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zymczyk\Desktop\Umow paliwo\"/>
    </mc:Choice>
  </mc:AlternateContent>
  <xr:revisionPtr revIDLastSave="0" documentId="8_{19137FC7-8920-41BE-A643-27AA486DD1BD}" xr6:coauthVersionLast="47" xr6:coauthVersionMax="47" xr10:uidLastSave="{00000000-0000-0000-0000-000000000000}"/>
  <bookViews>
    <workbookView xWindow="-120" yWindow="-120" windowWidth="29040" windowHeight="15840" xr2:uid="{0B1109EE-F0CE-43FD-849D-3225C25D0F2F}"/>
  </bookViews>
  <sheets>
    <sheet name="Arkusz1" sheetId="1" r:id="rId1"/>
  </sheets>
  <definedNames>
    <definedName name="_xlnm.Print_Area" localSheetId="0">Arkusz1!$A$1:$J$23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J16" i="1" s="1"/>
  <c r="I16" i="1" s="1"/>
  <c r="H17" i="1"/>
  <c r="J17" i="1" s="1"/>
  <c r="I17" i="1" s="1"/>
  <c r="H15" i="1"/>
  <c r="J15" i="1" s="1"/>
  <c r="H18" i="1" l="1"/>
  <c r="J18" i="1"/>
  <c r="I15" i="1"/>
  <c r="I18" i="1" s="1"/>
</calcChain>
</file>

<file path=xl/sharedStrings.xml><?xml version="1.0" encoding="utf-8"?>
<sst xmlns="http://schemas.openxmlformats.org/spreadsheetml/2006/main" count="24" uniqueCount="22">
  <si>
    <t>Zgodnie z poniższym wyliczeniem:</t>
  </si>
  <si>
    <t>Rodzaj paliwa</t>
  </si>
  <si>
    <t>Szacunkowa ilość paliwa (litr)</t>
  </si>
  <si>
    <t>Wartość rabatu za 1 litr (zł)</t>
  </si>
  <si>
    <t xml:space="preserve">Cena netto za 1 litr po rabacie (zł) </t>
  </si>
  <si>
    <t>Wartość netto zamówienia z rabatem (zł)</t>
  </si>
  <si>
    <t>Wartość VAT</t>
  </si>
  <si>
    <t>Wartość brutto zamówienia z rabatem(zł)</t>
  </si>
  <si>
    <t>ON</t>
  </si>
  <si>
    <t>PB 95</t>
  </si>
  <si>
    <t>AdBlue</t>
  </si>
  <si>
    <t>Cena netto za 1 litr (zł)</t>
  </si>
  <si>
    <t>Cena całkowita</t>
  </si>
  <si>
    <t>Załacznik nr 1</t>
  </si>
  <si>
    <t>Zakup paliwa ON, Pb 95, AdBlue na okres 36 miesięcy</t>
  </si>
  <si>
    <t>Sosnowiec 22.11.2024</t>
  </si>
  <si>
    <t xml:space="preserve">Cena netto: </t>
  </si>
  <si>
    <t xml:space="preserve">Podatek VAT 23% </t>
  </si>
  <si>
    <t xml:space="preserve">Cena brutto: </t>
  </si>
  <si>
    <t xml:space="preserve">słownie: </t>
  </si>
  <si>
    <t>(zł)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</si>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</sst>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readingOrder="1"/>
    </xf>
    <xf numFmtId="0" fontId="5" fillId="0" borderId="0" xfId="0" applyFont="1"/>
    <xf numFmtId="0" fontId="3" fillId="0" borderId="22" xfId="0" applyFont="1" applyBorder="1" applyAlignment="1">
      <alignment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8" fontId="4" fillId="0" borderId="1" xfId="0" applyNumberFormat="1" applyFont="1" applyBorder="1" applyAlignment="1">
      <alignment vertical="center" wrapText="1"/>
    </xf>
    <xf numFmtId="8" fontId="4" fillId="0" borderId="23" xfId="0" applyNumberFormat="1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18" xfId="0" applyFont="1" applyBorder="1" applyAlignment="1">
      <alignment vertical="center" wrapText="1" readingOrder="1"/>
    </xf>
    <xf numFmtId="0" fontId="4" fillId="0" borderId="6" xfId="0" applyFont="1" applyBorder="1" applyAlignment="1">
      <alignment vertical="center" wrapText="1" readingOrder="1"/>
    </xf>
    <xf numFmtId="0" fontId="4" fillId="0" borderId="7" xfId="0" applyFont="1" applyBorder="1" applyAlignment="1">
      <alignment vertical="center" wrapText="1" readingOrder="1"/>
    </xf>
    <xf numFmtId="0" fontId="4" fillId="0" borderId="20" xfId="0" applyFont="1" applyBorder="1" applyAlignment="1">
      <alignment vertical="center" wrapText="1" readingOrder="1"/>
    </xf>
    <xf numFmtId="0" fontId="3" fillId="2" borderId="18" xfId="0" applyFont="1" applyFill="1" applyBorder="1" applyAlignment="1">
      <alignment vertical="center" wrapText="1" readingOrder="1"/>
    </xf>
    <xf numFmtId="0" fontId="3" fillId="2" borderId="6" xfId="0" applyFont="1" applyFill="1" applyBorder="1" applyAlignment="1">
      <alignment vertical="center" wrapText="1" readingOrder="1"/>
    </xf>
    <xf numFmtId="0" fontId="3" fillId="2" borderId="11" xfId="0" applyFont="1" applyFill="1" applyBorder="1" applyAlignment="1">
      <alignment vertical="center" wrapText="1" readingOrder="1"/>
    </xf>
    <xf numFmtId="0" fontId="3" fillId="2" borderId="15" xfId="0" applyFont="1" applyFill="1" applyBorder="1" applyAlignment="1">
      <alignment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4" xfId="0" applyFont="1" applyBorder="1" applyAlignment="1">
      <alignment vertical="center" wrapText="1" readingOrder="1"/>
    </xf>
    <xf numFmtId="0" fontId="4" fillId="0" borderId="11" xfId="0" applyFont="1" applyBorder="1" applyAlignment="1">
      <alignment vertical="center" wrapText="1" readingOrder="1"/>
    </xf>
    <xf numFmtId="0" fontId="4" fillId="0" borderId="12" xfId="0" applyFont="1" applyBorder="1" applyAlignment="1">
      <alignment vertical="center" wrapText="1" readingOrder="1"/>
    </xf>
    <xf numFmtId="0" fontId="4" fillId="0" borderId="10" xfId="0" applyFont="1" applyBorder="1" applyAlignment="1">
      <alignment vertical="center" wrapText="1" readingOrder="1"/>
    </xf>
    <xf numFmtId="0" fontId="4" fillId="0" borderId="15" xfId="0" applyFont="1" applyBorder="1" applyAlignment="1">
      <alignment vertical="center" wrapText="1" readingOrder="1"/>
    </xf>
    <xf numFmtId="0" fontId="1" fillId="0" borderId="16" xfId="0" applyFont="1" applyBorder="1" applyAlignment="1">
      <alignment vertical="center" wrapText="1" readingOrder="1"/>
    </xf>
    <xf numFmtId="0" fontId="1" fillId="0" borderId="3" xfId="0" applyFont="1" applyBorder="1" applyAlignment="1">
      <alignment vertical="center" wrapText="1" readingOrder="1"/>
    </xf>
    <xf numFmtId="0" fontId="1" fillId="0" borderId="4" xfId="0" applyFont="1" applyBorder="1" applyAlignment="1">
      <alignment vertical="center" wrapText="1" readingOrder="1"/>
    </xf>
    <xf numFmtId="0" fontId="4" fillId="0" borderId="21" xfId="0" applyFont="1" applyBorder="1" applyAlignment="1">
      <alignment vertical="center" wrapText="1" readingOrder="1"/>
    </xf>
    <xf numFmtId="0" fontId="4" fillId="0" borderId="24" xfId="0" applyFont="1" applyBorder="1" applyAlignment="1">
      <alignment vertical="center" wrapText="1" readingOrder="1"/>
    </xf>
    <xf numFmtId="0" fontId="4" fillId="0" borderId="2" xfId="0" applyFont="1" applyBorder="1" applyAlignment="1">
      <alignment vertical="center" wrapText="1" readingOrder="1"/>
    </xf>
    <xf numFmtId="0" fontId="4" fillId="0" borderId="3" xfId="0" applyFont="1" applyBorder="1" applyAlignment="1">
      <alignment vertical="center" wrapText="1" readingOrder="1"/>
    </xf>
    <xf numFmtId="0" fontId="4" fillId="0" borderId="17" xfId="0" applyFont="1" applyBorder="1" applyAlignment="1">
      <alignment vertical="center" wrapText="1" readingOrder="1"/>
    </xf>
    <xf numFmtId="0" fontId="4" fillId="0" borderId="5" xfId="0" applyFont="1" applyBorder="1" applyAlignment="1">
      <alignment vertical="center" wrapText="1" readingOrder="1"/>
    </xf>
    <xf numFmtId="0" fontId="4" fillId="0" borderId="19" xfId="0" applyFont="1" applyBorder="1" applyAlignment="1">
      <alignment vertical="center" wrapText="1" readingOrder="1"/>
    </xf>
    <xf numFmtId="8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readingOrder="1"/>
    </xf>
    <xf numFmtId="0" fontId="3" fillId="0" borderId="9" xfId="0" applyFont="1" applyBorder="1" applyAlignment="1">
      <alignment horizontal="center" vertical="center" readingOrder="1"/>
    </xf>
    <xf numFmtId="0" fontId="3" fillId="0" borderId="13" xfId="0" applyFont="1" applyBorder="1" applyAlignment="1">
      <alignment horizontal="center" vertical="center" readingOrder="1"/>
    </xf>
    <xf numFmtId="4" fontId="3" fillId="0" borderId="1" xfId="0" applyNumberFormat="1" applyFont="1" applyBorder="1" applyAlignment="1">
      <alignment horizontal="right" vertical="center" wrapText="1" readingOrder="1"/>
    </xf>
    <xf numFmtId="9" fontId="4" fillId="0" borderId="1" xfId="0" applyNumberFormat="1" applyFont="1" applyBorder="1" applyAlignment="1">
      <alignment horizontal="center" vertical="center" wrapText="1" readingOrder="1"/>
    </xf>
    <xf numFmtId="0" fontId="4" fillId="0" borderId="0" xfId="0" applyFont="1" applyBorder="1" applyAlignment="1">
      <alignment vertical="center" wrapText="1" readingOrder="1"/>
    </xf>
    <xf numFmtId="0" fontId="4" fillId="0" borderId="22" xfId="0" applyFont="1" applyBorder="1" applyAlignment="1">
      <alignment horizontal="center" vertical="center" wrapText="1" readingOrder="1"/>
    </xf>
    <xf numFmtId="0" fontId="4" fillId="0" borderId="23" xfId="0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 wrapText="1"/>
    </xf>
    <xf numFmtId="8" fontId="4" fillId="0" borderId="27" xfId="0" applyNumberFormat="1" applyFont="1" applyBorder="1" applyAlignment="1">
      <alignment vertical="center" wrapText="1"/>
    </xf>
    <xf numFmtId="8" fontId="4" fillId="0" borderId="28" xfId="0" applyNumberFormat="1" applyFont="1" applyBorder="1" applyAlignment="1">
      <alignment vertical="center" wrapText="1"/>
    </xf>
    <xf numFmtId="0" fontId="3" fillId="0" borderId="29" xfId="0" applyFont="1" applyBorder="1" applyAlignment="1">
      <alignment vertical="center" wrapText="1" readingOrder="1"/>
    </xf>
    <xf numFmtId="4" fontId="3" fillId="0" borderId="27" xfId="0" applyNumberFormat="1" applyFont="1" applyBorder="1" applyAlignment="1">
      <alignment horizontal="right" vertical="center" wrapText="1" readingOrder="1"/>
    </xf>
    <xf numFmtId="9" fontId="4" fillId="0" borderId="27" xfId="0" applyNumberFormat="1" applyFont="1" applyBorder="1" applyAlignment="1">
      <alignment vertical="center" wrapText="1"/>
    </xf>
    <xf numFmtId="8" fontId="4" fillId="0" borderId="27" xfId="0" applyNumberFormat="1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8" fontId="2" fillId="0" borderId="30" xfId="0" applyNumberFormat="1" applyFont="1" applyBorder="1"/>
    <xf numFmtId="8" fontId="2" fillId="0" borderId="3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77CC1-C395-4DF8-9C71-2FE964806549}">
  <dimension ref="B1:J18"/>
  <sheetViews>
    <sheetView tabSelected="1" zoomScaleNormal="100" workbookViewId="0">
      <selection activeCell="O17" sqref="O17"/>
    </sheetView>
  </sheetViews>
  <sheetFormatPr defaultRowHeight="12.75" x14ac:dyDescent="0.2"/>
  <cols>
    <col min="1" max="1" width="3.7109375" style="1" customWidth="1"/>
    <col min="2" max="2" width="11" style="1" customWidth="1"/>
    <col min="3" max="3" width="16.5703125" style="1" customWidth="1"/>
    <col min="4" max="4" width="11.7109375" style="1" customWidth="1"/>
    <col min="5" max="5" width="12" style="1" customWidth="1"/>
    <col min="6" max="6" width="9.140625" style="1"/>
    <col min="7" max="7" width="10.85546875" style="1" customWidth="1"/>
    <col min="8" max="8" width="16.28515625" style="1" customWidth="1"/>
    <col min="9" max="9" width="18" style="1" customWidth="1"/>
    <col min="10" max="10" width="22.140625" style="1" customWidth="1"/>
    <col min="11" max="16384" width="9.140625" style="1"/>
  </cols>
  <sheetData>
    <row r="1" spans="2:10" x14ac:dyDescent="0.2">
      <c r="J1" s="3" t="s">
        <v>15</v>
      </c>
    </row>
    <row r="2" spans="2:10" x14ac:dyDescent="0.2">
      <c r="H2" s="8" t="s">
        <v>13</v>
      </c>
      <c r="I2" s="8"/>
    </row>
    <row r="3" spans="2:10" x14ac:dyDescent="0.2">
      <c r="B3" s="2" t="s">
        <v>14</v>
      </c>
    </row>
    <row r="4" spans="2:10" ht="13.5" thickBot="1" x14ac:dyDescent="0.25"/>
    <row r="5" spans="2:10" ht="17.25" customHeight="1" x14ac:dyDescent="0.2">
      <c r="B5" s="35" t="s">
        <v>12</v>
      </c>
      <c r="C5" s="36"/>
      <c r="D5" s="36"/>
      <c r="E5" s="36"/>
      <c r="F5" s="36"/>
      <c r="G5" s="36"/>
      <c r="H5" s="36"/>
      <c r="I5" s="36"/>
      <c r="J5" s="37"/>
    </row>
    <row r="6" spans="2:10" ht="29.25" customHeight="1" x14ac:dyDescent="0.2">
      <c r="B6" s="18" t="s">
        <v>16</v>
      </c>
      <c r="C6" s="19"/>
      <c r="D6" s="19"/>
      <c r="E6" s="19"/>
      <c r="F6" s="20"/>
      <c r="G6" s="21" t="s">
        <v>19</v>
      </c>
      <c r="H6" s="19"/>
      <c r="I6" s="19"/>
      <c r="J6" s="22"/>
    </row>
    <row r="7" spans="2:10" ht="18.75" customHeight="1" x14ac:dyDescent="0.2">
      <c r="B7" s="23"/>
      <c r="C7" s="24"/>
      <c r="D7" s="24"/>
      <c r="E7" s="24"/>
      <c r="F7" s="25"/>
      <c r="G7" s="28" t="s">
        <v>19</v>
      </c>
      <c r="H7" s="29"/>
      <c r="I7" s="29"/>
      <c r="J7" s="30"/>
    </row>
    <row r="8" spans="2:10" ht="18.75" customHeight="1" x14ac:dyDescent="0.2">
      <c r="B8" s="26" t="s">
        <v>17</v>
      </c>
      <c r="C8" s="40"/>
      <c r="D8" s="40"/>
      <c r="E8" s="40"/>
      <c r="F8" s="27"/>
      <c r="G8" s="31"/>
      <c r="H8" s="10"/>
      <c r="I8" s="10"/>
      <c r="J8" s="32"/>
    </row>
    <row r="9" spans="2:10" ht="18.75" customHeight="1" x14ac:dyDescent="0.2">
      <c r="B9" s="23"/>
      <c r="C9" s="24"/>
      <c r="D9" s="24"/>
      <c r="E9" s="24"/>
      <c r="F9" s="25"/>
      <c r="G9" s="40" t="s">
        <v>19</v>
      </c>
      <c r="H9" s="40"/>
      <c r="I9" s="40"/>
      <c r="J9" s="12"/>
    </row>
    <row r="10" spans="2:10" ht="18.75" customHeight="1" x14ac:dyDescent="0.2">
      <c r="B10" s="9" t="s">
        <v>18</v>
      </c>
      <c r="C10" s="10"/>
      <c r="D10" s="10"/>
      <c r="E10" s="10"/>
      <c r="F10" s="11"/>
      <c r="G10" s="40"/>
      <c r="H10" s="40"/>
      <c r="I10" s="40"/>
      <c r="J10" s="12"/>
    </row>
    <row r="11" spans="2:10" ht="24" customHeight="1" x14ac:dyDescent="0.2">
      <c r="B11" s="13" t="s">
        <v>0</v>
      </c>
      <c r="C11" s="14"/>
      <c r="D11" s="14"/>
      <c r="E11" s="14"/>
      <c r="F11" s="14"/>
      <c r="G11" s="15"/>
      <c r="H11" s="15"/>
      <c r="I11" s="15"/>
      <c r="J11" s="16"/>
    </row>
    <row r="12" spans="2:10" ht="31.5" customHeight="1" x14ac:dyDescent="0.2">
      <c r="B12" s="41" t="s">
        <v>1</v>
      </c>
      <c r="C12" s="17" t="s">
        <v>2</v>
      </c>
      <c r="D12" s="17" t="s">
        <v>11</v>
      </c>
      <c r="E12" s="17" t="s">
        <v>3</v>
      </c>
      <c r="F12" s="17" t="s">
        <v>4</v>
      </c>
      <c r="G12" s="17"/>
      <c r="H12" s="17" t="s">
        <v>5</v>
      </c>
      <c r="I12" s="5" t="s">
        <v>6</v>
      </c>
      <c r="J12" s="42" t="s">
        <v>7</v>
      </c>
    </row>
    <row r="13" spans="2:10" ht="15" customHeight="1" x14ac:dyDescent="0.2">
      <c r="B13" s="41"/>
      <c r="C13" s="17"/>
      <c r="D13" s="17"/>
      <c r="E13" s="17"/>
      <c r="F13" s="17"/>
      <c r="G13" s="17"/>
      <c r="H13" s="17"/>
      <c r="I13" s="43" t="s">
        <v>20</v>
      </c>
      <c r="J13" s="42"/>
    </row>
    <row r="14" spans="2:10" x14ac:dyDescent="0.2">
      <c r="B14" s="41"/>
      <c r="C14" s="17"/>
      <c r="D14" s="17"/>
      <c r="E14" s="17"/>
      <c r="F14" s="17"/>
      <c r="G14" s="17"/>
      <c r="H14" s="17"/>
      <c r="I14" s="39">
        <v>0.23</v>
      </c>
      <c r="J14" s="42"/>
    </row>
    <row r="15" spans="2:10" ht="27" customHeight="1" x14ac:dyDescent="0.2">
      <c r="B15" s="4" t="s">
        <v>8</v>
      </c>
      <c r="C15" s="38">
        <v>86000</v>
      </c>
      <c r="D15" s="6"/>
      <c r="E15" s="6"/>
      <c r="F15" s="33"/>
      <c r="G15" s="34"/>
      <c r="H15" s="6">
        <f>C15*F15</f>
        <v>0</v>
      </c>
      <c r="I15" s="6">
        <f>J15-H15</f>
        <v>0</v>
      </c>
      <c r="J15" s="7">
        <f>H15*I14+H15</f>
        <v>0</v>
      </c>
    </row>
    <row r="16" spans="2:10" ht="27" customHeight="1" x14ac:dyDescent="0.2">
      <c r="B16" s="4" t="s">
        <v>9</v>
      </c>
      <c r="C16" s="38">
        <v>3900</v>
      </c>
      <c r="D16" s="6"/>
      <c r="E16" s="6"/>
      <c r="F16" s="33"/>
      <c r="G16" s="34"/>
      <c r="H16" s="6">
        <f t="shared" ref="H16:H17" si="0">C16*F16</f>
        <v>0</v>
      </c>
      <c r="I16" s="6">
        <f>J16-H16</f>
        <v>0</v>
      </c>
      <c r="J16" s="7">
        <f>H16*I14+H16</f>
        <v>0</v>
      </c>
    </row>
    <row r="17" spans="2:10" ht="27" customHeight="1" thickBot="1" x14ac:dyDescent="0.25">
      <c r="B17" s="46" t="s">
        <v>10</v>
      </c>
      <c r="C17" s="47">
        <v>1800</v>
      </c>
      <c r="D17" s="44"/>
      <c r="E17" s="48"/>
      <c r="F17" s="49"/>
      <c r="G17" s="50"/>
      <c r="H17" s="44">
        <f t="shared" si="0"/>
        <v>0</v>
      </c>
      <c r="I17" s="44">
        <f>J17-H17</f>
        <v>0</v>
      </c>
      <c r="J17" s="45">
        <f>H17*I14+H17</f>
        <v>0</v>
      </c>
    </row>
    <row r="18" spans="2:10" ht="23.25" customHeight="1" thickBot="1" x14ac:dyDescent="0.25">
      <c r="B18" s="51" t="s">
        <v>21</v>
      </c>
      <c r="C18" s="52"/>
      <c r="D18" s="52"/>
      <c r="E18" s="52"/>
      <c r="F18" s="52"/>
      <c r="G18" s="53"/>
      <c r="H18" s="54">
        <f>SUM(H15:H17)</f>
        <v>0</v>
      </c>
      <c r="I18" s="54">
        <f>SUM(I15:I17)</f>
        <v>0</v>
      </c>
      <c r="J18" s="55">
        <f>SUM(J15:J17)</f>
        <v>0</v>
      </c>
    </row>
  </sheetData>
  <mergeCells count="22">
    <mergeCell ref="B18:G18"/>
    <mergeCell ref="F15:G15"/>
    <mergeCell ref="F16:G16"/>
    <mergeCell ref="F17:G17"/>
    <mergeCell ref="D12:D14"/>
    <mergeCell ref="B5:J5"/>
    <mergeCell ref="H2:I2"/>
    <mergeCell ref="B10:F10"/>
    <mergeCell ref="G9:J10"/>
    <mergeCell ref="B11:J11"/>
    <mergeCell ref="B12:B14"/>
    <mergeCell ref="C12:C14"/>
    <mergeCell ref="E12:E14"/>
    <mergeCell ref="F12:G14"/>
    <mergeCell ref="H12:H14"/>
    <mergeCell ref="J12:J14"/>
    <mergeCell ref="B6:F6"/>
    <mergeCell ref="G6:J6"/>
    <mergeCell ref="B7:F7"/>
    <mergeCell ref="B8:F8"/>
    <mergeCell ref="G7:J8"/>
    <mergeCell ref="B9:F9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Szymczyk</dc:creator>
  <cp:lastModifiedBy>Marek Szymczyk</cp:lastModifiedBy>
  <dcterms:created xsi:type="dcterms:W3CDTF">2024-10-01T10:19:07Z</dcterms:created>
  <dcterms:modified xsi:type="dcterms:W3CDTF">2024-11-22T10:44:52Z</dcterms:modified>
</cp:coreProperties>
</file>