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W:\DZP\WIECZOREK\1.  Telef. komórkowe 2025_26 unieważnienie\Telefony 19.11\"/>
    </mc:Choice>
  </mc:AlternateContent>
  <xr:revisionPtr revIDLastSave="0" documentId="8_{032A86A4-D87B-4206-B9BA-C799A3A0A7F0}" xr6:coauthVersionLast="36" xr6:coauthVersionMax="36" xr10:uidLastSave="{00000000-0000-0000-0000-000000000000}"/>
  <bookViews>
    <workbookView xWindow="32760" yWindow="32760" windowWidth="16380" windowHeight="8190" xr2:uid="{00000000-000D-0000-FFFF-FFFF00000000}"/>
  </bookViews>
  <sheets>
    <sheet name="formularz kalkulacji cenowe 2.1" sheetId="3" r:id="rId1"/>
  </sheets>
  <calcPr calcId="191029"/>
</workbook>
</file>

<file path=xl/calcChain.xml><?xml version="1.0" encoding="utf-8"?>
<calcChain xmlns="http://schemas.openxmlformats.org/spreadsheetml/2006/main">
  <c r="G5" i="3" l="1"/>
  <c r="E15" i="3"/>
  <c r="G10" i="3"/>
  <c r="G15" i="3" l="1"/>
</calcChain>
</file>

<file path=xl/sharedStrings.xml><?xml version="1.0" encoding="utf-8"?>
<sst xmlns="http://schemas.openxmlformats.org/spreadsheetml/2006/main" count="41" uniqueCount="39">
  <si>
    <t>L.p</t>
  </si>
  <si>
    <t>Wymagany przez Zamawiającego pakiet usług w abonamencie</t>
  </si>
  <si>
    <t>Proponowany przez Wykonawcę pakiet usług w abonamencie</t>
  </si>
  <si>
    <t>miesięczna cena jednego abonamentu brutto</t>
  </si>
  <si>
    <t>Ilość miesięcy obowiązywania umowy</t>
  </si>
  <si>
    <t>ilość abonamentów</t>
  </si>
  <si>
    <t>wartość</t>
  </si>
  <si>
    <t>Żółte pola wypełnia wykonawca</t>
  </si>
  <si>
    <r>
      <t>2)</t>
    </r>
    <r>
      <rPr>
        <sz val="13"/>
        <rFont val="Arial"/>
        <family val="2"/>
        <charset val="238"/>
      </rPr>
      <t xml:space="preserve"> nielimitowane SMS-y i MMS-y na wszystkie krajowe  numery komórkowe        </t>
    </r>
    <r>
      <rPr>
        <b/>
        <sz val="13"/>
        <rFont val="Arial"/>
        <family val="2"/>
        <charset val="1"/>
      </rPr>
      <t xml:space="preserve">    </t>
    </r>
  </si>
  <si>
    <r>
      <t xml:space="preserve">1) </t>
    </r>
    <r>
      <rPr>
        <sz val="13"/>
        <rFont val="Arial"/>
        <family val="2"/>
        <charset val="238"/>
      </rPr>
      <t xml:space="preserve">nielimitowane połączenia na wszystkie krajowe numery komórkowe i stacjonarne,    </t>
    </r>
    <r>
      <rPr>
        <b/>
        <sz val="13"/>
        <rFont val="Arial"/>
        <family val="2"/>
        <charset val="1"/>
      </rPr>
      <t xml:space="preserve">    </t>
    </r>
  </si>
  <si>
    <r>
      <t xml:space="preserve">ABONAMENT MIESIĘCZNY ZA 1 AKTYWNĄ KARTĘ SIM w skład którego wchodzą:                                                                  </t>
    </r>
    <r>
      <rPr>
        <sz val="13"/>
        <rFont val="Arial"/>
        <family val="2"/>
        <charset val="238"/>
      </rPr>
      <t/>
    </r>
  </si>
  <si>
    <r>
      <t xml:space="preserve">2) </t>
    </r>
    <r>
      <rPr>
        <sz val="13"/>
        <rFont val="Arial"/>
        <family val="2"/>
        <charset val="238"/>
      </rPr>
      <t xml:space="preserve">nielimitowane SMS-y i MMS-y na wszystkie krajowe  numery komórkowe     </t>
    </r>
  </si>
  <si>
    <r>
      <t xml:space="preserve">1) </t>
    </r>
    <r>
      <rPr>
        <sz val="13"/>
        <rFont val="Arial"/>
        <family val="2"/>
        <charset val="238"/>
      </rPr>
      <t xml:space="preserve">nielimitowane połączenia na wszystkie krajowe numery komórkowe i stacjonarne,   </t>
    </r>
  </si>
  <si>
    <t>A</t>
  </si>
  <si>
    <t>B</t>
  </si>
  <si>
    <t>C</t>
  </si>
  <si>
    <t>D</t>
  </si>
  <si>
    <t>E</t>
  </si>
  <si>
    <t>H</t>
  </si>
  <si>
    <t>Ilość abonamentów</t>
  </si>
  <si>
    <r>
      <t>1)</t>
    </r>
    <r>
      <rPr>
        <sz val="13"/>
        <rFont val="Arial"/>
        <family val="2"/>
        <charset val="238"/>
      </rPr>
      <t xml:space="preserve">                                                                                                                         </t>
    </r>
  </si>
  <si>
    <t xml:space="preserve">2) </t>
  </si>
  <si>
    <r>
      <t xml:space="preserve">3) </t>
    </r>
    <r>
      <rPr>
        <sz val="13"/>
        <rFont val="Arial"/>
        <family val="2"/>
        <charset val="238"/>
      </rPr>
      <t xml:space="preserve"> </t>
    </r>
  </si>
  <si>
    <t>4)</t>
  </si>
  <si>
    <r>
      <t xml:space="preserve">1) </t>
    </r>
    <r>
      <rPr>
        <sz val="13"/>
        <rFont val="Arial"/>
        <family val="2"/>
        <charset val="238"/>
      </rPr>
      <t xml:space="preserve">  </t>
    </r>
  </si>
  <si>
    <t xml:space="preserve">3) </t>
  </si>
  <si>
    <t xml:space="preserve">* W kolumnie B w miejsce kropek należy wpisać proponowany pakiet, przyznaną ilość GB danych pakietowych dla danej grupy numerów- konkretne nr telefonów-karty sim -będą podane po podpisaniu umowy i wskazane jednorazowo przez zamawiającego w pierwszym miesiącu obowiązywania umowy.Po wyczerpaniu zapasu internet „zwalnia” ale nadal jest bezpłatny i można z niego korzystać (tzw”lejek”). </t>
  </si>
  <si>
    <r>
      <t xml:space="preserve">3) </t>
    </r>
    <r>
      <rPr>
        <sz val="13"/>
        <rFont val="Arial"/>
        <family val="2"/>
        <charset val="238"/>
      </rPr>
      <t xml:space="preserve">pakietowy przesył danych minimum </t>
    </r>
    <r>
      <rPr>
        <b/>
        <sz val="13"/>
        <rFont val="Arial"/>
        <family val="2"/>
        <charset val="238"/>
      </rPr>
      <t>20GB</t>
    </r>
    <r>
      <rPr>
        <sz val="13"/>
        <rFont val="Arial"/>
        <family val="2"/>
        <charset val="238"/>
      </rPr>
      <t xml:space="preserve"> przy pełnej możliwej prędkości na każdy numer, 3G, 3,5G, LTE 4G, LTE Advanced oraz 5G w zależności od dostępności    </t>
    </r>
  </si>
  <si>
    <t xml:space="preserve">1. </t>
  </si>
  <si>
    <t xml:space="preserve">2. </t>
  </si>
  <si>
    <t xml:space="preserve">Formularz kalkulacji cenowej do  oferty cenowej </t>
  </si>
  <si>
    <r>
      <rPr>
        <b/>
        <sz val="13"/>
        <rFont val="Arial"/>
        <family val="2"/>
        <charset val="238"/>
      </rPr>
      <t xml:space="preserve">4) </t>
    </r>
    <r>
      <rPr>
        <sz val="13"/>
        <rFont val="Arial"/>
        <family val="2"/>
        <charset val="238"/>
      </rPr>
      <t>ROAMING:połączenia przychodzace, wychodzące ,SMS i MMS w strefie Unii Europejskiej bezpłatnie, internet min 8GB  w cenie abonamentu.</t>
    </r>
  </si>
  <si>
    <r>
      <t xml:space="preserve">ABONAMENT MIESIĘCZNY ZA 1 AKTYWNĄ KARTĘ SIM    w skład którego wchodzą:                                                                            </t>
    </r>
    <r>
      <rPr>
        <sz val="14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rFont val="Arial"/>
        <family val="2"/>
      </rPr>
      <t xml:space="preserve">                                   </t>
    </r>
  </si>
  <si>
    <r>
      <rPr>
        <b/>
        <sz val="13"/>
        <rFont val="Arial"/>
        <family val="2"/>
        <charset val="238"/>
      </rPr>
      <t>3)</t>
    </r>
    <r>
      <rPr>
        <sz val="13"/>
        <rFont val="Arial"/>
        <family val="2"/>
        <charset val="238"/>
      </rPr>
      <t xml:space="preserve"> pakietowy przesył danych </t>
    </r>
    <r>
      <rPr>
        <b/>
        <sz val="13"/>
        <rFont val="Arial"/>
        <family val="2"/>
        <charset val="238"/>
      </rPr>
      <t>minimum 60GB</t>
    </r>
    <r>
      <rPr>
        <sz val="13"/>
        <rFont val="Arial"/>
        <family val="2"/>
        <charset val="238"/>
      </rPr>
      <t xml:space="preserve"> przy pełnej możliwej prędkości na każdy numer, 3G, 3,5G, LTE 4G, LTE Advanced oraz 5G w zależności od dostępności     </t>
    </r>
  </si>
  <si>
    <r>
      <rPr>
        <b/>
        <sz val="13"/>
        <rFont val="Arial"/>
        <family val="2"/>
        <charset val="238"/>
      </rPr>
      <t>4)</t>
    </r>
    <r>
      <rPr>
        <sz val="13"/>
        <rFont val="Arial"/>
        <family val="2"/>
        <charset val="238"/>
      </rPr>
      <t xml:space="preserve">ROAMING:przychodzące połaczenia w strefie UE bezpłatne, połączenia wychodzące ,SMS, i MMS w strefie UE bezpłatnie, </t>
    </r>
    <r>
      <rPr>
        <b/>
        <sz val="13"/>
        <rFont val="Arial"/>
        <family val="2"/>
        <charset val="238"/>
      </rPr>
      <t>połaczenia międzynarodowe ze strefy EU bezpłatnie</t>
    </r>
    <r>
      <rPr>
        <sz val="13"/>
        <rFont val="Arial"/>
        <family val="2"/>
        <charset val="238"/>
      </rPr>
      <t>, internet min 8GB  w cenie abonamentu.</t>
    </r>
  </si>
  <si>
    <r>
      <t xml:space="preserve">ABONAMENT MIESIĘCZNY ZA 1 AKTYWNĄ KARTĘ SIM w skład którego wchodzą: (dotyczy 5 wskazanych numerów: 509201926; 519543639; 515088512; 509752693;799060462                                                                      </t>
    </r>
    <r>
      <rPr>
        <sz val="14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rFont val="Arial"/>
        <family val="2"/>
      </rPr>
      <t xml:space="preserve">                                 </t>
    </r>
  </si>
  <si>
    <t>załącznik wymagany do oferty cenowej</t>
  </si>
  <si>
    <r>
      <t xml:space="preserve">wartość abonamentów </t>
    </r>
    <r>
      <rPr>
        <b/>
        <sz val="14"/>
        <rFont val="Arial"/>
        <family val="2"/>
        <charset val="238"/>
      </rPr>
      <t>Brutto</t>
    </r>
  </si>
  <si>
    <r>
      <t xml:space="preserve">ABONAMENT MIESIĘCZNY ZA 1 AKTYWNĄ KARTĘ SIM   (dla 5 wskazanych : 509201926; 519543639; 515088512; 509752693;799060462) w skład którego wchodzą :                                                                       </t>
    </r>
    <r>
      <rPr>
        <sz val="14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rFont val="Arial"/>
        <family val="2"/>
      </rPr>
      <t xml:space="preserve">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</si>
</sst>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zł-415];[Red]\-#,##0.00\ [$zł-415]"/>
  </numFmts>
  <fonts count="14" x14ac:knownFonts="1">
    <font>
      <sz val="10"/>
      <name val="Arial"/>
      <family val="2"/>
      <charset val="238"/>
    </font>
    <font>
      <sz val="13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1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24"/>
      <name val="Arial"/>
      <family val="2"/>
      <charset val="238"/>
    </font>
    <font>
      <b/>
      <sz val="13"/>
      <name val="Arial"/>
      <family val="2"/>
      <charset val="238"/>
    </font>
    <font>
      <b/>
      <sz val="14"/>
      <name val="Arial"/>
      <family val="2"/>
    </font>
    <font>
      <sz val="14"/>
      <name val="Arial"/>
      <family val="2"/>
    </font>
    <font>
      <b/>
      <sz val="18"/>
      <color rgb="FF000000"/>
      <name val="Arial"/>
      <family val="2"/>
      <charset val="238"/>
    </font>
    <font>
      <b/>
      <sz val="20"/>
      <name val="Arial"/>
      <family val="2"/>
      <charset val="238"/>
    </font>
    <font>
      <b/>
      <sz val="14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rgb="FFFF9900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0" fontId="6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vertical="center" wrapText="1"/>
    </xf>
    <xf numFmtId="0" fontId="7" fillId="0" borderId="9" xfId="0" applyFont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164" fontId="5" fillId="5" borderId="3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9" fillId="2" borderId="10" xfId="0" applyFont="1" applyFill="1" applyBorder="1" applyAlignment="1">
      <alignment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16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164" fontId="5" fillId="3" borderId="22" xfId="0" applyNumberFormat="1" applyFont="1" applyFill="1" applyBorder="1" applyAlignment="1">
      <alignment horizontal="center" vertical="center"/>
    </xf>
    <xf numFmtId="164" fontId="5" fillId="3" borderId="23" xfId="0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164" fontId="5" fillId="0" borderId="24" xfId="0" applyNumberFormat="1" applyFont="1" applyBorder="1" applyAlignment="1">
      <alignment horizontal="center" vertical="center"/>
    </xf>
    <xf numFmtId="164" fontId="5" fillId="0" borderId="20" xfId="0" applyNumberFormat="1" applyFont="1" applyBorder="1" applyAlignment="1">
      <alignment horizontal="center" vertical="center"/>
    </xf>
    <xf numFmtId="164" fontId="5" fillId="0" borderId="21" xfId="0" applyNumberFormat="1" applyFont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center" vertical="center"/>
    </xf>
    <xf numFmtId="164" fontId="5" fillId="3" borderId="19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164" fontId="5" fillId="0" borderId="25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99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2D829-CF2F-41A4-9DCC-F8F1A0BD881A}">
  <sheetPr>
    <pageSetUpPr fitToPage="1"/>
  </sheetPr>
  <dimension ref="A1:G19"/>
  <sheetViews>
    <sheetView tabSelected="1" zoomScale="50" zoomScaleNormal="50" workbookViewId="0">
      <selection activeCell="B14" sqref="B14"/>
    </sheetView>
  </sheetViews>
  <sheetFormatPr defaultRowHeight="12.75" x14ac:dyDescent="0.2"/>
  <cols>
    <col min="1" max="1" width="8.140625" customWidth="1"/>
    <col min="2" max="2" width="71.42578125" customWidth="1"/>
    <col min="3" max="3" width="76.5703125" customWidth="1"/>
    <col min="4" max="4" width="29" bestFit="1" customWidth="1"/>
    <col min="5" max="5" width="16.42578125" customWidth="1"/>
    <col min="6" max="6" width="19.140625" customWidth="1"/>
    <col min="7" max="7" width="32.28515625" style="1" customWidth="1"/>
  </cols>
  <sheetData>
    <row r="1" spans="1:7" x14ac:dyDescent="0.2">
      <c r="A1">
        <v>0</v>
      </c>
    </row>
    <row r="2" spans="1:7" ht="48.75" customHeight="1" x14ac:dyDescent="0.2">
      <c r="B2" s="29" t="s">
        <v>30</v>
      </c>
      <c r="C2" s="41" t="s">
        <v>36</v>
      </c>
      <c r="D2" s="41"/>
      <c r="E2" s="32"/>
      <c r="F2" s="32"/>
    </row>
    <row r="3" spans="1:7" ht="74.650000000000006" customHeight="1" thickBot="1" x14ac:dyDescent="0.25">
      <c r="A3" s="3" t="s">
        <v>0</v>
      </c>
      <c r="B3" s="2" t="s">
        <v>1</v>
      </c>
      <c r="C3" s="2" t="s">
        <v>2</v>
      </c>
      <c r="D3" s="12" t="s">
        <v>3</v>
      </c>
      <c r="E3" s="12" t="s">
        <v>19</v>
      </c>
      <c r="F3" s="12" t="s">
        <v>4</v>
      </c>
      <c r="G3" s="2" t="s">
        <v>37</v>
      </c>
    </row>
    <row r="4" spans="1:7" ht="26.25" customHeight="1" thickBot="1" x14ac:dyDescent="0.25">
      <c r="A4" s="6"/>
      <c r="B4" s="4" t="s">
        <v>13</v>
      </c>
      <c r="C4" s="4" t="s">
        <v>14</v>
      </c>
      <c r="D4" s="13" t="s">
        <v>15</v>
      </c>
      <c r="E4" s="13" t="s">
        <v>16</v>
      </c>
      <c r="F4" s="13" t="s">
        <v>17</v>
      </c>
      <c r="G4" s="5" t="s">
        <v>18</v>
      </c>
    </row>
    <row r="5" spans="1:7" ht="83.25" customHeight="1" x14ac:dyDescent="0.2">
      <c r="A5" s="30" t="s">
        <v>28</v>
      </c>
      <c r="B5" s="27" t="s">
        <v>32</v>
      </c>
      <c r="C5" s="26" t="s">
        <v>10</v>
      </c>
      <c r="D5" s="33">
        <v>0</v>
      </c>
      <c r="E5" s="35">
        <v>60</v>
      </c>
      <c r="F5" s="38">
        <v>24</v>
      </c>
      <c r="G5" s="44">
        <f>(D5*E5)*F5</f>
        <v>0</v>
      </c>
    </row>
    <row r="6" spans="1:7" ht="53.25" customHeight="1" x14ac:dyDescent="0.2">
      <c r="A6" s="23"/>
      <c r="B6" s="14" t="s">
        <v>12</v>
      </c>
      <c r="C6" s="15" t="s">
        <v>20</v>
      </c>
      <c r="D6" s="33"/>
      <c r="E6" s="36"/>
      <c r="F6" s="39"/>
      <c r="G6" s="45"/>
    </row>
    <row r="7" spans="1:7" ht="53.25" customHeight="1" x14ac:dyDescent="0.2">
      <c r="A7" s="23"/>
      <c r="B7" s="14" t="s">
        <v>11</v>
      </c>
      <c r="C7" s="15" t="s">
        <v>21</v>
      </c>
      <c r="D7" s="33"/>
      <c r="E7" s="36"/>
      <c r="F7" s="39"/>
      <c r="G7" s="45"/>
    </row>
    <row r="8" spans="1:7" ht="63" customHeight="1" x14ac:dyDescent="0.2">
      <c r="A8" s="23"/>
      <c r="B8" s="14" t="s">
        <v>27</v>
      </c>
      <c r="C8" s="15" t="s">
        <v>22</v>
      </c>
      <c r="D8" s="33"/>
      <c r="E8" s="36"/>
      <c r="F8" s="39"/>
      <c r="G8" s="45"/>
    </row>
    <row r="9" spans="1:7" ht="90" customHeight="1" thickBot="1" x14ac:dyDescent="0.25">
      <c r="A9" s="25"/>
      <c r="B9" s="21" t="s">
        <v>31</v>
      </c>
      <c r="C9" s="16" t="s">
        <v>23</v>
      </c>
      <c r="D9" s="34"/>
      <c r="E9" s="37"/>
      <c r="F9" s="40"/>
      <c r="G9" s="46"/>
    </row>
    <row r="10" spans="1:7" ht="66.75" customHeight="1" x14ac:dyDescent="0.2">
      <c r="A10" s="31" t="s">
        <v>29</v>
      </c>
      <c r="B10" s="28" t="s">
        <v>38</v>
      </c>
      <c r="C10" s="28" t="s">
        <v>35</v>
      </c>
      <c r="D10" s="47">
        <v>0</v>
      </c>
      <c r="E10" s="49">
        <v>5</v>
      </c>
      <c r="F10" s="50">
        <v>24</v>
      </c>
      <c r="G10" s="44">
        <f>(D10*E10)*F10</f>
        <v>0</v>
      </c>
    </row>
    <row r="11" spans="1:7" ht="56.25" customHeight="1" x14ac:dyDescent="0.2">
      <c r="A11" s="23"/>
      <c r="B11" s="15" t="s">
        <v>9</v>
      </c>
      <c r="C11" s="15" t="s">
        <v>24</v>
      </c>
      <c r="D11" s="48"/>
      <c r="E11" s="49"/>
      <c r="F11" s="50"/>
      <c r="G11" s="45"/>
    </row>
    <row r="12" spans="1:7" ht="55.5" customHeight="1" x14ac:dyDescent="0.2">
      <c r="A12" s="23"/>
      <c r="B12" s="15" t="s">
        <v>8</v>
      </c>
      <c r="C12" s="15" t="s">
        <v>21</v>
      </c>
      <c r="D12" s="48"/>
      <c r="E12" s="49"/>
      <c r="F12" s="50"/>
      <c r="G12" s="45"/>
    </row>
    <row r="13" spans="1:7" ht="76.5" customHeight="1" x14ac:dyDescent="0.2">
      <c r="A13" s="23"/>
      <c r="B13" s="22" t="s">
        <v>33</v>
      </c>
      <c r="C13" s="15" t="s">
        <v>25</v>
      </c>
      <c r="D13" s="48"/>
      <c r="E13" s="49"/>
      <c r="F13" s="50"/>
      <c r="G13" s="45"/>
    </row>
    <row r="14" spans="1:7" ht="66.75" thickBot="1" x14ac:dyDescent="0.25">
      <c r="A14" s="24"/>
      <c r="B14" s="17" t="s">
        <v>34</v>
      </c>
      <c r="C14" s="17" t="s">
        <v>23</v>
      </c>
      <c r="D14" s="47"/>
      <c r="E14" s="49"/>
      <c r="F14" s="50"/>
      <c r="G14" s="51"/>
    </row>
    <row r="15" spans="1:7" s="9" customFormat="1" ht="46.5" x14ac:dyDescent="0.35">
      <c r="A15" s="7"/>
      <c r="B15" s="19" t="s">
        <v>7</v>
      </c>
      <c r="C15" s="8"/>
      <c r="D15" s="10" t="s">
        <v>5</v>
      </c>
      <c r="E15" s="18">
        <f>E10+E5</f>
        <v>65</v>
      </c>
      <c r="F15" s="11" t="s">
        <v>6</v>
      </c>
      <c r="G15" s="20">
        <f>SUM(G5:G14)</f>
        <v>0</v>
      </c>
    </row>
    <row r="16" spans="1:7" ht="12.75" customHeight="1" x14ac:dyDescent="0.2">
      <c r="A16" s="42" t="s">
        <v>26</v>
      </c>
      <c r="B16" s="42"/>
      <c r="C16" s="42"/>
      <c r="D16" s="42"/>
      <c r="E16" s="42"/>
      <c r="F16" s="42"/>
    </row>
    <row r="17" spans="1:6" x14ac:dyDescent="0.2">
      <c r="A17" s="42"/>
      <c r="B17" s="42"/>
      <c r="C17" s="42"/>
      <c r="D17" s="42"/>
      <c r="E17" s="42"/>
      <c r="F17" s="42"/>
    </row>
    <row r="18" spans="1:6" ht="59.45" customHeight="1" x14ac:dyDescent="0.2">
      <c r="A18" s="42"/>
      <c r="B18" s="42"/>
      <c r="C18" s="42"/>
      <c r="D18" s="42"/>
      <c r="E18" s="42"/>
      <c r="F18" s="42"/>
    </row>
    <row r="19" spans="1:6" ht="23.25" customHeight="1" x14ac:dyDescent="0.25">
      <c r="A19" s="43"/>
      <c r="B19" s="43"/>
      <c r="C19" s="43"/>
      <c r="D19" s="43"/>
      <c r="E19" s="43"/>
      <c r="F19" s="43"/>
    </row>
  </sheetData>
  <sheetProtection selectLockedCells="1" selectUnlockedCells="1"/>
  <mergeCells count="12">
    <mergeCell ref="A16:F18"/>
    <mergeCell ref="A19:F19"/>
    <mergeCell ref="G5:G9"/>
    <mergeCell ref="D10:D14"/>
    <mergeCell ref="E10:E14"/>
    <mergeCell ref="F10:F14"/>
    <mergeCell ref="G10:G14"/>
    <mergeCell ref="E2:F2"/>
    <mergeCell ref="D5:D9"/>
    <mergeCell ref="E5:E9"/>
    <mergeCell ref="F5:F9"/>
    <mergeCell ref="C2:D2"/>
  </mergeCells>
  <pageMargins left="0.78740157480314965" right="0.78740157480314965" top="1.0629921259842521" bottom="1.0629921259842521" header="0.78740157480314965" footer="0.78740157480314965"/>
  <pageSetup paperSize="9" scale="46" firstPageNumber="0" fitToWidth="0" orientation="landscape" r:id="rId1"/>
  <headerFooter alignWithMargins="0"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kalkulacji cenowe 2.1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Wojciech Piskuła</dc:creator>
  <cp:lastModifiedBy>Beata Wieczorek</cp:lastModifiedBy>
  <cp:lastPrinted>2024-10-14T09:31:26Z</cp:lastPrinted>
  <dcterms:created xsi:type="dcterms:W3CDTF">2018-11-14T08:21:53Z</dcterms:created>
  <dcterms:modified xsi:type="dcterms:W3CDTF">2024-11-19T11:22:32Z</dcterms:modified>
</cp:coreProperties>
</file>