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\Desktop\Postępowania 2024\ZO-B-36 Odczynniki, mat. zuzywalne\"/>
    </mc:Choice>
  </mc:AlternateContent>
  <xr:revisionPtr revIDLastSave="0" documentId="13_ncr:1_{49828914-12ED-4187-9FA3-A7C75D6F2D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H21" i="1"/>
  <c r="I21" i="1" s="1"/>
  <c r="H22" i="1"/>
  <c r="I22" i="1" s="1"/>
  <c r="H23" i="1"/>
  <c r="I23" i="1" s="1"/>
  <c r="F19" i="1"/>
  <c r="H19" i="1" s="1"/>
  <c r="F20" i="1"/>
  <c r="F21" i="1"/>
  <c r="F22" i="1"/>
  <c r="F23" i="1"/>
  <c r="I19" i="1" l="1"/>
  <c r="F18" i="1"/>
  <c r="F17" i="1"/>
  <c r="H17" i="1"/>
  <c r="F81" i="1"/>
  <c r="H81" i="1" s="1"/>
  <c r="F71" i="1"/>
  <c r="H71" i="1" s="1"/>
  <c r="F70" i="1"/>
  <c r="H70" i="1" s="1"/>
  <c r="F60" i="1"/>
  <c r="H60" i="1" s="1"/>
  <c r="F59" i="1"/>
  <c r="H59" i="1" s="1"/>
  <c r="F58" i="1"/>
  <c r="H58" i="1" s="1"/>
  <c r="F49" i="1"/>
  <c r="I17" i="1" l="1"/>
  <c r="H18" i="1"/>
  <c r="I18" i="1"/>
  <c r="I81" i="1"/>
  <c r="F82" i="1"/>
  <c r="I70" i="1"/>
  <c r="I71" i="1"/>
  <c r="F72" i="1"/>
  <c r="I58" i="1"/>
  <c r="I59" i="1"/>
  <c r="I60" i="1"/>
  <c r="F61" i="1"/>
  <c r="F50" i="1"/>
  <c r="H49" i="1"/>
  <c r="I49" i="1" s="1"/>
  <c r="I82" i="1" l="1"/>
  <c r="I72" i="1"/>
  <c r="I61" i="1"/>
  <c r="I50" i="1"/>
  <c r="F38" i="1" l="1"/>
  <c r="H38" i="1" s="1"/>
  <c r="I38" i="1" s="1"/>
  <c r="F39" i="1"/>
  <c r="H39" i="1" s="1"/>
  <c r="I39" i="1" s="1"/>
  <c r="F11" i="1"/>
  <c r="H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24" i="1"/>
  <c r="H24" i="1" s="1"/>
  <c r="I24" i="1" s="1"/>
  <c r="F25" i="1"/>
  <c r="H25" i="1" s="1"/>
  <c r="I25" i="1" s="1"/>
  <c r="F37" i="1"/>
  <c r="H37" i="1" s="1"/>
  <c r="I11" i="1" l="1"/>
  <c r="I37" i="1"/>
  <c r="F40" i="1"/>
  <c r="I40" i="1" l="1"/>
  <c r="F10" i="1"/>
  <c r="H10" i="1" s="1"/>
  <c r="F9" i="1"/>
  <c r="H9" i="1" s="1"/>
  <c r="I9" i="1" l="1"/>
  <c r="I10" i="1"/>
  <c r="F26" i="1"/>
  <c r="I26" i="1" l="1"/>
</calcChain>
</file>

<file path=xl/sharedStrings.xml><?xml version="1.0" encoding="utf-8"?>
<sst xmlns="http://schemas.openxmlformats.org/spreadsheetml/2006/main" count="147" uniqueCount="52">
  <si>
    <t>ilość</t>
  </si>
  <si>
    <t>L.P.</t>
  </si>
  <si>
    <t>Przedmiot zamówienia</t>
  </si>
  <si>
    <t>Cena jednostkowa netto</t>
  </si>
  <si>
    <t>Wartość netto</t>
  </si>
  <si>
    <t>Wartość brutto</t>
  </si>
  <si>
    <t>Razem</t>
  </si>
  <si>
    <t>J.m.</t>
  </si>
  <si>
    <t>Część 1</t>
  </si>
  <si>
    <t>Dane adresowe firmy składającej ofertę</t>
  </si>
  <si>
    <t>Nazwa, producent i nr katalogowy oferowanego produktu</t>
  </si>
  <si>
    <t>Stawka VAT</t>
  </si>
  <si>
    <t>Wartość VAT</t>
  </si>
  <si>
    <t>Przywołanie nazwy produktu, nazwy producenta, numeru katalogowego jest doprecyzowaniem opisu przedmiotu zamówienia. Zamawiający dopuszcza zaoferowanie towarów równoważnych. Zaproponowane przez Wykonawców w ofercie produkty równoważne muszą posiadać parametry jakościowe, techniczne i fizykochemiczne (skład surowcowy, skład chemiczny, przeznaczenie i konsystencję) nie gorsze niż produkty wyszczególnione przez Zamawiającego w opisie przedmiotu zamówienia.</t>
  </si>
  <si>
    <t>Część 2</t>
  </si>
  <si>
    <t>Tygiel porcelanowy średni, pojemność: 50ml; wysokość: 43mm; FI górne: 53mm; max. Temp. Użytkowania 1150˚C; glazurowana powierzchnia z wyjątkiem krawędzi i spodu;  zgodny z nr kat. 06-CM-50, lub równoważny</t>
  </si>
  <si>
    <t>Butelka szklana z niebieską nakrętką GL 32, szkło borokrzemowe 3.3., autoklawowalna do 140˚C, pojemność 50 ml; zgodny z nr kat. 19-275.202.20, lub równoważny</t>
  </si>
  <si>
    <t>szt.</t>
  </si>
  <si>
    <t>Cylinder miarowy szklany Kl. B, stopa sześciokątna, skala niebieska, pojemność 500 ml;  zgodny z nr kat. 08-139.202.07, lub równoważny</t>
  </si>
  <si>
    <t>Cylinder miarowy szklany Kl. B, stopa sześciokątna, skala niebieska, pojemność 250 ml;  zgodny z nr kat. 08-139.202.06, lub równoważny</t>
  </si>
  <si>
    <t>Cylinder miarowy szklany Kl. B, stopa sześciokątna, skala niebieska, pojemność 100 ml;  zgodny z nr kat.  08-139.202.05 , lub równoważny</t>
  </si>
  <si>
    <t>Pompka pipetowa 0-25 ml; czerwona; zgodny z nr kat. 02-20003, lub równoważny</t>
  </si>
  <si>
    <t>Pipeta szklana wielomiarowa, skala niebieska, ewentualnie brązowa, Kl. B, numeracja z zerem u dołu pipety, pojemność 10ml, szkło BORO 3.3;  zgodny z nr kat. 19-126.202.07, lub równoważny</t>
  </si>
  <si>
    <t>Tryskawka PP, pojemność 500ml, z nasadką GL 45; zgodny z nr kat. VIT93993, lub równoważny</t>
  </si>
  <si>
    <t>Kolba kulista, 3 szyje proste 100ml szlif główny 29/32, szlify boczne: 14/23; zgodny z nr kat. 08-060.20203A lub równowazny</t>
  </si>
  <si>
    <t>Osłona termometru - szklana z WS 14/23 dł. 40 mm; zgodny z nr kat. 08-056.202.11 lub równoważny</t>
  </si>
  <si>
    <t>Mieszadełko magnetyczne owalne PTFE 11 x 30; zgodny z nr kat. 06-585.1130A, lub równoważny</t>
  </si>
  <si>
    <t>Osłona termometru - szklana z WS 14/23 dł. 100 mm; zgodny z nr kat. 08-056.202.12, lub równoważny</t>
  </si>
  <si>
    <t>Naczynka laboratoryjne: szalki Petriego ze szkła sodowo-wapniowego 50x12 mm</t>
  </si>
  <si>
    <t>Naczynka laboratoryjne: szalki Petriego ze szkła sodowo-wapniowego 100x20 mm</t>
  </si>
  <si>
    <t>Naczynka laboratoryjne: szalki Petriego ze szkła sodowo-wapniowego  40x12 mm</t>
  </si>
  <si>
    <t>Pipety jednorazowe 3ml z podziałką, opak. 100 szt.</t>
  </si>
  <si>
    <t>opak.</t>
  </si>
  <si>
    <t>Probówka stożkowa ze skalą 15 ml; zgodny z nr kat. 08-088.202.02, lub równowazny</t>
  </si>
  <si>
    <t>Siarczan wapnia bezwodny, CZDA, opakowanie 10 g; zgodny z nr kat. 118779710#10G, lub równoważny</t>
  </si>
  <si>
    <t>Siarczan magnezu bezwodny, CZDA, opakowanie 250 g; zgodny z nr kat. 116137606#250G, lub równoważny</t>
  </si>
  <si>
    <t>Chlorek żelaza(III) bezwodny, CZDA,  opakowanie 250g; zgodny z nr kat. 119041806#250G, lub równoważny</t>
  </si>
  <si>
    <t>Część 3</t>
  </si>
  <si>
    <t>Szklane fiolki z wywiniętym brzegiem z zatyczką PE – przeźroczyste pojemność 15 ml; średnica zewnętrzna 24 mm; wysokość: 52 mm, opak. 200 szt.; zgodny z 
nr kat. ROTH-X656.1-OS, lub równoważny</t>
  </si>
  <si>
    <t>Część 4</t>
  </si>
  <si>
    <t>Moździerz porcelanowy z wylewem, norma DIN 12 906. Odporny na działanie kwasów, zasad, wysokiej temperatury. Powierzchnia szorstka. Pojemność 110 ml; średnica: 83mm, wysokość: 50mm, typ 211a/2; zgodny z nr kat S-1824, lub równoważny</t>
  </si>
  <si>
    <t>Tłuczki do moździerzy – szorstkie; średnica główki: 24 mm; długość: 115 mm; zgodny z nr kat S-1811, lub równoważny</t>
  </si>
  <si>
    <t>Folia uszczelniająca Parafilm® M - szer. 100 mm - dł. 75 m; zgodny z nr kat. B-1501, lub równoważny</t>
  </si>
  <si>
    <t>Część 5</t>
  </si>
  <si>
    <t>Probówka Falcon 15 ml - przezroczysta probówka wirówkowa z polipropylenu (PP), stożkowe dno, z zakrętką z uszczelką kopułową, sterylna, opak. 500 szt. (pakowane w worki po 50 szt.); zgodny z nr kat. 352096, lub równoważny</t>
  </si>
  <si>
    <t>Probówka Falcon 5 ml - probówka z polistyrenu o okrągłym dnie, z zamknięciem zatrzaskowym, sterylna, opak. 500 szt. (pakowane po 25 szt.); zgodny z nr kat. 352058, lub równoważny</t>
  </si>
  <si>
    <t>Część 6</t>
  </si>
  <si>
    <t xml:space="preserve">Nasadka Deana-Starka szlify WS 29/32, pojemność odbieralnika 10 ml z kranem teflonowym, podziałka 0,1 ml; zgodny z nr kat. Lab-Szkło 1.05.14.4, lub równoważne </t>
  </si>
  <si>
    <t>FORMULARZ CENOWY</t>
  </si>
  <si>
    <t>…..............................</t>
  </si>
  <si>
    <t>Podpis Wykonawcy/Pełnomocnika</t>
  </si>
  <si>
    <t>Załącznik nr 2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</si>
</sst>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</xf>
    <xf numFmtId="0" fontId="3" fillId="0" borderId="1" xfId="0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/>
    </xf>
    <xf numFmtId="44" fontId="0" fillId="2" borderId="5" xfId="1" applyFont="1" applyFill="1" applyBorder="1" applyAlignment="1" applyProtection="1">
      <alignment horizontal="center" vertical="top"/>
      <protection locked="0"/>
    </xf>
    <xf numFmtId="44" fontId="0" fillId="0" borderId="1" xfId="1" applyFont="1" applyBorder="1" applyAlignment="1" applyProtection="1">
      <alignment horizontal="center" vertical="top"/>
    </xf>
    <xf numFmtId="9" fontId="0" fillId="2" borderId="1" xfId="0" applyNumberFormat="1" applyFill="1" applyBorder="1" applyAlignment="1" applyProtection="1">
      <alignment horizontal="center" vertical="top"/>
      <protection locked="0"/>
    </xf>
    <xf numFmtId="44" fontId="0" fillId="0" borderId="1" xfId="0" applyNumberFormat="1" applyBorder="1" applyAlignment="1" applyProtection="1">
      <alignment horizontal="center" vertical="top"/>
    </xf>
    <xf numFmtId="0" fontId="0" fillId="2" borderId="1" xfId="0" applyFill="1" applyBorder="1" applyAlignment="1" applyProtection="1">
      <alignment horizontal="center" vertical="top"/>
      <protection locked="0"/>
    </xf>
    <xf numFmtId="44" fontId="2" fillId="2" borderId="2" xfId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44" fontId="2" fillId="2" borderId="2" xfId="0" applyNumberFormat="1" applyFont="1" applyFill="1" applyBorder="1" applyAlignment="1" applyProtection="1">
      <alignment vertical="top"/>
    </xf>
    <xf numFmtId="0" fontId="0" fillId="0" borderId="1" xfId="0" applyFill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center" vertical="top"/>
    </xf>
    <xf numFmtId="44" fontId="0" fillId="0" borderId="5" xfId="1" applyFont="1" applyFill="1" applyBorder="1" applyAlignment="1" applyProtection="1">
      <alignment horizontal="center" vertical="top"/>
      <protection locked="0"/>
    </xf>
    <xf numFmtId="44" fontId="0" fillId="0" borderId="1" xfId="1" applyFont="1" applyFill="1" applyBorder="1" applyAlignment="1" applyProtection="1">
      <alignment horizontal="center" vertical="top"/>
    </xf>
    <xf numFmtId="9" fontId="0" fillId="0" borderId="1" xfId="0" applyNumberFormat="1" applyFill="1" applyBorder="1" applyAlignment="1" applyProtection="1">
      <alignment horizontal="center" vertical="top"/>
      <protection locked="0"/>
    </xf>
    <xf numFmtId="44" fontId="0" fillId="0" borderId="1" xfId="0" applyNumberFormat="1" applyFill="1" applyBorder="1" applyAlignment="1" applyProtection="1">
      <alignment horizontal="center" vertical="top"/>
    </xf>
    <xf numFmtId="0" fontId="0" fillId="0" borderId="1" xfId="0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0" fillId="0" borderId="0" xfId="0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5"/>
  <sheetViews>
    <sheetView tabSelected="1" zoomScaleNormal="100" zoomScalePageLayoutView="90" workbookViewId="0">
      <selection activeCell="Q5" sqref="Q5"/>
    </sheetView>
  </sheetViews>
  <sheetFormatPr defaultRowHeight="15" x14ac:dyDescent="0.25"/>
  <cols>
    <col min="1" max="1" width="4.140625" customWidth="1"/>
    <col min="2" max="2" width="68.28515625" style="6" customWidth="1"/>
    <col min="3" max="3" width="8.7109375" customWidth="1"/>
    <col min="4" max="4" width="5.5703125" style="1" customWidth="1"/>
    <col min="5" max="5" width="12.5703125" customWidth="1"/>
    <col min="6" max="6" width="14.140625" customWidth="1"/>
    <col min="7" max="7" width="6.85546875" customWidth="1"/>
    <col min="8" max="8" width="10.140625" customWidth="1"/>
    <col min="9" max="9" width="13.28515625" customWidth="1"/>
    <col min="10" max="10" width="20.140625" customWidth="1"/>
  </cols>
  <sheetData>
    <row r="1" spans="1:10" x14ac:dyDescent="0.25">
      <c r="H1" s="43" t="s">
        <v>51</v>
      </c>
      <c r="I1" s="43"/>
      <c r="J1" s="43"/>
    </row>
    <row r="2" spans="1:10" ht="55.5" customHeight="1" x14ac:dyDescent="0.25">
      <c r="A2" s="39" t="s">
        <v>9</v>
      </c>
      <c r="B2" s="39"/>
      <c r="C2" s="32"/>
      <c r="D2" s="32"/>
      <c r="E2" s="32"/>
      <c r="F2" s="32"/>
      <c r="G2" s="32"/>
      <c r="H2" s="32"/>
      <c r="I2" s="32"/>
      <c r="J2" s="32"/>
    </row>
    <row r="3" spans="1:10" x14ac:dyDescent="0.25">
      <c r="A3" s="4"/>
      <c r="B3" s="7"/>
      <c r="C3" s="4"/>
      <c r="D3" s="5"/>
      <c r="E3" s="4"/>
      <c r="F3" s="4"/>
      <c r="G3" s="4"/>
      <c r="H3" s="4"/>
      <c r="I3" s="4"/>
    </row>
    <row r="5" spans="1:10" ht="31.5" customHeight="1" x14ac:dyDescent="0.25">
      <c r="A5" s="3"/>
      <c r="B5" s="33"/>
      <c r="C5" s="40" t="s">
        <v>48</v>
      </c>
      <c r="D5" s="40"/>
      <c r="E5" s="40"/>
      <c r="F5" s="40"/>
      <c r="G5" s="40"/>
      <c r="H5" s="40"/>
      <c r="I5" s="2"/>
    </row>
    <row r="6" spans="1:10" x14ac:dyDescent="0.25">
      <c r="A6" s="3"/>
      <c r="C6" s="2"/>
      <c r="D6" s="2"/>
      <c r="E6" s="2"/>
      <c r="F6" s="2"/>
      <c r="G6" s="2"/>
      <c r="H6" s="2"/>
      <c r="I6" s="2"/>
    </row>
    <row r="7" spans="1:10" ht="38.25" x14ac:dyDescent="0.25">
      <c r="A7" s="8" t="s">
        <v>1</v>
      </c>
      <c r="B7" s="9" t="s">
        <v>2</v>
      </c>
      <c r="C7" s="8" t="s">
        <v>7</v>
      </c>
      <c r="D7" s="8" t="s">
        <v>0</v>
      </c>
      <c r="E7" s="10" t="s">
        <v>3</v>
      </c>
      <c r="F7" s="10" t="s">
        <v>4</v>
      </c>
      <c r="G7" s="10" t="s">
        <v>11</v>
      </c>
      <c r="H7" s="10" t="s">
        <v>12</v>
      </c>
      <c r="I7" s="10" t="s">
        <v>5</v>
      </c>
      <c r="J7" s="11" t="s">
        <v>10</v>
      </c>
    </row>
    <row r="8" spans="1:10" x14ac:dyDescent="0.25">
      <c r="A8" s="34" t="s">
        <v>8</v>
      </c>
      <c r="B8" s="34"/>
      <c r="C8" s="34"/>
      <c r="D8" s="34"/>
      <c r="E8" s="34"/>
      <c r="F8" s="34"/>
      <c r="G8" s="34"/>
      <c r="H8" s="34"/>
      <c r="I8" s="34"/>
      <c r="J8" s="34"/>
    </row>
    <row r="9" spans="1:10" s="31" customFormat="1" ht="38.25" x14ac:dyDescent="0.25">
      <c r="A9" s="24">
        <v>1</v>
      </c>
      <c r="B9" s="42" t="s">
        <v>15</v>
      </c>
      <c r="C9" s="25" t="s">
        <v>17</v>
      </c>
      <c r="D9" s="25">
        <v>20</v>
      </c>
      <c r="E9" s="26"/>
      <c r="F9" s="27">
        <f t="shared" ref="F9:F10" si="0">E9*D9</f>
        <v>0</v>
      </c>
      <c r="G9" s="28"/>
      <c r="H9" s="27">
        <f t="shared" ref="H9:H10" si="1">F9*G9</f>
        <v>0</v>
      </c>
      <c r="I9" s="29">
        <f t="shared" ref="I9:I10" si="2">F9+H9</f>
        <v>0</v>
      </c>
      <c r="J9" s="30"/>
    </row>
    <row r="10" spans="1:10" s="31" customFormat="1" ht="38.25" x14ac:dyDescent="0.25">
      <c r="A10" s="24">
        <v>2</v>
      </c>
      <c r="B10" s="42" t="s">
        <v>16</v>
      </c>
      <c r="C10" s="25" t="s">
        <v>17</v>
      </c>
      <c r="D10" s="25">
        <v>5</v>
      </c>
      <c r="E10" s="26"/>
      <c r="F10" s="27">
        <f t="shared" si="0"/>
        <v>0</v>
      </c>
      <c r="G10" s="28"/>
      <c r="H10" s="27">
        <f t="shared" si="1"/>
        <v>0</v>
      </c>
      <c r="I10" s="29">
        <f t="shared" si="2"/>
        <v>0</v>
      </c>
      <c r="J10" s="30"/>
    </row>
    <row r="11" spans="1:10" s="31" customFormat="1" ht="25.5" x14ac:dyDescent="0.25">
      <c r="A11" s="24">
        <v>3</v>
      </c>
      <c r="B11" s="42" t="s">
        <v>18</v>
      </c>
      <c r="C11" s="25" t="s">
        <v>17</v>
      </c>
      <c r="D11" s="25">
        <v>3</v>
      </c>
      <c r="E11" s="26"/>
      <c r="F11" s="27">
        <f t="shared" ref="F11:F25" si="3">E11*D11</f>
        <v>0</v>
      </c>
      <c r="G11" s="28"/>
      <c r="H11" s="27">
        <f t="shared" ref="H11:H25" si="4">F11*G11</f>
        <v>0</v>
      </c>
      <c r="I11" s="29">
        <f t="shared" ref="I11:I25" si="5">F11+H11</f>
        <v>0</v>
      </c>
      <c r="J11" s="30"/>
    </row>
    <row r="12" spans="1:10" s="31" customFormat="1" ht="25.5" x14ac:dyDescent="0.25">
      <c r="A12" s="24">
        <v>4</v>
      </c>
      <c r="B12" s="42" t="s">
        <v>19</v>
      </c>
      <c r="C12" s="25" t="s">
        <v>17</v>
      </c>
      <c r="D12" s="25">
        <v>3</v>
      </c>
      <c r="E12" s="26"/>
      <c r="F12" s="27">
        <f t="shared" si="3"/>
        <v>0</v>
      </c>
      <c r="G12" s="28"/>
      <c r="H12" s="27">
        <f t="shared" si="4"/>
        <v>0</v>
      </c>
      <c r="I12" s="29">
        <f t="shared" si="5"/>
        <v>0</v>
      </c>
      <c r="J12" s="30"/>
    </row>
    <row r="13" spans="1:10" s="31" customFormat="1" ht="25.5" x14ac:dyDescent="0.25">
      <c r="A13" s="24">
        <v>5</v>
      </c>
      <c r="B13" s="42" t="s">
        <v>20</v>
      </c>
      <c r="C13" s="25" t="s">
        <v>17</v>
      </c>
      <c r="D13" s="25">
        <v>3</v>
      </c>
      <c r="E13" s="26"/>
      <c r="F13" s="27">
        <f t="shared" si="3"/>
        <v>0</v>
      </c>
      <c r="G13" s="28"/>
      <c r="H13" s="27">
        <f t="shared" si="4"/>
        <v>0</v>
      </c>
      <c r="I13" s="29">
        <f t="shared" si="5"/>
        <v>0</v>
      </c>
      <c r="J13" s="30"/>
    </row>
    <row r="14" spans="1:10" s="31" customFormat="1" ht="15" customHeight="1" x14ac:dyDescent="0.25">
      <c r="A14" s="24">
        <v>6</v>
      </c>
      <c r="B14" s="42" t="s">
        <v>21</v>
      </c>
      <c r="C14" s="25" t="s">
        <v>17</v>
      </c>
      <c r="D14" s="25">
        <v>3</v>
      </c>
      <c r="E14" s="26"/>
      <c r="F14" s="27">
        <f t="shared" si="3"/>
        <v>0</v>
      </c>
      <c r="G14" s="28"/>
      <c r="H14" s="27">
        <f t="shared" si="4"/>
        <v>0</v>
      </c>
      <c r="I14" s="29">
        <f t="shared" si="5"/>
        <v>0</v>
      </c>
      <c r="J14" s="30"/>
    </row>
    <row r="15" spans="1:10" s="31" customFormat="1" ht="38.25" x14ac:dyDescent="0.25">
      <c r="A15" s="24">
        <v>7</v>
      </c>
      <c r="B15" s="42" t="s">
        <v>22</v>
      </c>
      <c r="C15" s="25" t="s">
        <v>17</v>
      </c>
      <c r="D15" s="25">
        <v>10</v>
      </c>
      <c r="E15" s="26"/>
      <c r="F15" s="27">
        <f t="shared" si="3"/>
        <v>0</v>
      </c>
      <c r="G15" s="28"/>
      <c r="H15" s="27">
        <f t="shared" si="4"/>
        <v>0</v>
      </c>
      <c r="I15" s="29">
        <f t="shared" si="5"/>
        <v>0</v>
      </c>
      <c r="J15" s="30"/>
    </row>
    <row r="16" spans="1:10" s="31" customFormat="1" ht="25.5" x14ac:dyDescent="0.25">
      <c r="A16" s="24">
        <v>8</v>
      </c>
      <c r="B16" s="42" t="s">
        <v>23</v>
      </c>
      <c r="C16" s="25" t="s">
        <v>17</v>
      </c>
      <c r="D16" s="25">
        <v>3</v>
      </c>
      <c r="E16" s="26"/>
      <c r="F16" s="27">
        <f t="shared" si="3"/>
        <v>0</v>
      </c>
      <c r="G16" s="28"/>
      <c r="H16" s="27">
        <f t="shared" si="4"/>
        <v>0</v>
      </c>
      <c r="I16" s="29">
        <f t="shared" si="5"/>
        <v>0</v>
      </c>
      <c r="J16" s="30"/>
    </row>
    <row r="17" spans="1:10" s="31" customFormat="1" ht="25.5" x14ac:dyDescent="0.25">
      <c r="A17" s="24">
        <v>9</v>
      </c>
      <c r="B17" s="42" t="s">
        <v>24</v>
      </c>
      <c r="C17" s="25" t="s">
        <v>17</v>
      </c>
      <c r="D17" s="25">
        <v>4</v>
      </c>
      <c r="E17" s="26"/>
      <c r="F17" s="27">
        <f t="shared" si="3"/>
        <v>0</v>
      </c>
      <c r="G17" s="28"/>
      <c r="H17" s="27">
        <f t="shared" si="4"/>
        <v>0</v>
      </c>
      <c r="I17" s="29">
        <f t="shared" si="5"/>
        <v>0</v>
      </c>
      <c r="J17" s="30"/>
    </row>
    <row r="18" spans="1:10" s="31" customFormat="1" ht="25.5" x14ac:dyDescent="0.25">
      <c r="A18" s="24">
        <v>10</v>
      </c>
      <c r="B18" s="42" t="s">
        <v>25</v>
      </c>
      <c r="C18" s="25" t="s">
        <v>17</v>
      </c>
      <c r="D18" s="25">
        <v>2</v>
      </c>
      <c r="E18" s="26"/>
      <c r="F18" s="27">
        <f t="shared" si="3"/>
        <v>0</v>
      </c>
      <c r="G18" s="28"/>
      <c r="H18" s="27">
        <f t="shared" si="4"/>
        <v>0</v>
      </c>
      <c r="I18" s="29">
        <f t="shared" si="5"/>
        <v>0</v>
      </c>
      <c r="J18" s="30"/>
    </row>
    <row r="19" spans="1:10" s="31" customFormat="1" ht="25.5" x14ac:dyDescent="0.25">
      <c r="A19" s="24">
        <v>11</v>
      </c>
      <c r="B19" s="42" t="s">
        <v>27</v>
      </c>
      <c r="C19" s="25" t="s">
        <v>17</v>
      </c>
      <c r="D19" s="25">
        <v>2</v>
      </c>
      <c r="E19" s="26"/>
      <c r="F19" s="27">
        <f t="shared" si="3"/>
        <v>0</v>
      </c>
      <c r="G19" s="28"/>
      <c r="H19" s="27">
        <f t="shared" si="4"/>
        <v>0</v>
      </c>
      <c r="I19" s="29">
        <f t="shared" si="5"/>
        <v>0</v>
      </c>
      <c r="J19" s="30"/>
    </row>
    <row r="20" spans="1:10" s="31" customFormat="1" ht="25.5" x14ac:dyDescent="0.25">
      <c r="A20" s="24">
        <v>12</v>
      </c>
      <c r="B20" s="42" t="s">
        <v>26</v>
      </c>
      <c r="C20" s="25" t="s">
        <v>17</v>
      </c>
      <c r="D20" s="25">
        <v>2</v>
      </c>
      <c r="E20" s="26"/>
      <c r="F20" s="27">
        <f t="shared" si="3"/>
        <v>0</v>
      </c>
      <c r="G20" s="28"/>
      <c r="H20" s="27">
        <f t="shared" si="4"/>
        <v>0</v>
      </c>
      <c r="I20" s="29">
        <f t="shared" si="5"/>
        <v>0</v>
      </c>
      <c r="J20" s="30"/>
    </row>
    <row r="21" spans="1:10" s="31" customFormat="1" ht="15" customHeight="1" x14ac:dyDescent="0.25">
      <c r="A21" s="24">
        <v>13</v>
      </c>
      <c r="B21" s="42" t="s">
        <v>28</v>
      </c>
      <c r="C21" s="25" t="s">
        <v>17</v>
      </c>
      <c r="D21" s="25">
        <v>10</v>
      </c>
      <c r="E21" s="26"/>
      <c r="F21" s="27">
        <f t="shared" si="3"/>
        <v>0</v>
      </c>
      <c r="G21" s="28"/>
      <c r="H21" s="27">
        <f t="shared" si="4"/>
        <v>0</v>
      </c>
      <c r="I21" s="29">
        <f t="shared" si="5"/>
        <v>0</v>
      </c>
      <c r="J21" s="30"/>
    </row>
    <row r="22" spans="1:10" s="31" customFormat="1" x14ac:dyDescent="0.25">
      <c r="A22" s="24">
        <v>14</v>
      </c>
      <c r="B22" s="42" t="s">
        <v>29</v>
      </c>
      <c r="C22" s="25" t="s">
        <v>17</v>
      </c>
      <c r="D22" s="25">
        <v>10</v>
      </c>
      <c r="E22" s="26"/>
      <c r="F22" s="27">
        <f t="shared" si="3"/>
        <v>0</v>
      </c>
      <c r="G22" s="28"/>
      <c r="H22" s="27">
        <f t="shared" si="4"/>
        <v>0</v>
      </c>
      <c r="I22" s="29">
        <f t="shared" si="5"/>
        <v>0</v>
      </c>
      <c r="J22" s="30"/>
    </row>
    <row r="23" spans="1:10" s="31" customFormat="1" x14ac:dyDescent="0.25">
      <c r="A23" s="24">
        <v>15</v>
      </c>
      <c r="B23" s="42" t="s">
        <v>30</v>
      </c>
      <c r="C23" s="25" t="s">
        <v>17</v>
      </c>
      <c r="D23" s="25">
        <v>10</v>
      </c>
      <c r="E23" s="26"/>
      <c r="F23" s="27">
        <f t="shared" si="3"/>
        <v>0</v>
      </c>
      <c r="G23" s="28"/>
      <c r="H23" s="27">
        <f t="shared" si="4"/>
        <v>0</v>
      </c>
      <c r="I23" s="29">
        <f t="shared" si="5"/>
        <v>0</v>
      </c>
      <c r="J23" s="30"/>
    </row>
    <row r="24" spans="1:10" s="31" customFormat="1" x14ac:dyDescent="0.25">
      <c r="A24" s="24">
        <v>16</v>
      </c>
      <c r="B24" s="42" t="s">
        <v>31</v>
      </c>
      <c r="C24" s="25" t="s">
        <v>32</v>
      </c>
      <c r="D24" s="25">
        <v>1</v>
      </c>
      <c r="E24" s="26"/>
      <c r="F24" s="27">
        <f t="shared" si="3"/>
        <v>0</v>
      </c>
      <c r="G24" s="28"/>
      <c r="H24" s="27">
        <f t="shared" si="4"/>
        <v>0</v>
      </c>
      <c r="I24" s="29">
        <f t="shared" si="5"/>
        <v>0</v>
      </c>
      <c r="J24" s="30"/>
    </row>
    <row r="25" spans="1:10" s="31" customFormat="1" ht="26.25" thickBot="1" x14ac:dyDescent="0.3">
      <c r="A25" s="24">
        <v>17</v>
      </c>
      <c r="B25" s="42" t="s">
        <v>33</v>
      </c>
      <c r="C25" s="25" t="s">
        <v>17</v>
      </c>
      <c r="D25" s="25">
        <v>5</v>
      </c>
      <c r="E25" s="26"/>
      <c r="F25" s="27">
        <f t="shared" si="3"/>
        <v>0</v>
      </c>
      <c r="G25" s="28"/>
      <c r="H25" s="27">
        <f t="shared" si="4"/>
        <v>0</v>
      </c>
      <c r="I25" s="29">
        <f t="shared" si="5"/>
        <v>0</v>
      </c>
      <c r="J25" s="30"/>
    </row>
    <row r="26" spans="1:10" ht="15.75" thickBot="1" x14ac:dyDescent="0.3">
      <c r="A26" s="13"/>
      <c r="B26" s="35" t="s">
        <v>6</v>
      </c>
      <c r="C26" s="36"/>
      <c r="D26" s="36"/>
      <c r="E26" s="37"/>
      <c r="F26" s="21">
        <f>SUM(F9:F25)</f>
        <v>0</v>
      </c>
      <c r="G26" s="22"/>
      <c r="H26" s="22"/>
      <c r="I26" s="23">
        <f>SUM(I9:I25)</f>
        <v>0</v>
      </c>
      <c r="J26" s="12"/>
    </row>
    <row r="27" spans="1:10" x14ac:dyDescent="0.25">
      <c r="A27" s="4"/>
      <c r="B27" s="7"/>
      <c r="C27" s="4"/>
      <c r="D27" s="5"/>
      <c r="E27" s="4"/>
      <c r="F27" s="4"/>
      <c r="G27" s="4"/>
      <c r="H27" s="4"/>
      <c r="I27" s="4"/>
    </row>
    <row r="28" spans="1:10" ht="63" customHeight="1" x14ac:dyDescent="0.25">
      <c r="A28" s="4"/>
      <c r="B28" s="38" t="s">
        <v>13</v>
      </c>
      <c r="C28" s="38"/>
      <c r="D28" s="38"/>
      <c r="E28" s="38"/>
      <c r="F28" s="38"/>
      <c r="G28" s="38"/>
      <c r="H28" s="38"/>
      <c r="I28" s="4"/>
      <c r="J28" t="s">
        <v>49</v>
      </c>
    </row>
    <row r="29" spans="1:10" x14ac:dyDescent="0.25">
      <c r="J29" t="s">
        <v>50</v>
      </c>
    </row>
    <row r="33" spans="1:10" ht="31.5" customHeight="1" x14ac:dyDescent="0.25">
      <c r="A33" s="3"/>
      <c r="B33" s="41"/>
      <c r="C33" s="41"/>
      <c r="D33" s="41"/>
      <c r="E33" s="41"/>
      <c r="F33" s="41"/>
      <c r="G33" s="41"/>
      <c r="H33" s="41"/>
      <c r="I33" s="2"/>
    </row>
    <row r="34" spans="1:10" x14ac:dyDescent="0.25">
      <c r="A34" s="3"/>
      <c r="C34" s="2"/>
      <c r="D34" s="2"/>
      <c r="E34" s="2"/>
      <c r="F34" s="2"/>
      <c r="G34" s="2"/>
      <c r="H34" s="2"/>
      <c r="I34" s="2"/>
    </row>
    <row r="35" spans="1:10" ht="38.25" x14ac:dyDescent="0.25">
      <c r="A35" s="8" t="s">
        <v>1</v>
      </c>
      <c r="B35" s="9" t="s">
        <v>2</v>
      </c>
      <c r="C35" s="8" t="s">
        <v>7</v>
      </c>
      <c r="D35" s="8" t="s">
        <v>0</v>
      </c>
      <c r="E35" s="10" t="s">
        <v>3</v>
      </c>
      <c r="F35" s="10" t="s">
        <v>4</v>
      </c>
      <c r="G35" s="10" t="s">
        <v>11</v>
      </c>
      <c r="H35" s="10" t="s">
        <v>12</v>
      </c>
      <c r="I35" s="10" t="s">
        <v>5</v>
      </c>
      <c r="J35" s="11" t="s">
        <v>10</v>
      </c>
    </row>
    <row r="36" spans="1:10" x14ac:dyDescent="0.25">
      <c r="A36" s="34" t="s">
        <v>14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25.5" x14ac:dyDescent="0.25">
      <c r="A37" s="13">
        <v>1</v>
      </c>
      <c r="B37" s="14" t="s">
        <v>34</v>
      </c>
      <c r="C37" s="15" t="s">
        <v>32</v>
      </c>
      <c r="D37" s="15">
        <v>1</v>
      </c>
      <c r="E37" s="16"/>
      <c r="F37" s="17">
        <f t="shared" ref="F37" si="6">E37*D37</f>
        <v>0</v>
      </c>
      <c r="G37" s="18"/>
      <c r="H37" s="17">
        <f t="shared" ref="H37" si="7">F37*G37</f>
        <v>0</v>
      </c>
      <c r="I37" s="19">
        <f t="shared" ref="I37" si="8">F37+H37</f>
        <v>0</v>
      </c>
      <c r="J37" s="20"/>
    </row>
    <row r="38" spans="1:10" ht="25.5" x14ac:dyDescent="0.25">
      <c r="A38" s="13">
        <v>2</v>
      </c>
      <c r="B38" s="14" t="s">
        <v>35</v>
      </c>
      <c r="C38" s="15" t="s">
        <v>32</v>
      </c>
      <c r="D38" s="15">
        <v>1</v>
      </c>
      <c r="E38" s="16"/>
      <c r="F38" s="17">
        <f t="shared" ref="F38:F39" si="9">E38*D38</f>
        <v>0</v>
      </c>
      <c r="G38" s="18"/>
      <c r="H38" s="17">
        <f t="shared" ref="H38:H39" si="10">F38*G38</f>
        <v>0</v>
      </c>
      <c r="I38" s="19">
        <f t="shared" ref="I38:I39" si="11">F38+H38</f>
        <v>0</v>
      </c>
      <c r="J38" s="20"/>
    </row>
    <row r="39" spans="1:10" ht="26.25" thickBot="1" x14ac:dyDescent="0.3">
      <c r="A39" s="13">
        <v>3</v>
      </c>
      <c r="B39" s="14" t="s">
        <v>36</v>
      </c>
      <c r="C39" s="15" t="s">
        <v>32</v>
      </c>
      <c r="D39" s="15">
        <v>1</v>
      </c>
      <c r="E39" s="16"/>
      <c r="F39" s="17">
        <f t="shared" si="9"/>
        <v>0</v>
      </c>
      <c r="G39" s="18"/>
      <c r="H39" s="17">
        <f t="shared" si="10"/>
        <v>0</v>
      </c>
      <c r="I39" s="19">
        <f t="shared" si="11"/>
        <v>0</v>
      </c>
      <c r="J39" s="20"/>
    </row>
    <row r="40" spans="1:10" ht="15.75" thickBot="1" x14ac:dyDescent="0.3">
      <c r="A40" s="13"/>
      <c r="B40" s="35" t="s">
        <v>6</v>
      </c>
      <c r="C40" s="36"/>
      <c r="D40" s="36"/>
      <c r="E40" s="37"/>
      <c r="F40" s="21">
        <f>SUM(F37:F39)</f>
        <v>0</v>
      </c>
      <c r="G40" s="22"/>
      <c r="H40" s="22"/>
      <c r="I40" s="23">
        <f>SUM(I37:I39)</f>
        <v>0</v>
      </c>
      <c r="J40" s="12"/>
    </row>
    <row r="41" spans="1:10" x14ac:dyDescent="0.25">
      <c r="A41" s="4"/>
      <c r="B41" s="7"/>
      <c r="C41" s="4"/>
      <c r="D41" s="5"/>
      <c r="E41" s="4"/>
      <c r="F41" s="4"/>
      <c r="G41" s="4"/>
      <c r="H41" s="4"/>
      <c r="I41" s="4"/>
    </row>
    <row r="42" spans="1:10" ht="63" customHeight="1" x14ac:dyDescent="0.25">
      <c r="A42" s="4"/>
      <c r="B42" s="38" t="s">
        <v>13</v>
      </c>
      <c r="C42" s="38"/>
      <c r="D42" s="38"/>
      <c r="E42" s="38"/>
      <c r="F42" s="38"/>
      <c r="G42" s="38"/>
      <c r="H42" s="38"/>
      <c r="I42" s="4"/>
      <c r="J42" t="s">
        <v>49</v>
      </c>
    </row>
    <row r="43" spans="1:10" x14ac:dyDescent="0.25">
      <c r="J43" t="s">
        <v>50</v>
      </c>
    </row>
    <row r="45" spans="1:10" ht="30" customHeight="1" x14ac:dyDescent="0.25">
      <c r="A45" s="3"/>
      <c r="B45" s="41"/>
      <c r="C45" s="41"/>
      <c r="D45" s="41"/>
      <c r="E45" s="41"/>
      <c r="F45" s="41"/>
      <c r="G45" s="41"/>
      <c r="H45" s="41"/>
      <c r="I45" s="2"/>
    </row>
    <row r="46" spans="1:10" x14ac:dyDescent="0.25">
      <c r="A46" s="3"/>
      <c r="C46" s="2"/>
      <c r="D46" s="2"/>
      <c r="E46" s="2"/>
      <c r="F46" s="2"/>
      <c r="G46" s="2"/>
      <c r="H46" s="2"/>
      <c r="I46" s="2"/>
    </row>
    <row r="47" spans="1:10" ht="38.25" x14ac:dyDescent="0.25">
      <c r="A47" s="8" t="s">
        <v>1</v>
      </c>
      <c r="B47" s="9" t="s">
        <v>2</v>
      </c>
      <c r="C47" s="8" t="s">
        <v>7</v>
      </c>
      <c r="D47" s="8" t="s">
        <v>0</v>
      </c>
      <c r="E47" s="10" t="s">
        <v>3</v>
      </c>
      <c r="F47" s="10" t="s">
        <v>4</v>
      </c>
      <c r="G47" s="10" t="s">
        <v>11</v>
      </c>
      <c r="H47" s="10" t="s">
        <v>12</v>
      </c>
      <c r="I47" s="10" t="s">
        <v>5</v>
      </c>
      <c r="J47" s="11" t="s">
        <v>10</v>
      </c>
    </row>
    <row r="48" spans="1:10" x14ac:dyDescent="0.25">
      <c r="A48" s="34" t="s">
        <v>37</v>
      </c>
      <c r="B48" s="34"/>
      <c r="C48" s="34"/>
      <c r="D48" s="34"/>
      <c r="E48" s="34"/>
      <c r="F48" s="34"/>
      <c r="G48" s="34"/>
      <c r="H48" s="34"/>
      <c r="I48" s="34"/>
      <c r="J48" s="34"/>
    </row>
    <row r="49" spans="1:10" ht="39" thickBot="1" x14ac:dyDescent="0.3">
      <c r="A49" s="13">
        <v>1</v>
      </c>
      <c r="B49" s="14" t="s">
        <v>38</v>
      </c>
      <c r="C49" s="15" t="s">
        <v>32</v>
      </c>
      <c r="D49" s="15">
        <v>1</v>
      </c>
      <c r="E49" s="16"/>
      <c r="F49" s="17">
        <f t="shared" ref="F49" si="12">E49*D49</f>
        <v>0</v>
      </c>
      <c r="G49" s="18"/>
      <c r="H49" s="17">
        <f t="shared" ref="H49" si="13">F49*G49</f>
        <v>0</v>
      </c>
      <c r="I49" s="19">
        <f t="shared" ref="I49" si="14">F49+H49</f>
        <v>0</v>
      </c>
      <c r="J49" s="20"/>
    </row>
    <row r="50" spans="1:10" ht="15.75" thickBot="1" x14ac:dyDescent="0.3">
      <c r="A50" s="13"/>
      <c r="B50" s="35" t="s">
        <v>6</v>
      </c>
      <c r="C50" s="36"/>
      <c r="D50" s="36"/>
      <c r="E50" s="37"/>
      <c r="F50" s="21">
        <f>SUM(F49:F49)</f>
        <v>0</v>
      </c>
      <c r="G50" s="22"/>
      <c r="H50" s="22"/>
      <c r="I50" s="23">
        <f>SUM(I49:I49)</f>
        <v>0</v>
      </c>
      <c r="J50" s="12"/>
    </row>
    <row r="51" spans="1:10" x14ac:dyDescent="0.25">
      <c r="A51" s="4"/>
      <c r="B51" s="7"/>
      <c r="C51" s="4"/>
      <c r="D51" s="5"/>
      <c r="E51" s="4"/>
      <c r="F51" s="4"/>
      <c r="G51" s="4"/>
      <c r="H51" s="4"/>
      <c r="I51" s="4"/>
    </row>
    <row r="52" spans="1:10" ht="61.5" customHeight="1" x14ac:dyDescent="0.25">
      <c r="A52" s="4"/>
      <c r="B52" s="38" t="s">
        <v>13</v>
      </c>
      <c r="C52" s="38"/>
      <c r="D52" s="38"/>
      <c r="E52" s="38"/>
      <c r="F52" s="38"/>
      <c r="G52" s="38"/>
      <c r="H52" s="38"/>
      <c r="I52" s="4"/>
      <c r="J52" t="s">
        <v>49</v>
      </c>
    </row>
    <row r="53" spans="1:10" ht="14.25" customHeight="1" x14ac:dyDescent="0.25">
      <c r="J53" t="s">
        <v>50</v>
      </c>
    </row>
    <row r="54" spans="1:10" ht="29.25" customHeight="1" x14ac:dyDescent="0.25">
      <c r="A54" s="3"/>
      <c r="B54" s="41"/>
      <c r="C54" s="41"/>
      <c r="D54" s="41"/>
      <c r="E54" s="41"/>
      <c r="F54" s="41"/>
      <c r="G54" s="41"/>
      <c r="H54" s="41"/>
      <c r="I54" s="2"/>
    </row>
    <row r="55" spans="1:10" x14ac:dyDescent="0.25">
      <c r="A55" s="3"/>
      <c r="C55" s="2"/>
      <c r="D55" s="2"/>
      <c r="E55" s="2"/>
      <c r="F55" s="2"/>
      <c r="G55" s="2"/>
      <c r="H55" s="2"/>
      <c r="I55" s="2"/>
    </row>
    <row r="56" spans="1:10" ht="38.25" x14ac:dyDescent="0.25">
      <c r="A56" s="8" t="s">
        <v>1</v>
      </c>
      <c r="B56" s="9" t="s">
        <v>2</v>
      </c>
      <c r="C56" s="8" t="s">
        <v>7</v>
      </c>
      <c r="D56" s="8" t="s">
        <v>0</v>
      </c>
      <c r="E56" s="10" t="s">
        <v>3</v>
      </c>
      <c r="F56" s="10" t="s">
        <v>4</v>
      </c>
      <c r="G56" s="10" t="s">
        <v>11</v>
      </c>
      <c r="H56" s="10" t="s">
        <v>12</v>
      </c>
      <c r="I56" s="10" t="s">
        <v>5</v>
      </c>
      <c r="J56" s="11" t="s">
        <v>10</v>
      </c>
    </row>
    <row r="57" spans="1:10" x14ac:dyDescent="0.25">
      <c r="A57" s="34" t="s">
        <v>39</v>
      </c>
      <c r="B57" s="34"/>
      <c r="C57" s="34"/>
      <c r="D57" s="34"/>
      <c r="E57" s="34"/>
      <c r="F57" s="34"/>
      <c r="G57" s="34"/>
      <c r="H57" s="34"/>
      <c r="I57" s="34"/>
      <c r="J57" s="34"/>
    </row>
    <row r="58" spans="1:10" ht="41.25" customHeight="1" x14ac:dyDescent="0.25">
      <c r="A58" s="13">
        <v>1</v>
      </c>
      <c r="B58" s="14" t="s">
        <v>40</v>
      </c>
      <c r="C58" s="15" t="s">
        <v>17</v>
      </c>
      <c r="D58" s="15">
        <v>4</v>
      </c>
      <c r="E58" s="16"/>
      <c r="F58" s="17">
        <f t="shared" ref="F58:F60" si="15">E58*D58</f>
        <v>0</v>
      </c>
      <c r="G58" s="18"/>
      <c r="H58" s="17">
        <f t="shared" ref="H58:H60" si="16">F58*G58</f>
        <v>0</v>
      </c>
      <c r="I58" s="19">
        <f t="shared" ref="I58:I60" si="17">F58+H58</f>
        <v>0</v>
      </c>
      <c r="J58" s="20"/>
    </row>
    <row r="59" spans="1:10" ht="25.5" x14ac:dyDescent="0.25">
      <c r="A59" s="13">
        <v>2</v>
      </c>
      <c r="B59" s="14" t="s">
        <v>41</v>
      </c>
      <c r="C59" s="15" t="s">
        <v>17</v>
      </c>
      <c r="D59" s="15">
        <v>5</v>
      </c>
      <c r="E59" s="16"/>
      <c r="F59" s="17">
        <f t="shared" si="15"/>
        <v>0</v>
      </c>
      <c r="G59" s="18"/>
      <c r="H59" s="17">
        <f t="shared" si="16"/>
        <v>0</v>
      </c>
      <c r="I59" s="19">
        <f t="shared" si="17"/>
        <v>0</v>
      </c>
      <c r="J59" s="20"/>
    </row>
    <row r="60" spans="1:10" ht="26.25" thickBot="1" x14ac:dyDescent="0.3">
      <c r="A60" s="13">
        <v>3</v>
      </c>
      <c r="B60" s="14" t="s">
        <v>42</v>
      </c>
      <c r="C60" s="15" t="s">
        <v>17</v>
      </c>
      <c r="D60" s="15">
        <v>1</v>
      </c>
      <c r="E60" s="16"/>
      <c r="F60" s="17">
        <f t="shared" si="15"/>
        <v>0</v>
      </c>
      <c r="G60" s="18"/>
      <c r="H60" s="17">
        <f t="shared" si="16"/>
        <v>0</v>
      </c>
      <c r="I60" s="19">
        <f t="shared" si="17"/>
        <v>0</v>
      </c>
      <c r="J60" s="20"/>
    </row>
    <row r="61" spans="1:10" ht="15.75" thickBot="1" x14ac:dyDescent="0.3">
      <c r="A61" s="13"/>
      <c r="B61" s="35" t="s">
        <v>6</v>
      </c>
      <c r="C61" s="36"/>
      <c r="D61" s="36"/>
      <c r="E61" s="37"/>
      <c r="F61" s="21">
        <f>SUM(F58:F60)</f>
        <v>0</v>
      </c>
      <c r="G61" s="22"/>
      <c r="H61" s="22"/>
      <c r="I61" s="23">
        <f>SUM(I58:I60)</f>
        <v>0</v>
      </c>
      <c r="J61" s="12"/>
    </row>
    <row r="62" spans="1:10" x14ac:dyDescent="0.25">
      <c r="A62" s="4"/>
      <c r="B62" s="7"/>
      <c r="C62" s="4"/>
      <c r="D62" s="5"/>
      <c r="E62" s="4"/>
      <c r="F62" s="4"/>
      <c r="G62" s="4"/>
      <c r="H62" s="4"/>
      <c r="I62" s="4"/>
    </row>
    <row r="63" spans="1:10" ht="61.5" customHeight="1" x14ac:dyDescent="0.25">
      <c r="A63" s="4"/>
      <c r="B63" s="38" t="s">
        <v>13</v>
      </c>
      <c r="C63" s="38"/>
      <c r="D63" s="38"/>
      <c r="E63" s="38"/>
      <c r="F63" s="38"/>
      <c r="G63" s="38"/>
      <c r="H63" s="38"/>
      <c r="I63" s="4"/>
      <c r="J63" t="s">
        <v>49</v>
      </c>
    </row>
    <row r="64" spans="1:10" x14ac:dyDescent="0.25">
      <c r="J64" t="s">
        <v>50</v>
      </c>
    </row>
    <row r="66" spans="1:10" ht="27.75" customHeight="1" x14ac:dyDescent="0.25">
      <c r="A66" s="3"/>
      <c r="B66" s="41"/>
      <c r="C66" s="41"/>
      <c r="D66" s="41"/>
      <c r="E66" s="41"/>
      <c r="F66" s="41"/>
      <c r="G66" s="41"/>
      <c r="H66" s="41"/>
      <c r="I66" s="2"/>
    </row>
    <row r="67" spans="1:10" x14ac:dyDescent="0.25">
      <c r="A67" s="3"/>
      <c r="C67" s="2"/>
      <c r="D67" s="2"/>
      <c r="E67" s="2"/>
      <c r="F67" s="2"/>
      <c r="G67" s="2"/>
      <c r="H67" s="2"/>
      <c r="I67" s="2"/>
    </row>
    <row r="68" spans="1:10" ht="38.25" x14ac:dyDescent="0.25">
      <c r="A68" s="8" t="s">
        <v>1</v>
      </c>
      <c r="B68" s="9" t="s">
        <v>2</v>
      </c>
      <c r="C68" s="8" t="s">
        <v>7</v>
      </c>
      <c r="D68" s="8" t="s">
        <v>0</v>
      </c>
      <c r="E68" s="10" t="s">
        <v>3</v>
      </c>
      <c r="F68" s="10" t="s">
        <v>4</v>
      </c>
      <c r="G68" s="10" t="s">
        <v>11</v>
      </c>
      <c r="H68" s="10" t="s">
        <v>12</v>
      </c>
      <c r="I68" s="10" t="s">
        <v>5</v>
      </c>
      <c r="J68" s="11" t="s">
        <v>10</v>
      </c>
    </row>
    <row r="69" spans="1:10" x14ac:dyDescent="0.25">
      <c r="A69" s="34" t="s">
        <v>43</v>
      </c>
      <c r="B69" s="34"/>
      <c r="C69" s="34"/>
      <c r="D69" s="34"/>
      <c r="E69" s="34"/>
      <c r="F69" s="34"/>
      <c r="G69" s="34"/>
      <c r="H69" s="34"/>
      <c r="I69" s="34"/>
      <c r="J69" s="34"/>
    </row>
    <row r="70" spans="1:10" ht="38.25" x14ac:dyDescent="0.25">
      <c r="A70" s="13">
        <v>1</v>
      </c>
      <c r="B70" s="14" t="s">
        <v>44</v>
      </c>
      <c r="C70" s="15" t="s">
        <v>32</v>
      </c>
      <c r="D70" s="15">
        <v>2</v>
      </c>
      <c r="E70" s="16"/>
      <c r="F70" s="17">
        <f t="shared" ref="F70:F71" si="18">E70*D70</f>
        <v>0</v>
      </c>
      <c r="G70" s="18"/>
      <c r="H70" s="17">
        <f t="shared" ref="H70:H71" si="19">F70*G70</f>
        <v>0</v>
      </c>
      <c r="I70" s="19">
        <f t="shared" ref="I70:I71" si="20">F70+H70</f>
        <v>0</v>
      </c>
      <c r="J70" s="20"/>
    </row>
    <row r="71" spans="1:10" ht="39" thickBot="1" x14ac:dyDescent="0.3">
      <c r="A71" s="13">
        <v>2</v>
      </c>
      <c r="B71" s="14" t="s">
        <v>45</v>
      </c>
      <c r="C71" s="15" t="s">
        <v>32</v>
      </c>
      <c r="D71" s="15">
        <v>2</v>
      </c>
      <c r="E71" s="16"/>
      <c r="F71" s="17">
        <f t="shared" si="18"/>
        <v>0</v>
      </c>
      <c r="G71" s="18"/>
      <c r="H71" s="17">
        <f t="shared" si="19"/>
        <v>0</v>
      </c>
      <c r="I71" s="19">
        <f t="shared" si="20"/>
        <v>0</v>
      </c>
      <c r="J71" s="20"/>
    </row>
    <row r="72" spans="1:10" ht="15.75" thickBot="1" x14ac:dyDescent="0.3">
      <c r="A72" s="13"/>
      <c r="B72" s="35" t="s">
        <v>6</v>
      </c>
      <c r="C72" s="36"/>
      <c r="D72" s="36"/>
      <c r="E72" s="37"/>
      <c r="F72" s="21">
        <f>SUM(F70:F71)</f>
        <v>0</v>
      </c>
      <c r="G72" s="22"/>
      <c r="H72" s="22"/>
      <c r="I72" s="23">
        <f>SUM(I70:I71)</f>
        <v>0</v>
      </c>
      <c r="J72" s="12"/>
    </row>
    <row r="73" spans="1:10" x14ac:dyDescent="0.25">
      <c r="A73" s="4"/>
      <c r="B73" s="7"/>
      <c r="C73" s="4"/>
      <c r="D73" s="5"/>
      <c r="E73" s="4"/>
      <c r="F73" s="4"/>
      <c r="G73" s="4"/>
      <c r="H73" s="4"/>
      <c r="I73" s="4"/>
    </row>
    <row r="74" spans="1:10" ht="62.25" customHeight="1" x14ac:dyDescent="0.25">
      <c r="A74" s="4"/>
      <c r="B74" s="38" t="s">
        <v>13</v>
      </c>
      <c r="C74" s="38"/>
      <c r="D74" s="38"/>
      <c r="E74" s="38"/>
      <c r="F74" s="38"/>
      <c r="G74" s="38"/>
      <c r="H74" s="38"/>
      <c r="I74" s="4"/>
      <c r="J74" t="s">
        <v>49</v>
      </c>
    </row>
    <row r="75" spans="1:10" x14ac:dyDescent="0.25">
      <c r="J75" t="s">
        <v>50</v>
      </c>
    </row>
    <row r="77" spans="1:10" ht="28.5" customHeight="1" x14ac:dyDescent="0.25">
      <c r="A77" s="3"/>
      <c r="B77" s="41"/>
      <c r="C77" s="41"/>
      <c r="D77" s="41"/>
      <c r="E77" s="41"/>
      <c r="F77" s="41"/>
      <c r="G77" s="41"/>
      <c r="H77" s="41"/>
      <c r="I77" s="2"/>
    </row>
    <row r="78" spans="1:10" x14ac:dyDescent="0.25">
      <c r="A78" s="3"/>
      <c r="C78" s="2"/>
      <c r="D78" s="2"/>
      <c r="E78" s="2"/>
      <c r="F78" s="2"/>
      <c r="G78" s="2"/>
      <c r="H78" s="2"/>
      <c r="I78" s="2"/>
    </row>
    <row r="79" spans="1:10" ht="38.25" x14ac:dyDescent="0.25">
      <c r="A79" s="8" t="s">
        <v>1</v>
      </c>
      <c r="B79" s="9" t="s">
        <v>2</v>
      </c>
      <c r="C79" s="8" t="s">
        <v>7</v>
      </c>
      <c r="D79" s="8" t="s">
        <v>0</v>
      </c>
      <c r="E79" s="10" t="s">
        <v>3</v>
      </c>
      <c r="F79" s="10" t="s">
        <v>4</v>
      </c>
      <c r="G79" s="10" t="s">
        <v>11</v>
      </c>
      <c r="H79" s="10" t="s">
        <v>12</v>
      </c>
      <c r="I79" s="10" t="s">
        <v>5</v>
      </c>
      <c r="J79" s="11" t="s">
        <v>10</v>
      </c>
    </row>
    <row r="80" spans="1:10" x14ac:dyDescent="0.25">
      <c r="A80" s="34" t="s">
        <v>46</v>
      </c>
      <c r="B80" s="34"/>
      <c r="C80" s="34"/>
      <c r="D80" s="34"/>
      <c r="E80" s="34"/>
      <c r="F80" s="34"/>
      <c r="G80" s="34"/>
      <c r="H80" s="34"/>
      <c r="I80" s="34"/>
      <c r="J80" s="34"/>
    </row>
    <row r="81" spans="1:10" ht="26.25" thickBot="1" x14ac:dyDescent="0.3">
      <c r="A81" s="13">
        <v>1</v>
      </c>
      <c r="B81" s="14" t="s">
        <v>47</v>
      </c>
      <c r="C81" s="15" t="s">
        <v>17</v>
      </c>
      <c r="D81" s="15">
        <v>1</v>
      </c>
      <c r="E81" s="16"/>
      <c r="F81" s="17">
        <f t="shared" ref="F81" si="21">E81*D81</f>
        <v>0</v>
      </c>
      <c r="G81" s="18"/>
      <c r="H81" s="17">
        <f t="shared" ref="H81" si="22">F81*G81</f>
        <v>0</v>
      </c>
      <c r="I81" s="19">
        <f t="shared" ref="I81" si="23">F81+H81</f>
        <v>0</v>
      </c>
      <c r="J81" s="20"/>
    </row>
    <row r="82" spans="1:10" ht="15.75" thickBot="1" x14ac:dyDescent="0.3">
      <c r="A82" s="13"/>
      <c r="B82" s="35" t="s">
        <v>6</v>
      </c>
      <c r="C82" s="36"/>
      <c r="D82" s="36"/>
      <c r="E82" s="37"/>
      <c r="F82" s="21">
        <f>SUM(F81:F81)</f>
        <v>0</v>
      </c>
      <c r="G82" s="22"/>
      <c r="H82" s="22"/>
      <c r="I82" s="23">
        <f>SUM(I81:I81)</f>
        <v>0</v>
      </c>
      <c r="J82" s="12"/>
    </row>
    <row r="83" spans="1:10" x14ac:dyDescent="0.25">
      <c r="A83" s="4"/>
      <c r="B83" s="7"/>
      <c r="C83" s="4"/>
      <c r="D83" s="5"/>
      <c r="E83" s="4"/>
      <c r="F83" s="4"/>
      <c r="G83" s="4"/>
      <c r="H83" s="4"/>
      <c r="I83" s="4"/>
    </row>
    <row r="84" spans="1:10" ht="63.75" customHeight="1" x14ac:dyDescent="0.25">
      <c r="A84" s="4"/>
      <c r="B84" s="38" t="s">
        <v>13</v>
      </c>
      <c r="C84" s="38"/>
      <c r="D84" s="38"/>
      <c r="E84" s="38"/>
      <c r="F84" s="38"/>
      <c r="G84" s="38"/>
      <c r="H84" s="38"/>
      <c r="I84" s="4"/>
      <c r="J84" t="s">
        <v>49</v>
      </c>
    </row>
    <row r="85" spans="1:10" x14ac:dyDescent="0.25">
      <c r="J85" t="s">
        <v>50</v>
      </c>
    </row>
  </sheetData>
  <mergeCells count="26">
    <mergeCell ref="H1:J1"/>
    <mergeCell ref="B74:H74"/>
    <mergeCell ref="B77:H77"/>
    <mergeCell ref="A80:J80"/>
    <mergeCell ref="B82:E82"/>
    <mergeCell ref="B84:H84"/>
    <mergeCell ref="B61:E61"/>
    <mergeCell ref="B63:H63"/>
    <mergeCell ref="B66:H66"/>
    <mergeCell ref="A69:J69"/>
    <mergeCell ref="B72:E72"/>
    <mergeCell ref="A48:J48"/>
    <mergeCell ref="B50:E50"/>
    <mergeCell ref="B52:H52"/>
    <mergeCell ref="B54:H54"/>
    <mergeCell ref="A57:J57"/>
    <mergeCell ref="B33:H33"/>
    <mergeCell ref="A36:J36"/>
    <mergeCell ref="B40:E40"/>
    <mergeCell ref="B42:H42"/>
    <mergeCell ref="B45:H45"/>
    <mergeCell ref="A8:J8"/>
    <mergeCell ref="B26:E26"/>
    <mergeCell ref="B28:H28"/>
    <mergeCell ref="A2:B2"/>
    <mergeCell ref="C5:H5"/>
  </mergeCells>
  <pageMargins left="0.25" right="0.25" top="0.75" bottom="0.75" header="0.3" footer="0.3"/>
  <pageSetup paperSize="9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m</cp:lastModifiedBy>
  <cp:lastPrinted>2020-01-07T08:04:16Z</cp:lastPrinted>
  <dcterms:created xsi:type="dcterms:W3CDTF">2019-12-12T12:00:06Z</dcterms:created>
  <dcterms:modified xsi:type="dcterms:W3CDTF">2024-11-04T09:43:08Z</dcterms:modified>
</cp:coreProperties>
</file>