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tpe.corp\zasoby\Foldery-sieciowe\TD-Serwis\TNT-Przetargi\1. Zakupy\1 Monika\1. DOSTAWA STACJI\"/>
    </mc:Choice>
  </mc:AlternateContent>
  <xr:revisionPtr revIDLastSave="0" documentId="13_ncr:1_{BDFF728A-1348-462D-A491-A499B66D2701}" xr6:coauthVersionLast="47" xr6:coauthVersionMax="47" xr10:uidLastSave="{00000000-0000-0000-0000-000000000000}"/>
  <bookViews>
    <workbookView xWindow="-110" yWindow="-110" windowWidth="19420" windowHeight="11500" xr2:uid="{B4A24C37-934F-4EC7-AB73-EBBD949D1F9E}"/>
  </bookViews>
  <sheets>
    <sheet name="A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6" i="1"/>
  <c r="G7" i="1"/>
  <c r="G9" i="1"/>
  <c r="G10" i="1"/>
  <c r="G11" i="1"/>
  <c r="G12" i="1"/>
  <c r="G13" i="1"/>
  <c r="G14" i="1"/>
  <c r="G15" i="1"/>
  <c r="G16" i="1"/>
  <c r="G5" i="1"/>
  <c r="G17" i="1" l="1"/>
</calcChain>
</file>

<file path=xl/sharedStrings.xml><?xml version="1.0" encoding="utf-8"?>
<sst xmlns="http://schemas.openxmlformats.org/spreadsheetml/2006/main" count="48" uniqueCount="39">
  <si>
    <t>Nazwa</t>
  </si>
  <si>
    <t>Liczba</t>
  </si>
  <si>
    <t>Jednostka</t>
  </si>
  <si>
    <t>Urządzenie AC naścienne lub przenośne</t>
  </si>
  <si>
    <t>do 3,7</t>
  </si>
  <si>
    <t>kW</t>
  </si>
  <si>
    <t>3,7-11</t>
  </si>
  <si>
    <t>Kabel ładowania Typ 2</t>
  </si>
  <si>
    <t>szt</t>
  </si>
  <si>
    <t>Gniazdo ładowania Typ 2</t>
  </si>
  <si>
    <t>Wyświetlacz multimediów oraz treści marketingowych (min. 20``)</t>
  </si>
  <si>
    <t>Fundament do stacji wolnostojącej AC (prefabrykat)</t>
  </si>
  <si>
    <t>Szkolenie certyfikujące z serwisu i konserwacji stacji ładowania EV</t>
  </si>
  <si>
    <t>zł/osobę</t>
  </si>
  <si>
    <t>Koszt serwisu wraz z dojazdem (fizycznie po okresie gwarancji)</t>
  </si>
  <si>
    <t>rbh</t>
  </si>
  <si>
    <t>Nr pozycji</t>
  </si>
  <si>
    <t>Ilość [szt.]</t>
  </si>
  <si>
    <t>a</t>
  </si>
  <si>
    <t>b</t>
  </si>
  <si>
    <t>c</t>
  </si>
  <si>
    <t>d</t>
  </si>
  <si>
    <t>e</t>
  </si>
  <si>
    <t>f</t>
  </si>
  <si>
    <t>CENNIK - Zadanie 1</t>
  </si>
  <si>
    <t>g</t>
  </si>
  <si>
    <t>Cena jednostkowa  (maksymalna)[PLN netto]</t>
  </si>
  <si>
    <t>Wartość pozycji [PLN netto] (kolumna e x f)</t>
  </si>
  <si>
    <r>
      <t xml:space="preserve">Oświadczam, że dostawa 1 stacji AC zostanie zrealizowana w terminie wskazanym w Zamówieniu jednak </t>
    </r>
    <r>
      <rPr>
        <b/>
        <u/>
        <sz val="16"/>
        <color rgb="FFFF0000"/>
        <rFont val="Aptos Narrow"/>
        <family val="2"/>
        <scheme val="minor"/>
      </rPr>
      <t>nie później niż 21 dni od daty Zamówienia.</t>
    </r>
  </si>
  <si>
    <r>
      <t xml:space="preserve">Należy uzupełnić wszystkie pola oznaczone zielonym kolorem. </t>
    </r>
    <r>
      <rPr>
        <b/>
        <u/>
        <sz val="12"/>
        <color rgb="FFFF0000"/>
        <rFont val="Aptos Narrow"/>
        <family val="2"/>
        <scheme val="minor"/>
      </rPr>
      <t>Wartość pozycji RAZEM (WARTOŚĆ OFERTY NETTO) należy wpisać w elektrocznicznym formularzu ofertowym w systemie SWOZ</t>
    </r>
    <r>
      <rPr>
        <sz val="12"/>
        <color rgb="FFFF0000"/>
        <rFont val="Aptos Narrow"/>
        <family val="2"/>
        <scheme val="minor"/>
      </rPr>
      <t xml:space="preserve"> a uzupełniony plik formularza załączyć do oferty.</t>
    </r>
  </si>
  <si>
    <r>
      <t xml:space="preserve">     RAZEM (WARTOŚĆ OFERTY NETTO)
</t>
    </r>
    <r>
      <rPr>
        <b/>
        <i/>
        <sz val="11"/>
        <color rgb="FFFF0000"/>
        <rFont val="Aptos Narrow"/>
        <family val="2"/>
        <scheme val="minor"/>
      </rPr>
      <t xml:space="preserve">  należy wpisać w elektronicznym formularzu ofertowym w SWOZ</t>
    </r>
  </si>
  <si>
    <r>
      <t>Stacja wolnostojąca AC – 1 punkt ładowania (bez kabla ladowania)</t>
    </r>
    <r>
      <rPr>
        <b/>
        <sz val="13"/>
        <color rgb="FFFF0000"/>
        <rFont val="Arial"/>
        <family val="2"/>
        <charset val="238"/>
      </rPr>
      <t>*</t>
    </r>
  </si>
  <si>
    <r>
      <t>Stacja wolnostojąca AC – 2 punkty ładowania (bez kabli ładowania)</t>
    </r>
    <r>
      <rPr>
        <b/>
        <sz val="13"/>
        <color rgb="FFFF0000"/>
        <rFont val="Arial"/>
        <family val="2"/>
        <charset val="238"/>
      </rPr>
      <t>*</t>
    </r>
  </si>
  <si>
    <r>
      <t>Wallbox AC – 2 punkty ładowania (bez kabli ładowania)</t>
    </r>
    <r>
      <rPr>
        <b/>
        <sz val="13"/>
        <color rgb="FFFF0000"/>
        <rFont val="Arial"/>
        <family val="2"/>
        <charset val="238"/>
      </rPr>
      <t>*</t>
    </r>
  </si>
  <si>
    <r>
      <t>Wallbox AC – 1 punkt ładowania (bez kabla ładowania)</t>
    </r>
    <r>
      <rPr>
        <b/>
        <sz val="13"/>
        <color rgb="FFFF0000"/>
        <rFont val="Arial"/>
        <family val="2"/>
        <charset val="238"/>
      </rPr>
      <t>*</t>
    </r>
  </si>
  <si>
    <r>
      <rPr>
        <b/>
        <i/>
        <sz val="11"/>
        <color rgb="FFC00000"/>
        <rFont val="Arial"/>
        <family val="2"/>
        <charset val="238"/>
      </rPr>
      <t>UWAGA!</t>
    </r>
    <r>
      <rPr>
        <i/>
        <sz val="11"/>
        <color rgb="FFC00000"/>
        <rFont val="Arial"/>
        <family val="2"/>
        <charset val="238"/>
      </rPr>
      <t xml:space="preserve"> Ilości wskazane w tabeli stanowią jedynie szacunkową wartość niezbędną do określenia ceny oferty i różnić się będą od faktycznie zleconej ilości prac w ramach realizacji umowy</t>
    </r>
  </si>
  <si>
    <r>
      <rPr>
        <sz val="13"/>
        <color rgb="FFFF0000"/>
        <rFont val="Aptos Narrow"/>
        <family val="2"/>
        <scheme val="minor"/>
      </rPr>
      <t>*</t>
    </r>
    <r>
      <rPr>
        <b/>
        <sz val="9"/>
        <color rgb="FF000000"/>
        <rFont val="Aptos Narrow"/>
        <family val="2"/>
        <scheme val="minor"/>
      </rPr>
      <t xml:space="preserve"> Stacja ładowania (pozycje 3-6 j.w.)  wyceniana jest bez pozycji wskazanych 7-12</t>
    </r>
  </si>
  <si>
    <t>….........................................................................</t>
  </si>
  <si>
    <t>podpis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</si>
</sst>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9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rgb="FF000000"/>
      <name val="Aptos Narrow"/>
      <family val="2"/>
      <charset val="238"/>
      <scheme val="minor"/>
    </font>
    <font>
      <b/>
      <sz val="16"/>
      <color rgb="FF000000"/>
      <name val="Aptos Narrow"/>
      <family val="2"/>
      <charset val="238"/>
      <scheme val="minor"/>
    </font>
    <font>
      <b/>
      <sz val="16"/>
      <color theme="1"/>
      <name val="Aptos Narrow"/>
      <family val="2"/>
      <charset val="238"/>
      <scheme val="minor"/>
    </font>
    <font>
      <b/>
      <sz val="12"/>
      <color rgb="FFFF0000"/>
      <name val="Arial"/>
      <family val="2"/>
      <charset val="238"/>
    </font>
    <font>
      <b/>
      <sz val="11"/>
      <color theme="1"/>
      <name val="Aptos Narrow"/>
      <family val="2"/>
      <scheme val="minor"/>
    </font>
    <font>
      <b/>
      <u/>
      <sz val="16"/>
      <color rgb="FFFF0000"/>
      <name val="Aptos Narrow"/>
      <family val="2"/>
      <scheme val="minor"/>
    </font>
    <font>
      <sz val="12"/>
      <color rgb="FFFF0000"/>
      <name val="Aptos Narrow"/>
      <family val="2"/>
      <scheme val="minor"/>
    </font>
    <font>
      <b/>
      <u/>
      <sz val="12"/>
      <color rgb="FFFF0000"/>
      <name val="Aptos Narrow"/>
      <family val="2"/>
      <scheme val="minor"/>
    </font>
    <font>
      <b/>
      <sz val="9"/>
      <color rgb="FF000000"/>
      <name val="Aptos Narrow"/>
      <family val="2"/>
      <scheme val="minor"/>
    </font>
    <font>
      <b/>
      <sz val="16"/>
      <color rgb="FF000000"/>
      <name val="Aptos Narrow"/>
      <family val="2"/>
      <scheme val="minor"/>
    </font>
    <font>
      <b/>
      <i/>
      <sz val="11"/>
      <color rgb="FFFF0000"/>
      <name val="Aptos Narrow"/>
      <family val="2"/>
      <scheme val="minor"/>
    </font>
    <font>
      <b/>
      <sz val="13"/>
      <color rgb="FFFF0000"/>
      <name val="Arial"/>
      <family val="2"/>
      <charset val="238"/>
    </font>
    <font>
      <sz val="13"/>
      <color rgb="FFFF0000"/>
      <name val="Aptos Narrow"/>
      <family val="2"/>
      <scheme val="minor"/>
    </font>
    <font>
      <i/>
      <sz val="11"/>
      <color rgb="FFC00000"/>
      <name val="Arial"/>
      <family val="2"/>
      <charset val="238"/>
    </font>
    <font>
      <b/>
      <i/>
      <sz val="11"/>
      <color rgb="FFC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164" fontId="6" fillId="4" borderId="7" xfId="0" applyNumberFormat="1" applyFont="1" applyFill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Protection="1"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6" borderId="8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right" vertical="center" wrapText="1"/>
    </xf>
    <xf numFmtId="0" fontId="12" fillId="3" borderId="5" xfId="0" applyFont="1" applyFill="1" applyBorder="1" applyAlignment="1">
      <alignment horizontal="center" vertical="top" wrapText="1"/>
    </xf>
    <xf numFmtId="0" fontId="13" fillId="3" borderId="6" xfId="0" applyFont="1" applyFill="1" applyBorder="1" applyAlignment="1">
      <alignment horizontal="center" vertical="top" wrapText="1"/>
    </xf>
    <xf numFmtId="0" fontId="1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413FC-2984-47C8-B284-FE52395F4A36}">
  <dimension ref="A1:H25"/>
  <sheetViews>
    <sheetView showGridLines="0" tabSelected="1" topLeftCell="B1" zoomScale="42" zoomScaleNormal="80" workbookViewId="0">
      <selection activeCell="M18" sqref="M18"/>
    </sheetView>
  </sheetViews>
  <sheetFormatPr defaultRowHeight="14.5" x14ac:dyDescent="0.35"/>
  <cols>
    <col min="2" max="2" width="43" customWidth="1"/>
    <col min="4" max="4" width="11.54296875" customWidth="1"/>
    <col min="5" max="5" width="26.54296875" customWidth="1"/>
    <col min="7" max="7" width="40" customWidth="1"/>
  </cols>
  <sheetData>
    <row r="1" spans="1:8" ht="36.75" customHeight="1" thickBot="1" x14ac:dyDescent="0.4">
      <c r="A1" s="17" t="s">
        <v>29</v>
      </c>
      <c r="B1" s="17"/>
      <c r="C1" s="17"/>
      <c r="D1" s="17"/>
      <c r="E1" s="17"/>
      <c r="F1" s="17"/>
      <c r="G1" s="17"/>
      <c r="H1" s="14"/>
    </row>
    <row r="2" spans="1:8" x14ac:dyDescent="0.35">
      <c r="A2" s="18" t="s">
        <v>24</v>
      </c>
      <c r="B2" s="19"/>
      <c r="C2" s="19"/>
      <c r="D2" s="19"/>
      <c r="E2" s="19"/>
      <c r="F2" s="19"/>
      <c r="G2" s="20"/>
      <c r="H2" s="14"/>
    </row>
    <row r="3" spans="1:8" ht="29" x14ac:dyDescent="0.35">
      <c r="A3" s="11" t="s">
        <v>16</v>
      </c>
      <c r="B3" s="7" t="s">
        <v>0</v>
      </c>
      <c r="C3" s="7" t="s">
        <v>1</v>
      </c>
      <c r="D3" s="7" t="s">
        <v>2</v>
      </c>
      <c r="E3" s="12" t="s">
        <v>26</v>
      </c>
      <c r="F3" s="13" t="s">
        <v>17</v>
      </c>
      <c r="G3" s="13" t="s">
        <v>27</v>
      </c>
      <c r="H3" s="14"/>
    </row>
    <row r="4" spans="1:8" x14ac:dyDescent="0.35">
      <c r="A4" s="11" t="s">
        <v>18</v>
      </c>
      <c r="B4" s="7" t="s">
        <v>19</v>
      </c>
      <c r="C4" s="7" t="s">
        <v>20</v>
      </c>
      <c r="D4" s="7" t="s">
        <v>21</v>
      </c>
      <c r="E4" s="12" t="s">
        <v>22</v>
      </c>
      <c r="F4" s="13" t="s">
        <v>23</v>
      </c>
      <c r="G4" s="13" t="s">
        <v>25</v>
      </c>
      <c r="H4" s="14"/>
    </row>
    <row r="5" spans="1:8" x14ac:dyDescent="0.35">
      <c r="A5" s="7">
        <v>1</v>
      </c>
      <c r="B5" s="8" t="s">
        <v>3</v>
      </c>
      <c r="C5" s="8" t="s">
        <v>4</v>
      </c>
      <c r="D5" s="8" t="s">
        <v>5</v>
      </c>
      <c r="E5" s="15"/>
      <c r="F5" s="3">
        <v>1</v>
      </c>
      <c r="G5" s="4">
        <f>E5*F5</f>
        <v>0</v>
      </c>
      <c r="H5" s="14"/>
    </row>
    <row r="6" spans="1:8" x14ac:dyDescent="0.35">
      <c r="A6" s="7">
        <v>2</v>
      </c>
      <c r="B6" s="8" t="s">
        <v>3</v>
      </c>
      <c r="C6" s="8" t="s">
        <v>6</v>
      </c>
      <c r="D6" s="8" t="s">
        <v>5</v>
      </c>
      <c r="E6" s="15"/>
      <c r="F6" s="3">
        <v>1</v>
      </c>
      <c r="G6" s="4">
        <f t="shared" ref="G6:G16" si="0">E6*F6</f>
        <v>0</v>
      </c>
      <c r="H6" s="14"/>
    </row>
    <row r="7" spans="1:8" ht="29" x14ac:dyDescent="0.35">
      <c r="A7" s="7">
        <v>3</v>
      </c>
      <c r="B7" s="8" t="s">
        <v>32</v>
      </c>
      <c r="C7" s="8">
        <v>44</v>
      </c>
      <c r="D7" s="8" t="s">
        <v>5</v>
      </c>
      <c r="E7" s="15"/>
      <c r="F7" s="3">
        <v>2</v>
      </c>
      <c r="G7" s="4">
        <f t="shared" si="0"/>
        <v>0</v>
      </c>
      <c r="H7" s="14"/>
    </row>
    <row r="8" spans="1:8" ht="29" x14ac:dyDescent="0.35">
      <c r="A8" s="7">
        <v>4</v>
      </c>
      <c r="B8" s="8" t="s">
        <v>31</v>
      </c>
      <c r="C8" s="8">
        <v>44</v>
      </c>
      <c r="D8" s="8" t="s">
        <v>5</v>
      </c>
      <c r="E8" s="15"/>
      <c r="F8" s="3">
        <v>1</v>
      </c>
      <c r="G8" s="4">
        <f t="shared" si="0"/>
        <v>0</v>
      </c>
      <c r="H8" s="14"/>
    </row>
    <row r="9" spans="1:8" ht="29" x14ac:dyDescent="0.35">
      <c r="A9" s="7">
        <v>5</v>
      </c>
      <c r="B9" s="8" t="s">
        <v>33</v>
      </c>
      <c r="C9" s="8">
        <v>44</v>
      </c>
      <c r="D9" s="8" t="s">
        <v>5</v>
      </c>
      <c r="E9" s="15"/>
      <c r="F9" s="3">
        <v>1</v>
      </c>
      <c r="G9" s="4">
        <f t="shared" si="0"/>
        <v>0</v>
      </c>
      <c r="H9" s="14"/>
    </row>
    <row r="10" spans="1:8" ht="29" x14ac:dyDescent="0.35">
      <c r="A10" s="7">
        <v>6</v>
      </c>
      <c r="B10" s="8" t="s">
        <v>34</v>
      </c>
      <c r="C10" s="8">
        <v>44</v>
      </c>
      <c r="D10" s="8" t="s">
        <v>5</v>
      </c>
      <c r="E10" s="15"/>
      <c r="F10" s="3">
        <v>2</v>
      </c>
      <c r="G10" s="4">
        <f t="shared" si="0"/>
        <v>0</v>
      </c>
      <c r="H10" s="14"/>
    </row>
    <row r="11" spans="1:8" ht="17.25" customHeight="1" x14ac:dyDescent="0.35">
      <c r="A11" s="7">
        <v>7</v>
      </c>
      <c r="B11" s="8" t="s">
        <v>7</v>
      </c>
      <c r="C11" s="8">
        <v>1</v>
      </c>
      <c r="D11" s="8" t="s">
        <v>8</v>
      </c>
      <c r="E11" s="15"/>
      <c r="F11" s="3">
        <v>5</v>
      </c>
      <c r="G11" s="4">
        <f t="shared" si="0"/>
        <v>0</v>
      </c>
      <c r="H11" s="14"/>
    </row>
    <row r="12" spans="1:8" ht="21" customHeight="1" x14ac:dyDescent="0.35">
      <c r="A12" s="7">
        <v>8</v>
      </c>
      <c r="B12" s="8" t="s">
        <v>9</v>
      </c>
      <c r="C12" s="8">
        <v>1</v>
      </c>
      <c r="D12" s="8" t="s">
        <v>8</v>
      </c>
      <c r="E12" s="15"/>
      <c r="F12" s="3">
        <v>5</v>
      </c>
      <c r="G12" s="4">
        <f t="shared" si="0"/>
        <v>0</v>
      </c>
      <c r="H12" s="14"/>
    </row>
    <row r="13" spans="1:8" ht="25" x14ac:dyDescent="0.35">
      <c r="A13" s="7">
        <v>9</v>
      </c>
      <c r="B13" s="8" t="s">
        <v>10</v>
      </c>
      <c r="C13" s="8">
        <v>1</v>
      </c>
      <c r="D13" s="8" t="s">
        <v>8</v>
      </c>
      <c r="E13" s="15"/>
      <c r="F13" s="3">
        <v>5</v>
      </c>
      <c r="G13" s="4">
        <f t="shared" si="0"/>
        <v>0</v>
      </c>
      <c r="H13" s="14"/>
    </row>
    <row r="14" spans="1:8" x14ac:dyDescent="0.35">
      <c r="A14" s="7">
        <v>10</v>
      </c>
      <c r="B14" s="8" t="s">
        <v>11</v>
      </c>
      <c r="C14" s="8">
        <v>1</v>
      </c>
      <c r="D14" s="8" t="s">
        <v>8</v>
      </c>
      <c r="E14" s="15"/>
      <c r="F14" s="3">
        <v>5</v>
      </c>
      <c r="G14" s="4">
        <f t="shared" si="0"/>
        <v>0</v>
      </c>
      <c r="H14" s="14"/>
    </row>
    <row r="15" spans="1:8" ht="25" x14ac:dyDescent="0.35">
      <c r="A15" s="7">
        <v>11</v>
      </c>
      <c r="B15" s="8" t="s">
        <v>12</v>
      </c>
      <c r="C15" s="8">
        <v>1</v>
      </c>
      <c r="D15" s="8" t="s">
        <v>13</v>
      </c>
      <c r="E15" s="15"/>
      <c r="F15" s="3">
        <v>10</v>
      </c>
      <c r="G15" s="4">
        <f t="shared" si="0"/>
        <v>0</v>
      </c>
      <c r="H15" s="14"/>
    </row>
    <row r="16" spans="1:8" ht="25" x14ac:dyDescent="0.35">
      <c r="A16" s="9">
        <v>12</v>
      </c>
      <c r="B16" s="10" t="s">
        <v>14</v>
      </c>
      <c r="C16" s="10">
        <v>1</v>
      </c>
      <c r="D16" s="10" t="s">
        <v>15</v>
      </c>
      <c r="E16" s="16"/>
      <c r="F16" s="5">
        <v>15</v>
      </c>
      <c r="G16" s="6">
        <f t="shared" si="0"/>
        <v>0</v>
      </c>
      <c r="H16" s="14"/>
    </row>
    <row r="17" spans="1:8" ht="42.65" customHeight="1" x14ac:dyDescent="0.35">
      <c r="A17" s="22" t="s">
        <v>36</v>
      </c>
      <c r="B17" s="23"/>
      <c r="C17" s="21" t="s">
        <v>30</v>
      </c>
      <c r="D17" s="21"/>
      <c r="E17" s="21"/>
      <c r="F17" s="21"/>
      <c r="G17" s="1">
        <f>SUM(G5:G16)</f>
        <v>0</v>
      </c>
      <c r="H17" s="14"/>
    </row>
    <row r="18" spans="1:8" ht="46.5" customHeight="1" x14ac:dyDescent="0.35">
      <c r="A18" s="26" t="s">
        <v>28</v>
      </c>
      <c r="B18" s="26"/>
      <c r="C18" s="26"/>
      <c r="D18" s="26"/>
      <c r="E18" s="26"/>
      <c r="F18" s="26"/>
      <c r="G18" s="26"/>
      <c r="H18" s="14"/>
    </row>
    <row r="19" spans="1:8" ht="13" customHeight="1" x14ac:dyDescent="0.35">
      <c r="A19" s="2"/>
      <c r="B19" s="2"/>
      <c r="C19" s="2"/>
      <c r="D19" s="2"/>
      <c r="E19" s="2"/>
      <c r="F19" s="2"/>
      <c r="G19" s="2"/>
      <c r="H19" s="14"/>
    </row>
    <row r="20" spans="1:8" ht="15.5" x14ac:dyDescent="0.35">
      <c r="A20" s="25"/>
      <c r="B20" s="25"/>
      <c r="C20" s="25"/>
      <c r="D20" s="25"/>
      <c r="E20" s="25"/>
      <c r="F20" s="25"/>
      <c r="G20" s="25"/>
      <c r="H20" s="14"/>
    </row>
    <row r="21" spans="1:8" ht="39.65" customHeight="1" x14ac:dyDescent="0.35">
      <c r="A21" s="24" t="s">
        <v>35</v>
      </c>
      <c r="B21" s="24"/>
      <c r="C21" s="24"/>
      <c r="D21" s="24"/>
      <c r="E21" s="24"/>
      <c r="F21" s="24"/>
      <c r="G21" s="24"/>
      <c r="H21" s="14"/>
    </row>
    <row r="22" spans="1:8" x14ac:dyDescent="0.35">
      <c r="H22" s="14"/>
    </row>
    <row r="23" spans="1:8" x14ac:dyDescent="0.35">
      <c r="H23" s="14"/>
    </row>
    <row r="24" spans="1:8" x14ac:dyDescent="0.35">
      <c r="F24" s="27" t="s">
        <v>37</v>
      </c>
      <c r="G24" s="27"/>
      <c r="H24" s="14"/>
    </row>
    <row r="25" spans="1:8" x14ac:dyDescent="0.35">
      <c r="G25" t="s">
        <v>38</v>
      </c>
    </row>
  </sheetData>
  <sheetProtection algorithmName="SHA-512" hashValue="azzPK0LU9o+Ns70zon3alQxQZLBlZZCUSKgw48evYeYL0r58xWHf/iNhorCoVJLz6U2fNHEEOqvQyYElqnBiOQ==" saltValue="ECUpMlzcA9DMkUJ4PMlxBA==" spinCount="100000" sheet="1" objects="1" scenarios="1"/>
  <mergeCells count="8">
    <mergeCell ref="F24:G24"/>
    <mergeCell ref="A1:G1"/>
    <mergeCell ref="A2:G2"/>
    <mergeCell ref="C17:F17"/>
    <mergeCell ref="A17:B17"/>
    <mergeCell ref="A21:G21"/>
    <mergeCell ref="A20:G20"/>
    <mergeCell ref="A18:G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AC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Konieczny Łukasz (TNT)</dc:creator>
  <cp:lastModifiedBy>Mieszczak Monika (TNT)</cp:lastModifiedBy>
  <dcterms:created xsi:type="dcterms:W3CDTF">2025-06-05T11:24:41Z</dcterms:created>
  <dcterms:modified xsi:type="dcterms:W3CDTF">2025-06-13T10:30:27Z</dcterms:modified>
</cp:coreProperties>
</file>