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86EFB679-DA69-4BFA-816D-4EDBC62D3205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K11" i="1" s="1"/>
  <c r="I12" i="1"/>
  <c r="K12" i="1" s="1"/>
  <c r="I13" i="1"/>
  <c r="K13" i="1" s="1"/>
  <c r="I14" i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3" i="1"/>
  <c r="K3" i="1" s="1"/>
  <c r="G17" i="1"/>
  <c r="G14" i="1"/>
  <c r="G6" i="1"/>
  <c r="G3" i="1"/>
  <c r="K4" i="1"/>
  <c r="K5" i="1"/>
  <c r="K6" i="1"/>
  <c r="K7" i="1"/>
  <c r="K8" i="1"/>
  <c r="K9" i="1"/>
  <c r="K10" i="1"/>
  <c r="K14" i="1"/>
  <c r="K25" i="1" l="1"/>
</calcChain>
</file>

<file path=xl/sharedStrings.xml><?xml version="1.0" encoding="utf-8"?>
<sst xmlns="http://schemas.openxmlformats.org/spreadsheetml/2006/main" count="59" uniqueCount="29">
  <si>
    <t>Lp.</t>
  </si>
  <si>
    <t>Lokalizacja</t>
  </si>
  <si>
    <t>Kod odpadu</t>
  </si>
  <si>
    <t>Pojemność pojemnika/ kontenera</t>
  </si>
  <si>
    <t>Jednorazowa cena netto za wywóz jednego pojemnika wraz z dzierżawą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</si>
  <si>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</si>
  <si>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</si>
  <si>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</si>
  <si>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240l</t>
  </si>
  <si>
    <t>120l</t>
  </si>
  <si>
    <t>papier i tektura</t>
  </si>
  <si>
    <t>szkło</t>
  </si>
  <si>
    <t>bio</t>
  </si>
  <si>
    <t>odpady wielkogabarytowe</t>
  </si>
  <si>
    <t>Ilość pojemników</t>
  </si>
  <si>
    <t>Szacowana częstotliwość odbiorów na miesiąc</t>
  </si>
  <si>
    <t>Szacowana ilość wywozów w ciagu 12 m-cy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</si>
  <si>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</si>
  <si>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</si>
  <si>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</si>
  <si>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</si>
  <si>
    <t xml:space="preserve"> Czeladź, ul. Pola-Prusa</t>
  </si>
  <si>
    <t xml:space="preserve">Niesegregowane (zmieszane) odpady komunalne </t>
  </si>
  <si>
    <t>metale i tworzywa sztuczne</t>
  </si>
  <si>
    <t>1X w tygodniu od marca do listopada; 1x na miesiąc w pozostałym okresie</t>
  </si>
  <si>
    <t>110l</t>
  </si>
  <si>
    <t>w razie wystapienia takiej potrzeby usługa postanowienia kontenera 7m3 typu otwartego</t>
  </si>
  <si>
    <t xml:space="preserve"> Czeladź, ul. Szpitalna 8</t>
  </si>
  <si>
    <t>Wartość z komórki K25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</si>
</sst>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5" fontId="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Protection="1"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0" fontId="2" fillId="5" borderId="0" xfId="0" applyFont="1" applyFill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28"/>
  <sheetViews>
    <sheetView tabSelected="1" workbookViewId="0">
      <selection activeCell="H3" sqref="H3"/>
    </sheetView>
  </sheetViews>
  <sheetFormatPr defaultColWidth="8.90625" defaultRowHeight="12.5" x14ac:dyDescent="0.25"/>
  <cols>
    <col min="1" max="1" width="4.36328125" style="5" customWidth="1"/>
    <col min="2" max="2" width="11.6328125" style="5" customWidth="1"/>
    <col min="3" max="3" width="15.36328125" style="5" customWidth="1"/>
    <col min="4" max="4" width="12.36328125" style="5" customWidth="1"/>
    <col min="5" max="5" width="12" style="5" customWidth="1"/>
    <col min="6" max="6" width="13.81640625" style="5" customWidth="1"/>
    <col min="7" max="7" width="13.08984375" style="5" customWidth="1"/>
    <col min="8" max="8" width="14.36328125" style="5" customWidth="1"/>
    <col min="9" max="9" width="16.453125" style="5" customWidth="1"/>
    <col min="10" max="10" width="13.6328125" style="5" customWidth="1"/>
    <col min="11" max="11" width="13.36328125" style="5" customWidth="1"/>
    <col min="12" max="16384" width="8.90625" style="5"/>
  </cols>
  <sheetData>
    <row r="1" spans="1:11" s="3" customFormat="1" ht="80.5" x14ac:dyDescent="0.25">
      <c r="A1" s="16" t="s">
        <v>0</v>
      </c>
      <c r="B1" s="16" t="s">
        <v>1</v>
      </c>
      <c r="C1" s="17" t="s">
        <v>2</v>
      </c>
      <c r="D1" s="17" t="s">
        <v>14</v>
      </c>
      <c r="E1" s="17" t="s">
        <v>3</v>
      </c>
      <c r="F1" s="18" t="s">
        <v>15</v>
      </c>
      <c r="G1" s="18" t="s">
        <v>16</v>
      </c>
      <c r="H1" s="2" t="s">
        <v>4</v>
      </c>
      <c r="I1" s="2" t="s">
        <v>19</v>
      </c>
      <c r="J1" s="2" t="s">
        <v>17</v>
      </c>
      <c r="K1" s="2" t="s">
        <v>20</v>
      </c>
    </row>
    <row r="2" spans="1:11" x14ac:dyDescent="0.25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20">
        <v>6</v>
      </c>
      <c r="G2" s="20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23" customHeight="1" x14ac:dyDescent="0.25">
      <c r="A3" s="21">
        <v>1</v>
      </c>
      <c r="B3" s="22" t="s">
        <v>21</v>
      </c>
      <c r="C3" s="23" t="s">
        <v>22</v>
      </c>
      <c r="D3" s="20">
        <v>1</v>
      </c>
      <c r="E3" s="20" t="s">
        <v>8</v>
      </c>
      <c r="F3" s="24">
        <v>2</v>
      </c>
      <c r="G3" s="25">
        <f>F3*12+2</f>
        <v>26</v>
      </c>
      <c r="H3" s="1"/>
      <c r="I3" s="6">
        <f>G3*H3</f>
        <v>0</v>
      </c>
      <c r="J3" s="1"/>
      <c r="K3" s="7">
        <f>I3+J3</f>
        <v>0</v>
      </c>
    </row>
    <row r="4" spans="1:11" ht="33.5" customHeight="1" x14ac:dyDescent="0.25">
      <c r="A4" s="26"/>
      <c r="B4" s="22"/>
      <c r="C4" s="27"/>
      <c r="D4" s="20">
        <v>1</v>
      </c>
      <c r="E4" s="20" t="s">
        <v>9</v>
      </c>
      <c r="F4" s="20">
        <v>2</v>
      </c>
      <c r="G4" s="20">
        <v>12</v>
      </c>
      <c r="H4" s="1"/>
      <c r="I4" s="6">
        <f t="shared" ref="I4:I24" si="0">G4*H4</f>
        <v>0</v>
      </c>
      <c r="J4" s="1"/>
      <c r="K4" s="7">
        <f t="shared" ref="K4:K24" si="1">I4+J4</f>
        <v>0</v>
      </c>
    </row>
    <row r="5" spans="1:11" ht="19" customHeight="1" x14ac:dyDescent="0.25">
      <c r="A5" s="26"/>
      <c r="B5" s="22"/>
      <c r="C5" s="23" t="s">
        <v>23</v>
      </c>
      <c r="D5" s="20">
        <v>1</v>
      </c>
      <c r="E5" s="20" t="s">
        <v>8</v>
      </c>
      <c r="F5" s="28">
        <v>1</v>
      </c>
      <c r="G5" s="20">
        <v>12</v>
      </c>
      <c r="H5" s="1"/>
      <c r="I5" s="6">
        <f t="shared" si="0"/>
        <v>0</v>
      </c>
      <c r="J5" s="1"/>
      <c r="K5" s="7">
        <f t="shared" si="1"/>
        <v>0</v>
      </c>
    </row>
    <row r="6" spans="1:11" ht="19" customHeight="1" x14ac:dyDescent="0.25">
      <c r="A6" s="26"/>
      <c r="B6" s="22"/>
      <c r="C6" s="27"/>
      <c r="D6" s="20">
        <v>1</v>
      </c>
      <c r="E6" s="20" t="s">
        <v>9</v>
      </c>
      <c r="F6" s="28">
        <v>1</v>
      </c>
      <c r="G6" s="20">
        <f>F6*12+2</f>
        <v>14</v>
      </c>
      <c r="H6" s="1"/>
      <c r="I6" s="6">
        <f t="shared" si="0"/>
        <v>0</v>
      </c>
      <c r="J6" s="1"/>
      <c r="K6" s="7">
        <f t="shared" si="1"/>
        <v>0</v>
      </c>
    </row>
    <row r="7" spans="1:11" ht="23" customHeight="1" x14ac:dyDescent="0.25">
      <c r="A7" s="26"/>
      <c r="B7" s="22"/>
      <c r="C7" s="23" t="s">
        <v>10</v>
      </c>
      <c r="D7" s="20">
        <v>1</v>
      </c>
      <c r="E7" s="20" t="s">
        <v>8</v>
      </c>
      <c r="F7" s="28">
        <v>1</v>
      </c>
      <c r="G7" s="20">
        <v>12</v>
      </c>
      <c r="H7" s="1"/>
      <c r="I7" s="6">
        <f t="shared" si="0"/>
        <v>0</v>
      </c>
      <c r="J7" s="1"/>
      <c r="K7" s="7">
        <f t="shared" si="1"/>
        <v>0</v>
      </c>
    </row>
    <row r="8" spans="1:11" x14ac:dyDescent="0.25">
      <c r="A8" s="26"/>
      <c r="B8" s="22"/>
      <c r="C8" s="27"/>
      <c r="D8" s="20">
        <v>1</v>
      </c>
      <c r="E8" s="20" t="s">
        <v>9</v>
      </c>
      <c r="F8" s="28">
        <v>1</v>
      </c>
      <c r="G8" s="20">
        <v>14</v>
      </c>
      <c r="H8" s="1"/>
      <c r="I8" s="6">
        <f t="shared" si="0"/>
        <v>0</v>
      </c>
      <c r="J8" s="1"/>
      <c r="K8" s="7">
        <f t="shared" si="1"/>
        <v>0</v>
      </c>
    </row>
    <row r="9" spans="1:11" x14ac:dyDescent="0.25">
      <c r="A9" s="26"/>
      <c r="B9" s="22"/>
      <c r="C9" s="23" t="s">
        <v>11</v>
      </c>
      <c r="D9" s="20">
        <v>1</v>
      </c>
      <c r="E9" s="20" t="s">
        <v>8</v>
      </c>
      <c r="F9" s="28">
        <v>1</v>
      </c>
      <c r="G9" s="20">
        <v>12</v>
      </c>
      <c r="H9" s="1"/>
      <c r="I9" s="6">
        <f t="shared" si="0"/>
        <v>0</v>
      </c>
      <c r="J9" s="1"/>
      <c r="K9" s="7">
        <f t="shared" si="1"/>
        <v>0</v>
      </c>
    </row>
    <row r="10" spans="1:11" ht="18.5" customHeight="1" x14ac:dyDescent="0.25">
      <c r="A10" s="26"/>
      <c r="B10" s="22"/>
      <c r="C10" s="27"/>
      <c r="D10" s="20">
        <v>1</v>
      </c>
      <c r="E10" s="20" t="s">
        <v>9</v>
      </c>
      <c r="F10" s="28">
        <v>1</v>
      </c>
      <c r="G10" s="20">
        <v>14</v>
      </c>
      <c r="H10" s="1"/>
      <c r="I10" s="6">
        <f t="shared" si="0"/>
        <v>0</v>
      </c>
      <c r="J10" s="1"/>
      <c r="K10" s="7">
        <f t="shared" si="1"/>
        <v>0</v>
      </c>
    </row>
    <row r="11" spans="1:11" ht="75" x14ac:dyDescent="0.25">
      <c r="A11" s="26"/>
      <c r="B11" s="22"/>
      <c r="C11" s="28" t="s">
        <v>12</v>
      </c>
      <c r="D11" s="20">
        <v>1</v>
      </c>
      <c r="E11" s="20" t="s">
        <v>9</v>
      </c>
      <c r="F11" s="28" t="s">
        <v>24</v>
      </c>
      <c r="G11" s="28">
        <v>21</v>
      </c>
      <c r="H11" s="1"/>
      <c r="I11" s="6">
        <f t="shared" si="0"/>
        <v>0</v>
      </c>
      <c r="J11" s="1"/>
      <c r="K11" s="7">
        <f t="shared" si="1"/>
        <v>0</v>
      </c>
    </row>
    <row r="12" spans="1:11" ht="75" x14ac:dyDescent="0.25">
      <c r="A12" s="26"/>
      <c r="B12" s="22"/>
      <c r="C12" s="28" t="s">
        <v>12</v>
      </c>
      <c r="D12" s="20">
        <v>1</v>
      </c>
      <c r="E12" s="20" t="s">
        <v>25</v>
      </c>
      <c r="F12" s="28" t="s">
        <v>24</v>
      </c>
      <c r="G12" s="28">
        <v>21</v>
      </c>
      <c r="H12" s="1"/>
      <c r="I12" s="6">
        <f t="shared" si="0"/>
        <v>0</v>
      </c>
      <c r="J12" s="1"/>
      <c r="K12" s="7">
        <f t="shared" si="1"/>
        <v>0</v>
      </c>
    </row>
    <row r="13" spans="1:11" ht="87.5" x14ac:dyDescent="0.25">
      <c r="A13" s="29"/>
      <c r="B13" s="22"/>
      <c r="C13" s="30" t="s">
        <v>13</v>
      </c>
      <c r="D13" s="28">
        <v>1</v>
      </c>
      <c r="E13" s="28" t="s">
        <v>5</v>
      </c>
      <c r="F13" s="28" t="s">
        <v>26</v>
      </c>
      <c r="G13" s="28">
        <v>4</v>
      </c>
      <c r="H13" s="1"/>
      <c r="I13" s="6">
        <f t="shared" si="0"/>
        <v>0</v>
      </c>
      <c r="J13" s="31"/>
      <c r="K13" s="7">
        <f t="shared" si="1"/>
        <v>0</v>
      </c>
    </row>
    <row r="14" spans="1:11" ht="28" customHeight="1" x14ac:dyDescent="0.25">
      <c r="A14" s="21">
        <v>2</v>
      </c>
      <c r="B14" s="22" t="s">
        <v>27</v>
      </c>
      <c r="C14" s="23" t="s">
        <v>22</v>
      </c>
      <c r="D14" s="20">
        <v>1</v>
      </c>
      <c r="E14" s="20" t="s">
        <v>8</v>
      </c>
      <c r="F14" s="24">
        <v>2</v>
      </c>
      <c r="G14" s="25">
        <f>F14*12+2</f>
        <v>26</v>
      </c>
      <c r="H14" s="1"/>
      <c r="I14" s="6">
        <f t="shared" si="0"/>
        <v>0</v>
      </c>
      <c r="J14" s="1"/>
      <c r="K14" s="7">
        <f t="shared" si="1"/>
        <v>0</v>
      </c>
    </row>
    <row r="15" spans="1:11" ht="28.5" customHeight="1" x14ac:dyDescent="0.25">
      <c r="A15" s="26"/>
      <c r="B15" s="22"/>
      <c r="C15" s="27"/>
      <c r="D15" s="20">
        <v>1</v>
      </c>
      <c r="E15" s="20" t="s">
        <v>9</v>
      </c>
      <c r="F15" s="20">
        <v>2</v>
      </c>
      <c r="G15" s="20">
        <v>12</v>
      </c>
      <c r="H15" s="1"/>
      <c r="I15" s="6">
        <f t="shared" si="0"/>
        <v>0</v>
      </c>
      <c r="J15" s="1"/>
      <c r="K15" s="7">
        <f t="shared" si="1"/>
        <v>0</v>
      </c>
    </row>
    <row r="16" spans="1:11" x14ac:dyDescent="0.25">
      <c r="A16" s="26"/>
      <c r="B16" s="22"/>
      <c r="C16" s="23" t="s">
        <v>23</v>
      </c>
      <c r="D16" s="20">
        <v>1</v>
      </c>
      <c r="E16" s="20" t="s">
        <v>8</v>
      </c>
      <c r="F16" s="28">
        <v>1</v>
      </c>
      <c r="G16" s="20">
        <v>12</v>
      </c>
      <c r="H16" s="1"/>
      <c r="I16" s="6">
        <f t="shared" si="0"/>
        <v>0</v>
      </c>
      <c r="J16" s="1"/>
      <c r="K16" s="7">
        <f t="shared" si="1"/>
        <v>0</v>
      </c>
    </row>
    <row r="17" spans="1:11" x14ac:dyDescent="0.25">
      <c r="A17" s="26"/>
      <c r="B17" s="22"/>
      <c r="C17" s="27"/>
      <c r="D17" s="20">
        <v>1</v>
      </c>
      <c r="E17" s="20" t="s">
        <v>9</v>
      </c>
      <c r="F17" s="28">
        <v>1</v>
      </c>
      <c r="G17" s="20">
        <f>F17*12+2</f>
        <v>14</v>
      </c>
      <c r="H17" s="1"/>
      <c r="I17" s="6">
        <f t="shared" si="0"/>
        <v>0</v>
      </c>
      <c r="J17" s="1"/>
      <c r="K17" s="7">
        <f t="shared" si="1"/>
        <v>0</v>
      </c>
    </row>
    <row r="18" spans="1:11" x14ac:dyDescent="0.25">
      <c r="A18" s="26"/>
      <c r="B18" s="22"/>
      <c r="C18" s="23" t="s">
        <v>10</v>
      </c>
      <c r="D18" s="20">
        <v>1</v>
      </c>
      <c r="E18" s="20" t="s">
        <v>8</v>
      </c>
      <c r="F18" s="28">
        <v>1</v>
      </c>
      <c r="G18" s="20">
        <v>12</v>
      </c>
      <c r="H18" s="1"/>
      <c r="I18" s="6">
        <f t="shared" si="0"/>
        <v>0</v>
      </c>
      <c r="J18" s="1"/>
      <c r="K18" s="7">
        <f t="shared" si="1"/>
        <v>0</v>
      </c>
    </row>
    <row r="19" spans="1:11" x14ac:dyDescent="0.25">
      <c r="A19" s="26"/>
      <c r="B19" s="22"/>
      <c r="C19" s="27"/>
      <c r="D19" s="20">
        <v>1</v>
      </c>
      <c r="E19" s="20" t="s">
        <v>9</v>
      </c>
      <c r="F19" s="28">
        <v>1</v>
      </c>
      <c r="G19" s="20">
        <v>14</v>
      </c>
      <c r="H19" s="1"/>
      <c r="I19" s="6">
        <f t="shared" si="0"/>
        <v>0</v>
      </c>
      <c r="J19" s="1"/>
      <c r="K19" s="7">
        <f t="shared" si="1"/>
        <v>0</v>
      </c>
    </row>
    <row r="20" spans="1:11" x14ac:dyDescent="0.25">
      <c r="A20" s="26"/>
      <c r="B20" s="22"/>
      <c r="C20" s="23" t="s">
        <v>11</v>
      </c>
      <c r="D20" s="20">
        <v>1</v>
      </c>
      <c r="E20" s="20" t="s">
        <v>8</v>
      </c>
      <c r="F20" s="28">
        <v>1</v>
      </c>
      <c r="G20" s="20">
        <v>12</v>
      </c>
      <c r="H20" s="1"/>
      <c r="I20" s="6">
        <f t="shared" si="0"/>
        <v>0</v>
      </c>
      <c r="J20" s="1"/>
      <c r="K20" s="7">
        <f t="shared" si="1"/>
        <v>0</v>
      </c>
    </row>
    <row r="21" spans="1:11" x14ac:dyDescent="0.25">
      <c r="A21" s="26"/>
      <c r="B21" s="22"/>
      <c r="C21" s="27"/>
      <c r="D21" s="20">
        <v>1</v>
      </c>
      <c r="E21" s="20" t="s">
        <v>9</v>
      </c>
      <c r="F21" s="28">
        <v>1</v>
      </c>
      <c r="G21" s="20">
        <v>14</v>
      </c>
      <c r="H21" s="1"/>
      <c r="I21" s="6">
        <f t="shared" si="0"/>
        <v>0</v>
      </c>
      <c r="J21" s="1"/>
      <c r="K21" s="7">
        <f t="shared" si="1"/>
        <v>0</v>
      </c>
    </row>
    <row r="22" spans="1:11" ht="75" x14ac:dyDescent="0.25">
      <c r="A22" s="26"/>
      <c r="B22" s="22"/>
      <c r="C22" s="28" t="s">
        <v>12</v>
      </c>
      <c r="D22" s="20">
        <v>1</v>
      </c>
      <c r="E22" s="20" t="s">
        <v>9</v>
      </c>
      <c r="F22" s="28" t="s">
        <v>24</v>
      </c>
      <c r="G22" s="28">
        <v>21</v>
      </c>
      <c r="H22" s="1"/>
      <c r="I22" s="6">
        <f t="shared" si="0"/>
        <v>0</v>
      </c>
      <c r="J22" s="1"/>
      <c r="K22" s="7">
        <f t="shared" si="1"/>
        <v>0</v>
      </c>
    </row>
    <row r="23" spans="1:11" ht="75" x14ac:dyDescent="0.25">
      <c r="A23" s="26"/>
      <c r="B23" s="22"/>
      <c r="C23" s="28" t="s">
        <v>12</v>
      </c>
      <c r="D23" s="20">
        <v>1</v>
      </c>
      <c r="E23" s="20" t="s">
        <v>25</v>
      </c>
      <c r="F23" s="28" t="s">
        <v>24</v>
      </c>
      <c r="G23" s="28">
        <v>21</v>
      </c>
      <c r="H23" s="1"/>
      <c r="I23" s="6">
        <f t="shared" si="0"/>
        <v>0</v>
      </c>
      <c r="J23" s="1"/>
      <c r="K23" s="7">
        <f t="shared" si="1"/>
        <v>0</v>
      </c>
    </row>
    <row r="24" spans="1:11" s="8" customFormat="1" ht="103.5" customHeight="1" x14ac:dyDescent="0.25">
      <c r="A24" s="29"/>
      <c r="B24" s="22"/>
      <c r="C24" s="30" t="s">
        <v>13</v>
      </c>
      <c r="D24" s="28">
        <v>1</v>
      </c>
      <c r="E24" s="28" t="s">
        <v>5</v>
      </c>
      <c r="F24" s="28" t="s">
        <v>26</v>
      </c>
      <c r="G24" s="28">
        <v>4</v>
      </c>
      <c r="H24" s="1"/>
      <c r="I24" s="6">
        <f t="shared" si="0"/>
        <v>0</v>
      </c>
      <c r="J24" s="31"/>
      <c r="K24" s="7">
        <f t="shared" si="1"/>
        <v>0</v>
      </c>
    </row>
    <row r="25" spans="1:11" ht="38.5" customHeight="1" x14ac:dyDescent="0.25">
      <c r="A25" s="9"/>
      <c r="B25" s="10" t="s">
        <v>18</v>
      </c>
      <c r="C25" s="11"/>
      <c r="D25" s="11"/>
      <c r="E25" s="11"/>
      <c r="F25" s="11"/>
      <c r="G25" s="11"/>
      <c r="H25" s="11"/>
      <c r="I25" s="11"/>
      <c r="J25" s="12"/>
      <c r="K25" s="13">
        <f>SUM(K3:K24)</f>
        <v>0</v>
      </c>
    </row>
    <row r="26" spans="1:11" x14ac:dyDescent="0.25">
      <c r="A26" s="14" t="s">
        <v>28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x14ac:dyDescent="0.25">
      <c r="A27" s="15" t="s">
        <v>7</v>
      </c>
      <c r="B27" s="15"/>
      <c r="C27" s="15"/>
      <c r="D27" s="15"/>
      <c r="E27" s="15"/>
      <c r="F27" s="15"/>
      <c r="G27" s="15"/>
    </row>
    <row r="28" spans="1:11" x14ac:dyDescent="0.25">
      <c r="A28" s="15" t="s">
        <v>6</v>
      </c>
      <c r="B28" s="15"/>
      <c r="C28" s="15"/>
      <c r="D28" s="15"/>
      <c r="E28" s="15"/>
      <c r="F28" s="15"/>
      <c r="G28" s="15"/>
    </row>
  </sheetData>
  <sheetProtection algorithmName="SHA-512" hashValue="tZYjiASa9Xva3bOjlqirZWp0kUlXn5qLTcuEUzyugJy+Fv5Sp8AIArDCyHAZvn0sSVG1YlHaApAhM5aJJAeMXA==" saltValue="OvK25rvVbJnQNhMl1RnobA==" spinCount="100000" sheet="1" objects="1" scenarios="1"/>
  <mergeCells count="12">
    <mergeCell ref="A3:A13"/>
    <mergeCell ref="A14:A24"/>
    <mergeCell ref="B3:B13"/>
    <mergeCell ref="C3:C4"/>
    <mergeCell ref="C5:C6"/>
    <mergeCell ref="C7:C8"/>
    <mergeCell ref="C9:C10"/>
    <mergeCell ref="B14:B24"/>
    <mergeCell ref="C14:C15"/>
    <mergeCell ref="C16:C17"/>
    <mergeCell ref="C18:C19"/>
    <mergeCell ref="C20:C21"/>
  </mergeCells>
  <conditionalFormatting sqref="H3:H24">
    <cfRule type="expression" dxfId="1" priority="3">
      <formula>ISBLANK(H3)</formula>
    </cfRule>
  </conditionalFormatting>
  <conditionalFormatting sqref="J3:J12 J14:J23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2024-10-07T09:45:00Z</cp:lastPrinted>
  <dcterms:created xsi:type="dcterms:W3CDTF">2024-10-02T10:24:22Z</dcterms:created>
  <dcterms:modified xsi:type="dcterms:W3CDTF">2024-10-07T09:46:41Z</dcterms:modified>
</cp:coreProperties>
</file>