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0F6781FE-D091-49AB-8678-BF3921D2436C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" l="1"/>
  <c r="K86" i="1" s="1"/>
  <c r="I101" i="1"/>
  <c r="K101" i="1" s="1"/>
  <c r="I96" i="1"/>
  <c r="I91" i="1"/>
  <c r="I81" i="1"/>
  <c r="I76" i="1"/>
  <c r="I71" i="1"/>
  <c r="K71" i="1" s="1"/>
  <c r="I66" i="1"/>
  <c r="K66" i="1" s="1"/>
  <c r="I61" i="1"/>
  <c r="I56" i="1"/>
  <c r="I51" i="1"/>
  <c r="K51" i="1" s="1"/>
  <c r="I46" i="1"/>
  <c r="K46" i="1" s="1"/>
  <c r="I41" i="1"/>
  <c r="K41" i="1" s="1"/>
  <c r="I36" i="1"/>
  <c r="I31" i="1"/>
  <c r="I26" i="1"/>
  <c r="I21" i="1"/>
  <c r="I16" i="1"/>
  <c r="K16" i="1" s="1"/>
  <c r="I11" i="1"/>
  <c r="K11" i="1" s="1"/>
  <c r="K96" i="1"/>
  <c r="K91" i="1"/>
  <c r="K81" i="1"/>
  <c r="K76" i="1"/>
  <c r="K61" i="1"/>
  <c r="K56" i="1"/>
  <c r="K36" i="1"/>
  <c r="K31" i="1"/>
  <c r="K26" i="1"/>
  <c r="K21" i="1"/>
  <c r="I6" i="1" l="1"/>
  <c r="K6" i="1" s="1"/>
  <c r="I4" i="1"/>
  <c r="K4" i="1" s="1"/>
  <c r="I8" i="1"/>
  <c r="K8" i="1" s="1"/>
  <c r="I9" i="1"/>
  <c r="K9" i="1" s="1"/>
  <c r="I10" i="1"/>
  <c r="K10" i="1" s="1"/>
  <c r="I13" i="1"/>
  <c r="K13" i="1" s="1"/>
  <c r="I14" i="1"/>
  <c r="K14" i="1" s="1"/>
  <c r="I15" i="1"/>
  <c r="K15" i="1" s="1"/>
  <c r="I18" i="1"/>
  <c r="K18" i="1" s="1"/>
  <c r="I19" i="1"/>
  <c r="K19" i="1" s="1"/>
  <c r="I20" i="1"/>
  <c r="K20" i="1" s="1"/>
  <c r="I23" i="1"/>
  <c r="K23" i="1" s="1"/>
  <c r="I24" i="1"/>
  <c r="K24" i="1" s="1"/>
  <c r="I25" i="1"/>
  <c r="K25" i="1" s="1"/>
  <c r="I28" i="1"/>
  <c r="K28" i="1" s="1"/>
  <c r="I29" i="1"/>
  <c r="K29" i="1" s="1"/>
  <c r="I33" i="1"/>
  <c r="K33" i="1" s="1"/>
  <c r="I34" i="1"/>
  <c r="K34" i="1" s="1"/>
  <c r="I35" i="1"/>
  <c r="K35" i="1" s="1"/>
  <c r="I38" i="1"/>
  <c r="K38" i="1" s="1"/>
  <c r="I39" i="1"/>
  <c r="K39" i="1" s="1"/>
  <c r="I40" i="1"/>
  <c r="K40" i="1" s="1"/>
  <c r="I43" i="1"/>
  <c r="K43" i="1" s="1"/>
  <c r="I44" i="1"/>
  <c r="K44" i="1" s="1"/>
  <c r="I45" i="1"/>
  <c r="K45" i="1" s="1"/>
  <c r="I48" i="1"/>
  <c r="K48" i="1" s="1"/>
  <c r="I49" i="1"/>
  <c r="K49" i="1" s="1"/>
  <c r="I50" i="1"/>
  <c r="K50" i="1" s="1"/>
  <c r="I53" i="1"/>
  <c r="K53" i="1" s="1"/>
  <c r="I54" i="1"/>
  <c r="K54" i="1" s="1"/>
  <c r="I58" i="1"/>
  <c r="K58" i="1" s="1"/>
  <c r="I59" i="1"/>
  <c r="K59" i="1" s="1"/>
  <c r="I60" i="1"/>
  <c r="K60" i="1" s="1"/>
  <c r="I63" i="1"/>
  <c r="K63" i="1" s="1"/>
  <c r="I64" i="1"/>
  <c r="K64" i="1" s="1"/>
  <c r="I65" i="1"/>
  <c r="K65" i="1" s="1"/>
  <c r="I68" i="1"/>
  <c r="K68" i="1" s="1"/>
  <c r="I69" i="1"/>
  <c r="K69" i="1" s="1"/>
  <c r="I70" i="1"/>
  <c r="K70" i="1" s="1"/>
  <c r="I73" i="1"/>
  <c r="K73" i="1" s="1"/>
  <c r="I74" i="1"/>
  <c r="K74" i="1" s="1"/>
  <c r="I75" i="1"/>
  <c r="K75" i="1" s="1"/>
  <c r="I78" i="1"/>
  <c r="K78" i="1" s="1"/>
  <c r="I79" i="1"/>
  <c r="K79" i="1" s="1"/>
  <c r="I80" i="1"/>
  <c r="K80" i="1" s="1"/>
  <c r="I83" i="1"/>
  <c r="K83" i="1" s="1"/>
  <c r="I84" i="1"/>
  <c r="K84" i="1" s="1"/>
  <c r="I85" i="1"/>
  <c r="K85" i="1" s="1"/>
  <c r="I88" i="1"/>
  <c r="K88" i="1" s="1"/>
  <c r="I89" i="1"/>
  <c r="K89" i="1" s="1"/>
  <c r="I90" i="1"/>
  <c r="K90" i="1" s="1"/>
  <c r="I93" i="1"/>
  <c r="K93" i="1" s="1"/>
  <c r="I94" i="1"/>
  <c r="K94" i="1" s="1"/>
  <c r="I95" i="1"/>
  <c r="K95" i="1" s="1"/>
  <c r="I98" i="1"/>
  <c r="K98" i="1" s="1"/>
  <c r="I99" i="1"/>
  <c r="K99" i="1" s="1"/>
  <c r="I100" i="1"/>
  <c r="K100" i="1" s="1"/>
  <c r="I103" i="1"/>
  <c r="K103" i="1" s="1"/>
  <c r="I104" i="1"/>
  <c r="K104" i="1" s="1"/>
  <c r="I3" i="1"/>
  <c r="K3" i="1" s="1"/>
  <c r="G101" i="1" l="1"/>
  <c r="G96" i="1"/>
  <c r="G91" i="1"/>
  <c r="G86" i="1"/>
  <c r="G76" i="1"/>
  <c r="G71" i="1"/>
  <c r="G66" i="1"/>
  <c r="G55" i="1"/>
  <c r="I55" i="1" s="1"/>
  <c r="K55" i="1" s="1"/>
  <c r="G51" i="1"/>
  <c r="G46" i="1"/>
  <c r="G41" i="1"/>
  <c r="G36" i="1"/>
  <c r="G30" i="1"/>
  <c r="I30" i="1" s="1"/>
  <c r="K30" i="1" s="1"/>
  <c r="G26" i="1"/>
  <c r="G21" i="1"/>
  <c r="G16" i="1"/>
  <c r="G11" i="1"/>
  <c r="G5" i="1"/>
  <c r="I5" i="1" s="1"/>
  <c r="K5" i="1" s="1"/>
  <c r="K105" i="1" l="1"/>
</calcChain>
</file>

<file path=xl/sharedStrings.xml><?xml version="1.0" encoding="utf-8"?>
<sst xmlns="http://schemas.openxmlformats.org/spreadsheetml/2006/main" count="145" uniqueCount="33">
  <si>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</si>
  <si>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</si>
  <si>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</si>
  <si>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</si>
  <si>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</si>
  <si>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</si>
  <si>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</si>
  <si>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240l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</si>
  <si>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</si>
  <si>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</si>
  <si>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</si>
  <si>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</si>
  <si>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</si>
  <si>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</si>
  <si>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</si>
  <si>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</si>
  <si>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</si>
  <si>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</si>
  <si>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</si>
  <si>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>niesegregowane odpady komunalne</t>
  </si>
  <si>
    <t>1100 l</t>
  </si>
  <si>
    <t>360l</t>
  </si>
  <si>
    <t>metal i tworzywa sztuczne</t>
  </si>
  <si>
    <t xml:space="preserve">Jednorazowa cena netto za dzierżawę i wywóz jednego pojemnika </t>
  </si>
  <si>
    <t>Chorzów ul. Szczecińska 10</t>
  </si>
  <si>
    <t>Chorzów ul. Mariańska 1</t>
  </si>
  <si>
    <t>Chorzów ul. Krakusa 10</t>
  </si>
  <si>
    <t>Chorzów ul. Gagarina 33</t>
  </si>
  <si>
    <t>w razie wystąpienia takiej potrzeby u zamawiającego</t>
  </si>
  <si>
    <t>120l
worek</t>
  </si>
  <si>
    <r>
      <t xml:space="preserve">120l
</t>
    </r>
    <r>
      <rPr>
        <b/>
        <sz val="11"/>
        <color theme="1"/>
        <rFont val="Aptos Narrow"/>
        <family val="2"/>
        <scheme val="minor"/>
      </rPr>
      <t>worek</t>
    </r>
  </si>
  <si>
    <t xml:space="preserve">120l
</t>
  </si>
  <si>
    <t>Wartość z komórki K105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</si>
</sst>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2" fillId="0" borderId="2" xfId="0" applyNumberFormat="1" applyFont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4" fontId="2" fillId="0" borderId="2" xfId="0" applyNumberFormat="1" applyFont="1" applyBorder="1" applyAlignment="1" applyProtection="1">
      <alignment vertical="center" wrapText="1"/>
      <protection locked="0"/>
    </xf>
    <xf numFmtId="164" fontId="2" fillId="0" borderId="5" xfId="0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1" fillId="0" borderId="2" xfId="0" applyNumberFormat="1" applyFont="1" applyBorder="1" applyAlignment="1" applyProtection="1">
      <alignment vertical="center" wrapText="1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1" fillId="0" borderId="5" xfId="0" applyNumberFormat="1" applyFont="1" applyBorder="1" applyAlignment="1" applyProtection="1">
      <alignment vertical="center" wrapText="1"/>
      <protection locked="0"/>
    </xf>
    <xf numFmtId="0" fontId="2" fillId="4" borderId="0" xfId="0" applyFont="1" applyFill="1" applyProtection="1">
      <protection locked="0"/>
    </xf>
    <xf numFmtId="164" fontId="2" fillId="0" borderId="5" xfId="0" applyNumberFormat="1" applyFont="1" applyBorder="1" applyAlignment="1" applyProtection="1">
      <alignment vertical="center"/>
      <protection locked="0"/>
    </xf>
    <xf numFmtId="164" fontId="1" fillId="0" borderId="2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Protection="1"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 textRotation="90"/>
    </xf>
    <xf numFmtId="0" fontId="0" fillId="5" borderId="1" xfId="0" applyFill="1" applyBorder="1" applyAlignment="1" applyProtection="1">
      <alignment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right" vertical="center" wrapText="1"/>
    </xf>
    <xf numFmtId="0" fontId="2" fillId="0" borderId="4" xfId="0" applyFont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textRotation="90"/>
    </xf>
    <xf numFmtId="0" fontId="0" fillId="5" borderId="1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top" wrapText="1"/>
    </xf>
    <xf numFmtId="0" fontId="0" fillId="5" borderId="2" xfId="0" applyFill="1" applyBorder="1" applyAlignment="1" applyProtection="1">
      <alignment horizontal="right"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right" vertical="center" wrapText="1"/>
    </xf>
    <xf numFmtId="0" fontId="0" fillId="5" borderId="1" xfId="0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 vertical="center" textRotation="90"/>
    </xf>
    <xf numFmtId="0" fontId="2" fillId="0" borderId="8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textRotation="90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textRotation="90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2" fillId="4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108"/>
  <sheetViews>
    <sheetView tabSelected="1" topLeftCell="A103" workbookViewId="0">
      <selection activeCell="J104" sqref="J104"/>
    </sheetView>
  </sheetViews>
  <sheetFormatPr defaultColWidth="8.90625" defaultRowHeight="12.5" x14ac:dyDescent="0.25"/>
  <cols>
    <col min="1" max="1" width="4.36328125" style="8" customWidth="1"/>
    <col min="2" max="2" width="11.6328125" style="8" customWidth="1"/>
    <col min="3" max="3" width="15.36328125" style="27" customWidth="1"/>
    <col min="4" max="4" width="12.36328125" style="8" customWidth="1"/>
    <col min="5" max="5" width="12" style="8" customWidth="1"/>
    <col min="6" max="6" width="13.81640625" style="8" customWidth="1"/>
    <col min="7" max="7" width="13.08984375" style="8" customWidth="1"/>
    <col min="8" max="8" width="14.36328125" style="8" customWidth="1"/>
    <col min="9" max="9" width="16.453125" style="8" customWidth="1"/>
    <col min="10" max="10" width="13.6328125" style="8" customWidth="1"/>
    <col min="11" max="11" width="13.36328125" style="8" customWidth="1"/>
    <col min="12" max="16384" width="8.90625" style="8"/>
  </cols>
  <sheetData>
    <row r="1" spans="1:11" s="6" customFormat="1" ht="80.5" x14ac:dyDescent="0.25">
      <c r="A1" s="28" t="s">
        <v>0</v>
      </c>
      <c r="B1" s="28" t="s">
        <v>1</v>
      </c>
      <c r="C1" s="29" t="s">
        <v>2</v>
      </c>
      <c r="D1" s="29" t="s">
        <v>12</v>
      </c>
      <c r="E1" s="29" t="s">
        <v>3</v>
      </c>
      <c r="F1" s="30" t="s">
        <v>13</v>
      </c>
      <c r="G1" s="30" t="s">
        <v>14</v>
      </c>
      <c r="H1" s="5" t="s">
        <v>23</v>
      </c>
      <c r="I1" s="5" t="s">
        <v>17</v>
      </c>
      <c r="J1" s="5" t="s">
        <v>15</v>
      </c>
      <c r="K1" s="5" t="s">
        <v>18</v>
      </c>
    </row>
    <row r="2" spans="1:11" x14ac:dyDescent="0.25">
      <c r="A2" s="31">
        <v>1</v>
      </c>
      <c r="B2" s="31">
        <v>2</v>
      </c>
      <c r="C2" s="32">
        <v>3</v>
      </c>
      <c r="D2" s="31">
        <v>4</v>
      </c>
      <c r="E2" s="31">
        <v>5</v>
      </c>
      <c r="F2" s="33">
        <v>6</v>
      </c>
      <c r="G2" s="33">
        <v>7</v>
      </c>
      <c r="H2" s="7">
        <v>8</v>
      </c>
      <c r="I2" s="7">
        <v>9</v>
      </c>
      <c r="J2" s="7">
        <v>10</v>
      </c>
      <c r="K2" s="7">
        <v>11</v>
      </c>
    </row>
    <row r="3" spans="1:11" ht="23" customHeight="1" x14ac:dyDescent="0.25">
      <c r="A3" s="34">
        <v>1</v>
      </c>
      <c r="B3" s="35" t="s">
        <v>24</v>
      </c>
      <c r="C3" s="36" t="s">
        <v>19</v>
      </c>
      <c r="D3" s="36">
        <v>1</v>
      </c>
      <c r="E3" s="37" t="s">
        <v>20</v>
      </c>
      <c r="F3" s="38">
        <v>1</v>
      </c>
      <c r="G3" s="38">
        <v>12</v>
      </c>
      <c r="H3" s="1"/>
      <c r="I3" s="9">
        <f t="shared" ref="I3" si="0">G3*H3</f>
        <v>0</v>
      </c>
      <c r="J3" s="2"/>
      <c r="K3" s="10">
        <f t="shared" ref="K3" si="1">I3+J3</f>
        <v>0</v>
      </c>
    </row>
    <row r="4" spans="1:11" ht="14.5" x14ac:dyDescent="0.25">
      <c r="A4" s="39"/>
      <c r="B4" s="40"/>
      <c r="C4" s="36"/>
      <c r="D4" s="36"/>
      <c r="E4" s="41" t="s">
        <v>21</v>
      </c>
      <c r="F4" s="38">
        <v>1</v>
      </c>
      <c r="G4" s="38">
        <v>12</v>
      </c>
      <c r="H4" s="1"/>
      <c r="I4" s="9">
        <f t="shared" ref="I4:I83" si="2">G4*H4</f>
        <v>0</v>
      </c>
      <c r="J4" s="2"/>
      <c r="K4" s="10">
        <f t="shared" ref="K4:K83" si="3">I4+J4</f>
        <v>0</v>
      </c>
    </row>
    <row r="5" spans="1:11" ht="14.5" x14ac:dyDescent="0.25">
      <c r="A5" s="39"/>
      <c r="B5" s="40"/>
      <c r="C5" s="36"/>
      <c r="D5" s="36"/>
      <c r="E5" s="41" t="s">
        <v>7</v>
      </c>
      <c r="F5" s="38">
        <v>4</v>
      </c>
      <c r="G5" s="38">
        <f>F5*12+2</f>
        <v>50</v>
      </c>
      <c r="H5" s="1"/>
      <c r="I5" s="9">
        <f t="shared" si="2"/>
        <v>0</v>
      </c>
      <c r="J5" s="2"/>
      <c r="K5" s="10">
        <f t="shared" si="3"/>
        <v>0</v>
      </c>
    </row>
    <row r="6" spans="1:11" ht="17" customHeight="1" x14ac:dyDescent="0.25">
      <c r="A6" s="39"/>
      <c r="B6" s="40"/>
      <c r="C6" s="36"/>
      <c r="D6" s="36"/>
      <c r="E6" s="42" t="s">
        <v>31</v>
      </c>
      <c r="F6" s="43">
        <v>1</v>
      </c>
      <c r="G6" s="43">
        <v>12</v>
      </c>
      <c r="H6" s="3"/>
      <c r="I6" s="11">
        <f>G6*H6</f>
        <v>0</v>
      </c>
      <c r="J6" s="2"/>
      <c r="K6" s="12">
        <f>I6+J6</f>
        <v>0</v>
      </c>
    </row>
    <row r="7" spans="1:11" ht="29" x14ac:dyDescent="0.25">
      <c r="A7" s="39"/>
      <c r="B7" s="40"/>
      <c r="C7" s="36"/>
      <c r="D7" s="36"/>
      <c r="E7" s="44" t="s">
        <v>30</v>
      </c>
      <c r="F7" s="45"/>
      <c r="G7" s="45"/>
      <c r="H7" s="4"/>
      <c r="I7" s="13"/>
      <c r="J7" s="57"/>
      <c r="K7" s="15"/>
    </row>
    <row r="8" spans="1:11" ht="14.5" x14ac:dyDescent="0.25">
      <c r="A8" s="39"/>
      <c r="B8" s="40"/>
      <c r="C8" s="46" t="s">
        <v>22</v>
      </c>
      <c r="D8" s="46">
        <v>1</v>
      </c>
      <c r="E8" s="37" t="s">
        <v>20</v>
      </c>
      <c r="F8" s="38">
        <v>1</v>
      </c>
      <c r="G8" s="38">
        <v>12</v>
      </c>
      <c r="H8" s="1"/>
      <c r="I8" s="9">
        <f t="shared" si="2"/>
        <v>0</v>
      </c>
      <c r="J8" s="2"/>
      <c r="K8" s="10">
        <f t="shared" si="3"/>
        <v>0</v>
      </c>
    </row>
    <row r="9" spans="1:11" ht="14.5" x14ac:dyDescent="0.25">
      <c r="A9" s="39"/>
      <c r="B9" s="40"/>
      <c r="C9" s="46"/>
      <c r="D9" s="46"/>
      <c r="E9" s="41" t="s">
        <v>21</v>
      </c>
      <c r="F9" s="38">
        <v>1</v>
      </c>
      <c r="G9" s="38">
        <v>12</v>
      </c>
      <c r="H9" s="1"/>
      <c r="I9" s="9">
        <f t="shared" si="2"/>
        <v>0</v>
      </c>
      <c r="J9" s="2"/>
      <c r="K9" s="10">
        <f t="shared" si="3"/>
        <v>0</v>
      </c>
    </row>
    <row r="10" spans="1:11" ht="14.5" x14ac:dyDescent="0.25">
      <c r="A10" s="39"/>
      <c r="B10" s="40"/>
      <c r="C10" s="46"/>
      <c r="D10" s="46"/>
      <c r="E10" s="41" t="s">
        <v>7</v>
      </c>
      <c r="F10" s="38">
        <v>1</v>
      </c>
      <c r="G10" s="38">
        <v>12</v>
      </c>
      <c r="H10" s="1"/>
      <c r="I10" s="9">
        <f t="shared" si="2"/>
        <v>0</v>
      </c>
      <c r="J10" s="2"/>
      <c r="K10" s="10">
        <f t="shared" si="3"/>
        <v>0</v>
      </c>
    </row>
    <row r="11" spans="1:11" ht="15.5" customHeight="1" x14ac:dyDescent="0.25">
      <c r="A11" s="39"/>
      <c r="B11" s="40"/>
      <c r="C11" s="46"/>
      <c r="D11" s="46"/>
      <c r="E11" s="42" t="s">
        <v>31</v>
      </c>
      <c r="F11" s="43">
        <v>1</v>
      </c>
      <c r="G11" s="43">
        <f>F11*12+2</f>
        <v>14</v>
      </c>
      <c r="H11" s="3"/>
      <c r="I11" s="11">
        <f>G11*H11</f>
        <v>0</v>
      </c>
      <c r="J11" s="2"/>
      <c r="K11" s="12">
        <f>I11+J11</f>
        <v>0</v>
      </c>
    </row>
    <row r="12" spans="1:11" ht="29" x14ac:dyDescent="0.25">
      <c r="A12" s="39"/>
      <c r="B12" s="40"/>
      <c r="C12" s="46"/>
      <c r="D12" s="46"/>
      <c r="E12" s="44" t="s">
        <v>30</v>
      </c>
      <c r="F12" s="45"/>
      <c r="G12" s="45"/>
      <c r="H12" s="4"/>
      <c r="I12" s="13"/>
      <c r="J12" s="57"/>
      <c r="K12" s="15"/>
    </row>
    <row r="13" spans="1:11" ht="14.5" x14ac:dyDescent="0.25">
      <c r="A13" s="39"/>
      <c r="B13" s="40"/>
      <c r="C13" s="46" t="s">
        <v>8</v>
      </c>
      <c r="D13" s="46">
        <v>1</v>
      </c>
      <c r="E13" s="37" t="s">
        <v>20</v>
      </c>
      <c r="F13" s="38">
        <v>1</v>
      </c>
      <c r="G13" s="38">
        <v>12</v>
      </c>
      <c r="H13" s="1"/>
      <c r="I13" s="9">
        <f t="shared" si="2"/>
        <v>0</v>
      </c>
      <c r="J13" s="2"/>
      <c r="K13" s="10">
        <f t="shared" si="3"/>
        <v>0</v>
      </c>
    </row>
    <row r="14" spans="1:11" ht="14.5" x14ac:dyDescent="0.25">
      <c r="A14" s="39"/>
      <c r="B14" s="40"/>
      <c r="C14" s="46"/>
      <c r="D14" s="46"/>
      <c r="E14" s="41" t="s">
        <v>21</v>
      </c>
      <c r="F14" s="38">
        <v>1</v>
      </c>
      <c r="G14" s="38">
        <v>12</v>
      </c>
      <c r="H14" s="1"/>
      <c r="I14" s="9">
        <f t="shared" si="2"/>
        <v>0</v>
      </c>
      <c r="J14" s="2"/>
      <c r="K14" s="10">
        <f t="shared" si="3"/>
        <v>0</v>
      </c>
    </row>
    <row r="15" spans="1:11" ht="14.5" x14ac:dyDescent="0.25">
      <c r="A15" s="39"/>
      <c r="B15" s="40"/>
      <c r="C15" s="46"/>
      <c r="D15" s="46"/>
      <c r="E15" s="41" t="s">
        <v>7</v>
      </c>
      <c r="F15" s="38">
        <v>1</v>
      </c>
      <c r="G15" s="38">
        <v>12</v>
      </c>
      <c r="H15" s="1"/>
      <c r="I15" s="9">
        <f t="shared" si="2"/>
        <v>0</v>
      </c>
      <c r="J15" s="2"/>
      <c r="K15" s="10">
        <f t="shared" si="3"/>
        <v>0</v>
      </c>
    </row>
    <row r="16" spans="1:11" ht="16" customHeight="1" x14ac:dyDescent="0.25">
      <c r="A16" s="39"/>
      <c r="B16" s="40"/>
      <c r="C16" s="46"/>
      <c r="D16" s="46"/>
      <c r="E16" s="42" t="s">
        <v>31</v>
      </c>
      <c r="F16" s="43">
        <v>1</v>
      </c>
      <c r="G16" s="43">
        <f>F16*12+2</f>
        <v>14</v>
      </c>
      <c r="H16" s="3"/>
      <c r="I16" s="11">
        <f>G16*H16</f>
        <v>0</v>
      </c>
      <c r="J16" s="2"/>
      <c r="K16" s="12">
        <f>I16+J16</f>
        <v>0</v>
      </c>
    </row>
    <row r="17" spans="1:11" ht="29" x14ac:dyDescent="0.25">
      <c r="A17" s="39"/>
      <c r="B17" s="40"/>
      <c r="C17" s="46"/>
      <c r="D17" s="46"/>
      <c r="E17" s="44" t="s">
        <v>30</v>
      </c>
      <c r="F17" s="45"/>
      <c r="G17" s="45"/>
      <c r="H17" s="4"/>
      <c r="I17" s="13"/>
      <c r="J17" s="57"/>
      <c r="K17" s="15"/>
    </row>
    <row r="18" spans="1:11" ht="14.5" x14ac:dyDescent="0.25">
      <c r="A18" s="39"/>
      <c r="B18" s="40"/>
      <c r="C18" s="46" t="s">
        <v>9</v>
      </c>
      <c r="D18" s="46">
        <v>1</v>
      </c>
      <c r="E18" s="37" t="s">
        <v>20</v>
      </c>
      <c r="F18" s="38">
        <v>1</v>
      </c>
      <c r="G18" s="38">
        <v>12</v>
      </c>
      <c r="H18" s="1"/>
      <c r="I18" s="9">
        <f t="shared" si="2"/>
        <v>0</v>
      </c>
      <c r="J18" s="2"/>
      <c r="K18" s="10">
        <f t="shared" si="3"/>
        <v>0</v>
      </c>
    </row>
    <row r="19" spans="1:11" ht="14.5" x14ac:dyDescent="0.25">
      <c r="A19" s="39"/>
      <c r="B19" s="40"/>
      <c r="C19" s="46"/>
      <c r="D19" s="46"/>
      <c r="E19" s="41" t="s">
        <v>21</v>
      </c>
      <c r="F19" s="38">
        <v>1</v>
      </c>
      <c r="G19" s="38">
        <v>12</v>
      </c>
      <c r="H19" s="1"/>
      <c r="I19" s="9">
        <f t="shared" si="2"/>
        <v>0</v>
      </c>
      <c r="J19" s="2"/>
      <c r="K19" s="10">
        <f t="shared" si="3"/>
        <v>0</v>
      </c>
    </row>
    <row r="20" spans="1:11" ht="14.5" x14ac:dyDescent="0.25">
      <c r="A20" s="39"/>
      <c r="B20" s="40"/>
      <c r="C20" s="46"/>
      <c r="D20" s="46"/>
      <c r="E20" s="41" t="s">
        <v>7</v>
      </c>
      <c r="F20" s="38">
        <v>1</v>
      </c>
      <c r="G20" s="38">
        <v>12</v>
      </c>
      <c r="H20" s="1"/>
      <c r="I20" s="9">
        <f t="shared" si="2"/>
        <v>0</v>
      </c>
      <c r="J20" s="2"/>
      <c r="K20" s="10">
        <f t="shared" si="3"/>
        <v>0</v>
      </c>
    </row>
    <row r="21" spans="1:11" ht="20" customHeight="1" x14ac:dyDescent="0.25">
      <c r="A21" s="39"/>
      <c r="B21" s="40"/>
      <c r="C21" s="46"/>
      <c r="D21" s="46"/>
      <c r="E21" s="42" t="s">
        <v>31</v>
      </c>
      <c r="F21" s="43">
        <v>1</v>
      </c>
      <c r="G21" s="43">
        <f>F21*12+2</f>
        <v>14</v>
      </c>
      <c r="H21" s="3"/>
      <c r="I21" s="11">
        <f>G21*H21</f>
        <v>0</v>
      </c>
      <c r="J21" s="2"/>
      <c r="K21" s="12">
        <f>I21+J21</f>
        <v>0</v>
      </c>
    </row>
    <row r="22" spans="1:11" ht="29" x14ac:dyDescent="0.25">
      <c r="A22" s="39"/>
      <c r="B22" s="40"/>
      <c r="C22" s="46"/>
      <c r="D22" s="46"/>
      <c r="E22" s="44" t="s">
        <v>30</v>
      </c>
      <c r="F22" s="45"/>
      <c r="G22" s="45"/>
      <c r="H22" s="4"/>
      <c r="I22" s="13"/>
      <c r="J22" s="57"/>
      <c r="K22" s="15"/>
    </row>
    <row r="23" spans="1:11" ht="14.5" x14ac:dyDescent="0.25">
      <c r="A23" s="39"/>
      <c r="B23" s="40"/>
      <c r="C23" s="46" t="s">
        <v>10</v>
      </c>
      <c r="D23" s="46">
        <v>1</v>
      </c>
      <c r="E23" s="37" t="s">
        <v>20</v>
      </c>
      <c r="F23" s="38">
        <v>1</v>
      </c>
      <c r="G23" s="38">
        <v>12</v>
      </c>
      <c r="H23" s="1"/>
      <c r="I23" s="9">
        <f t="shared" si="2"/>
        <v>0</v>
      </c>
      <c r="J23" s="2"/>
      <c r="K23" s="10">
        <f t="shared" si="3"/>
        <v>0</v>
      </c>
    </row>
    <row r="24" spans="1:11" ht="14.5" x14ac:dyDescent="0.25">
      <c r="A24" s="39"/>
      <c r="B24" s="40"/>
      <c r="C24" s="46"/>
      <c r="D24" s="46"/>
      <c r="E24" s="41" t="s">
        <v>21</v>
      </c>
      <c r="F24" s="38">
        <v>1</v>
      </c>
      <c r="G24" s="38">
        <v>12</v>
      </c>
      <c r="H24" s="1"/>
      <c r="I24" s="9">
        <f t="shared" si="2"/>
        <v>0</v>
      </c>
      <c r="J24" s="2"/>
      <c r="K24" s="10">
        <f t="shared" si="3"/>
        <v>0</v>
      </c>
    </row>
    <row r="25" spans="1:11" ht="14.5" x14ac:dyDescent="0.25">
      <c r="A25" s="39"/>
      <c r="B25" s="40"/>
      <c r="C25" s="46"/>
      <c r="D25" s="46"/>
      <c r="E25" s="41" t="s">
        <v>7</v>
      </c>
      <c r="F25" s="38">
        <v>1</v>
      </c>
      <c r="G25" s="38">
        <v>12</v>
      </c>
      <c r="H25" s="1"/>
      <c r="I25" s="9">
        <f t="shared" si="2"/>
        <v>0</v>
      </c>
      <c r="J25" s="2"/>
      <c r="K25" s="10">
        <f t="shared" si="3"/>
        <v>0</v>
      </c>
    </row>
    <row r="26" spans="1:11" ht="15.5" customHeight="1" x14ac:dyDescent="0.25">
      <c r="A26" s="39"/>
      <c r="B26" s="40"/>
      <c r="C26" s="46"/>
      <c r="D26" s="46"/>
      <c r="E26" s="42" t="s">
        <v>31</v>
      </c>
      <c r="F26" s="43">
        <v>2</v>
      </c>
      <c r="G26" s="43">
        <f>F26*12+2</f>
        <v>26</v>
      </c>
      <c r="H26" s="3"/>
      <c r="I26" s="11">
        <f>G26*H26</f>
        <v>0</v>
      </c>
      <c r="J26" s="2"/>
      <c r="K26" s="12">
        <f>I26+J26</f>
        <v>0</v>
      </c>
    </row>
    <row r="27" spans="1:11" ht="29" x14ac:dyDescent="0.25">
      <c r="A27" s="47"/>
      <c r="B27" s="48"/>
      <c r="C27" s="46"/>
      <c r="D27" s="46"/>
      <c r="E27" s="44" t="s">
        <v>30</v>
      </c>
      <c r="F27" s="45"/>
      <c r="G27" s="45"/>
      <c r="H27" s="4"/>
      <c r="I27" s="13"/>
      <c r="J27" s="57"/>
      <c r="K27" s="15"/>
    </row>
    <row r="28" spans="1:11" ht="14.5" customHeight="1" x14ac:dyDescent="0.25">
      <c r="A28" s="34">
        <v>2</v>
      </c>
      <c r="B28" s="35" t="s">
        <v>25</v>
      </c>
      <c r="C28" s="36" t="s">
        <v>19</v>
      </c>
      <c r="D28" s="36">
        <v>1</v>
      </c>
      <c r="E28" s="37" t="s">
        <v>20</v>
      </c>
      <c r="F28" s="38">
        <v>1</v>
      </c>
      <c r="G28" s="38">
        <v>12</v>
      </c>
      <c r="H28" s="1"/>
      <c r="I28" s="9">
        <f t="shared" si="2"/>
        <v>0</v>
      </c>
      <c r="J28" s="2"/>
      <c r="K28" s="10">
        <f t="shared" si="3"/>
        <v>0</v>
      </c>
    </row>
    <row r="29" spans="1:11" ht="14.5" x14ac:dyDescent="0.25">
      <c r="A29" s="39"/>
      <c r="B29" s="40"/>
      <c r="C29" s="36"/>
      <c r="D29" s="36"/>
      <c r="E29" s="41" t="s">
        <v>21</v>
      </c>
      <c r="F29" s="38">
        <v>1</v>
      </c>
      <c r="G29" s="38">
        <v>12</v>
      </c>
      <c r="H29" s="1"/>
      <c r="I29" s="9">
        <f t="shared" si="2"/>
        <v>0</v>
      </c>
      <c r="J29" s="2"/>
      <c r="K29" s="10">
        <f t="shared" si="3"/>
        <v>0</v>
      </c>
    </row>
    <row r="30" spans="1:11" ht="14.5" x14ac:dyDescent="0.25">
      <c r="A30" s="39"/>
      <c r="B30" s="40"/>
      <c r="C30" s="36"/>
      <c r="D30" s="36"/>
      <c r="E30" s="41" t="s">
        <v>7</v>
      </c>
      <c r="F30" s="38">
        <v>4</v>
      </c>
      <c r="G30" s="38">
        <f>F30*12+2</f>
        <v>50</v>
      </c>
      <c r="H30" s="1"/>
      <c r="I30" s="9">
        <f t="shared" si="2"/>
        <v>0</v>
      </c>
      <c r="J30" s="2"/>
      <c r="K30" s="10">
        <f t="shared" si="3"/>
        <v>0</v>
      </c>
    </row>
    <row r="31" spans="1:11" ht="18" customHeight="1" x14ac:dyDescent="0.25">
      <c r="A31" s="39"/>
      <c r="B31" s="40"/>
      <c r="C31" s="36"/>
      <c r="D31" s="36"/>
      <c r="E31" s="42" t="s">
        <v>31</v>
      </c>
      <c r="F31" s="43">
        <v>1</v>
      </c>
      <c r="G31" s="43">
        <v>12</v>
      </c>
      <c r="H31" s="3"/>
      <c r="I31" s="11">
        <f>G31*H31</f>
        <v>0</v>
      </c>
      <c r="J31" s="2"/>
      <c r="K31" s="12">
        <f>I31+J31</f>
        <v>0</v>
      </c>
    </row>
    <row r="32" spans="1:11" ht="29" x14ac:dyDescent="0.25">
      <c r="A32" s="39"/>
      <c r="B32" s="40"/>
      <c r="C32" s="36"/>
      <c r="D32" s="36"/>
      <c r="E32" s="44" t="s">
        <v>30</v>
      </c>
      <c r="F32" s="45"/>
      <c r="G32" s="45"/>
      <c r="H32" s="4"/>
      <c r="I32" s="13"/>
      <c r="J32" s="57"/>
      <c r="K32" s="15"/>
    </row>
    <row r="33" spans="1:11" ht="14.5" x14ac:dyDescent="0.25">
      <c r="A33" s="39"/>
      <c r="B33" s="40"/>
      <c r="C33" s="46" t="s">
        <v>22</v>
      </c>
      <c r="D33" s="46">
        <v>1</v>
      </c>
      <c r="E33" s="37" t="s">
        <v>20</v>
      </c>
      <c r="F33" s="38">
        <v>1</v>
      </c>
      <c r="G33" s="38">
        <v>12</v>
      </c>
      <c r="H33" s="1"/>
      <c r="I33" s="9">
        <f t="shared" si="2"/>
        <v>0</v>
      </c>
      <c r="J33" s="2"/>
      <c r="K33" s="10">
        <f t="shared" si="3"/>
        <v>0</v>
      </c>
    </row>
    <row r="34" spans="1:11" ht="14.5" x14ac:dyDescent="0.25">
      <c r="A34" s="39"/>
      <c r="B34" s="40"/>
      <c r="C34" s="46"/>
      <c r="D34" s="46"/>
      <c r="E34" s="41" t="s">
        <v>21</v>
      </c>
      <c r="F34" s="38">
        <v>1</v>
      </c>
      <c r="G34" s="38">
        <v>12</v>
      </c>
      <c r="H34" s="1"/>
      <c r="I34" s="9">
        <f t="shared" si="2"/>
        <v>0</v>
      </c>
      <c r="J34" s="2"/>
      <c r="K34" s="10">
        <f t="shared" si="3"/>
        <v>0</v>
      </c>
    </row>
    <row r="35" spans="1:11" ht="14.5" x14ac:dyDescent="0.25">
      <c r="A35" s="39"/>
      <c r="B35" s="40"/>
      <c r="C35" s="46"/>
      <c r="D35" s="46"/>
      <c r="E35" s="41" t="s">
        <v>7</v>
      </c>
      <c r="F35" s="38">
        <v>1</v>
      </c>
      <c r="G35" s="38">
        <v>12</v>
      </c>
      <c r="H35" s="1"/>
      <c r="I35" s="9">
        <f t="shared" si="2"/>
        <v>0</v>
      </c>
      <c r="J35" s="2"/>
      <c r="K35" s="10">
        <f t="shared" si="3"/>
        <v>0</v>
      </c>
    </row>
    <row r="36" spans="1:11" ht="17" customHeight="1" x14ac:dyDescent="0.25">
      <c r="A36" s="39"/>
      <c r="B36" s="40"/>
      <c r="C36" s="46"/>
      <c r="D36" s="46"/>
      <c r="E36" s="42" t="s">
        <v>31</v>
      </c>
      <c r="F36" s="43">
        <v>1</v>
      </c>
      <c r="G36" s="43">
        <f>F36*12+2</f>
        <v>14</v>
      </c>
      <c r="H36" s="3"/>
      <c r="I36" s="11">
        <f>G36*H36</f>
        <v>0</v>
      </c>
      <c r="J36" s="2"/>
      <c r="K36" s="12">
        <f>I36+J36</f>
        <v>0</v>
      </c>
    </row>
    <row r="37" spans="1:11" ht="29" x14ac:dyDescent="0.25">
      <c r="A37" s="39"/>
      <c r="B37" s="40"/>
      <c r="C37" s="46"/>
      <c r="D37" s="46"/>
      <c r="E37" s="44" t="s">
        <v>30</v>
      </c>
      <c r="F37" s="45"/>
      <c r="G37" s="45"/>
      <c r="H37" s="4"/>
      <c r="I37" s="13"/>
      <c r="J37" s="57"/>
      <c r="K37" s="15"/>
    </row>
    <row r="38" spans="1:11" ht="14.5" x14ac:dyDescent="0.25">
      <c r="A38" s="39"/>
      <c r="B38" s="40"/>
      <c r="C38" s="46" t="s">
        <v>8</v>
      </c>
      <c r="D38" s="46">
        <v>1</v>
      </c>
      <c r="E38" s="37" t="s">
        <v>20</v>
      </c>
      <c r="F38" s="38">
        <v>1</v>
      </c>
      <c r="G38" s="38">
        <v>12</v>
      </c>
      <c r="H38" s="1"/>
      <c r="I38" s="9">
        <f t="shared" si="2"/>
        <v>0</v>
      </c>
      <c r="J38" s="2"/>
      <c r="K38" s="10">
        <f t="shared" si="3"/>
        <v>0</v>
      </c>
    </row>
    <row r="39" spans="1:11" ht="14.5" x14ac:dyDescent="0.25">
      <c r="A39" s="39"/>
      <c r="B39" s="40"/>
      <c r="C39" s="46"/>
      <c r="D39" s="46"/>
      <c r="E39" s="41" t="s">
        <v>21</v>
      </c>
      <c r="F39" s="38">
        <v>1</v>
      </c>
      <c r="G39" s="38">
        <v>12</v>
      </c>
      <c r="H39" s="1"/>
      <c r="I39" s="9">
        <f t="shared" si="2"/>
        <v>0</v>
      </c>
      <c r="J39" s="2"/>
      <c r="K39" s="10">
        <f t="shared" si="3"/>
        <v>0</v>
      </c>
    </row>
    <row r="40" spans="1:11" ht="14.5" x14ac:dyDescent="0.25">
      <c r="A40" s="39"/>
      <c r="B40" s="40"/>
      <c r="C40" s="46"/>
      <c r="D40" s="46"/>
      <c r="E40" s="41" t="s">
        <v>7</v>
      </c>
      <c r="F40" s="38">
        <v>1</v>
      </c>
      <c r="G40" s="38">
        <v>12</v>
      </c>
      <c r="H40" s="1"/>
      <c r="I40" s="9">
        <f t="shared" si="2"/>
        <v>0</v>
      </c>
      <c r="J40" s="2"/>
      <c r="K40" s="10">
        <f t="shared" si="3"/>
        <v>0</v>
      </c>
    </row>
    <row r="41" spans="1:11" ht="15.5" customHeight="1" x14ac:dyDescent="0.25">
      <c r="A41" s="39"/>
      <c r="B41" s="40"/>
      <c r="C41" s="46"/>
      <c r="D41" s="46"/>
      <c r="E41" s="42" t="s">
        <v>31</v>
      </c>
      <c r="F41" s="43">
        <v>1</v>
      </c>
      <c r="G41" s="43">
        <f>F41*12+2</f>
        <v>14</v>
      </c>
      <c r="H41" s="3"/>
      <c r="I41" s="11">
        <f>G41*H41</f>
        <v>0</v>
      </c>
      <c r="J41" s="2"/>
      <c r="K41" s="12">
        <f>I41+J41</f>
        <v>0</v>
      </c>
    </row>
    <row r="42" spans="1:11" ht="29" x14ac:dyDescent="0.25">
      <c r="A42" s="39"/>
      <c r="B42" s="40"/>
      <c r="C42" s="46"/>
      <c r="D42" s="46"/>
      <c r="E42" s="44" t="s">
        <v>30</v>
      </c>
      <c r="F42" s="45"/>
      <c r="G42" s="45"/>
      <c r="H42" s="4"/>
      <c r="I42" s="13"/>
      <c r="J42" s="57"/>
      <c r="K42" s="15"/>
    </row>
    <row r="43" spans="1:11" ht="14.5" x14ac:dyDescent="0.25">
      <c r="A43" s="39"/>
      <c r="B43" s="40"/>
      <c r="C43" s="46" t="s">
        <v>9</v>
      </c>
      <c r="D43" s="46">
        <v>1</v>
      </c>
      <c r="E43" s="37" t="s">
        <v>20</v>
      </c>
      <c r="F43" s="38">
        <v>1</v>
      </c>
      <c r="G43" s="38">
        <v>12</v>
      </c>
      <c r="H43" s="1"/>
      <c r="I43" s="9">
        <f t="shared" si="2"/>
        <v>0</v>
      </c>
      <c r="J43" s="2"/>
      <c r="K43" s="10">
        <f t="shared" si="3"/>
        <v>0</v>
      </c>
    </row>
    <row r="44" spans="1:11" ht="14.5" x14ac:dyDescent="0.25">
      <c r="A44" s="39"/>
      <c r="B44" s="40"/>
      <c r="C44" s="46"/>
      <c r="D44" s="46"/>
      <c r="E44" s="41" t="s">
        <v>21</v>
      </c>
      <c r="F44" s="38">
        <v>1</v>
      </c>
      <c r="G44" s="38">
        <v>12</v>
      </c>
      <c r="H44" s="1"/>
      <c r="I44" s="9">
        <f t="shared" si="2"/>
        <v>0</v>
      </c>
      <c r="J44" s="2"/>
      <c r="K44" s="10">
        <f t="shared" si="3"/>
        <v>0</v>
      </c>
    </row>
    <row r="45" spans="1:11" ht="14.5" x14ac:dyDescent="0.25">
      <c r="A45" s="39"/>
      <c r="B45" s="40"/>
      <c r="C45" s="46"/>
      <c r="D45" s="46"/>
      <c r="E45" s="41" t="s">
        <v>7</v>
      </c>
      <c r="F45" s="38">
        <v>1</v>
      </c>
      <c r="G45" s="38">
        <v>12</v>
      </c>
      <c r="H45" s="1"/>
      <c r="I45" s="9">
        <f t="shared" si="2"/>
        <v>0</v>
      </c>
      <c r="J45" s="2"/>
      <c r="K45" s="10">
        <f t="shared" si="3"/>
        <v>0</v>
      </c>
    </row>
    <row r="46" spans="1:11" ht="13.5" customHeight="1" x14ac:dyDescent="0.25">
      <c r="A46" s="39"/>
      <c r="B46" s="40"/>
      <c r="C46" s="46"/>
      <c r="D46" s="46"/>
      <c r="E46" s="42" t="s">
        <v>31</v>
      </c>
      <c r="F46" s="43">
        <v>1</v>
      </c>
      <c r="G46" s="43">
        <f>F46*12+2</f>
        <v>14</v>
      </c>
      <c r="H46" s="3"/>
      <c r="I46" s="11">
        <f>G46*H46</f>
        <v>0</v>
      </c>
      <c r="J46" s="2"/>
      <c r="K46" s="12">
        <f>I46+J46</f>
        <v>0</v>
      </c>
    </row>
    <row r="47" spans="1:11" ht="29" x14ac:dyDescent="0.25">
      <c r="A47" s="39"/>
      <c r="B47" s="40"/>
      <c r="C47" s="46"/>
      <c r="D47" s="46"/>
      <c r="E47" s="44" t="s">
        <v>30</v>
      </c>
      <c r="F47" s="45"/>
      <c r="G47" s="45"/>
      <c r="H47" s="4"/>
      <c r="I47" s="13"/>
      <c r="J47" s="57"/>
      <c r="K47" s="15"/>
    </row>
    <row r="48" spans="1:11" ht="14.5" x14ac:dyDescent="0.25">
      <c r="A48" s="39"/>
      <c r="B48" s="40"/>
      <c r="C48" s="46" t="s">
        <v>10</v>
      </c>
      <c r="D48" s="46">
        <v>1</v>
      </c>
      <c r="E48" s="37" t="s">
        <v>20</v>
      </c>
      <c r="F48" s="38">
        <v>1</v>
      </c>
      <c r="G48" s="38">
        <v>12</v>
      </c>
      <c r="H48" s="1"/>
      <c r="I48" s="9">
        <f t="shared" si="2"/>
        <v>0</v>
      </c>
      <c r="J48" s="2"/>
      <c r="K48" s="10">
        <f t="shared" si="3"/>
        <v>0</v>
      </c>
    </row>
    <row r="49" spans="1:11" ht="14.5" x14ac:dyDescent="0.25">
      <c r="A49" s="39"/>
      <c r="B49" s="40"/>
      <c r="C49" s="46"/>
      <c r="D49" s="46"/>
      <c r="E49" s="41" t="s">
        <v>21</v>
      </c>
      <c r="F49" s="38">
        <v>1</v>
      </c>
      <c r="G49" s="38">
        <v>12</v>
      </c>
      <c r="H49" s="1"/>
      <c r="I49" s="9">
        <f t="shared" si="2"/>
        <v>0</v>
      </c>
      <c r="J49" s="2"/>
      <c r="K49" s="10">
        <f t="shared" si="3"/>
        <v>0</v>
      </c>
    </row>
    <row r="50" spans="1:11" ht="14.5" x14ac:dyDescent="0.25">
      <c r="A50" s="39"/>
      <c r="B50" s="40"/>
      <c r="C50" s="46"/>
      <c r="D50" s="46"/>
      <c r="E50" s="41" t="s">
        <v>7</v>
      </c>
      <c r="F50" s="38">
        <v>1</v>
      </c>
      <c r="G50" s="38">
        <v>12</v>
      </c>
      <c r="H50" s="1"/>
      <c r="I50" s="9">
        <f t="shared" si="2"/>
        <v>0</v>
      </c>
      <c r="J50" s="2"/>
      <c r="K50" s="10">
        <f t="shared" si="3"/>
        <v>0</v>
      </c>
    </row>
    <row r="51" spans="1:11" ht="16" customHeight="1" x14ac:dyDescent="0.25">
      <c r="A51" s="39"/>
      <c r="B51" s="40"/>
      <c r="C51" s="46"/>
      <c r="D51" s="46"/>
      <c r="E51" s="42" t="s">
        <v>31</v>
      </c>
      <c r="F51" s="43">
        <v>2</v>
      </c>
      <c r="G51" s="43">
        <f>F51*12+2</f>
        <v>26</v>
      </c>
      <c r="H51" s="3"/>
      <c r="I51" s="11">
        <f>G51*H51</f>
        <v>0</v>
      </c>
      <c r="J51" s="2"/>
      <c r="K51" s="12">
        <f>I51+J51</f>
        <v>0</v>
      </c>
    </row>
    <row r="52" spans="1:11" ht="29" x14ac:dyDescent="0.25">
      <c r="A52" s="47"/>
      <c r="B52" s="48"/>
      <c r="C52" s="46"/>
      <c r="D52" s="46"/>
      <c r="E52" s="44" t="s">
        <v>30</v>
      </c>
      <c r="F52" s="45"/>
      <c r="G52" s="45"/>
      <c r="H52" s="4"/>
      <c r="I52" s="13"/>
      <c r="J52" s="57"/>
      <c r="K52" s="15"/>
    </row>
    <row r="53" spans="1:11" ht="14.5" customHeight="1" x14ac:dyDescent="0.25">
      <c r="A53" s="34">
        <v>3</v>
      </c>
      <c r="B53" s="35" t="s">
        <v>26</v>
      </c>
      <c r="C53" s="36" t="s">
        <v>19</v>
      </c>
      <c r="D53" s="36">
        <v>1</v>
      </c>
      <c r="E53" s="37" t="s">
        <v>20</v>
      </c>
      <c r="F53" s="38">
        <v>1</v>
      </c>
      <c r="G53" s="38">
        <v>12</v>
      </c>
      <c r="H53" s="1"/>
      <c r="I53" s="9">
        <f t="shared" si="2"/>
        <v>0</v>
      </c>
      <c r="J53" s="2"/>
      <c r="K53" s="10">
        <f t="shared" si="3"/>
        <v>0</v>
      </c>
    </row>
    <row r="54" spans="1:11" ht="14.5" x14ac:dyDescent="0.25">
      <c r="A54" s="39"/>
      <c r="B54" s="40"/>
      <c r="C54" s="36"/>
      <c r="D54" s="36"/>
      <c r="E54" s="41" t="s">
        <v>21</v>
      </c>
      <c r="F54" s="38">
        <v>1</v>
      </c>
      <c r="G54" s="38">
        <v>12</v>
      </c>
      <c r="H54" s="1"/>
      <c r="I54" s="9">
        <f t="shared" si="2"/>
        <v>0</v>
      </c>
      <c r="J54" s="2"/>
      <c r="K54" s="10">
        <f t="shared" si="3"/>
        <v>0</v>
      </c>
    </row>
    <row r="55" spans="1:11" ht="14.5" x14ac:dyDescent="0.25">
      <c r="A55" s="39"/>
      <c r="B55" s="40"/>
      <c r="C55" s="36"/>
      <c r="D55" s="36"/>
      <c r="E55" s="41" t="s">
        <v>7</v>
      </c>
      <c r="F55" s="38">
        <v>4</v>
      </c>
      <c r="G55" s="38">
        <f>F55*12+2</f>
        <v>50</v>
      </c>
      <c r="H55" s="1"/>
      <c r="I55" s="9">
        <f t="shared" si="2"/>
        <v>0</v>
      </c>
      <c r="J55" s="2"/>
      <c r="K55" s="10">
        <f t="shared" si="3"/>
        <v>0</v>
      </c>
    </row>
    <row r="56" spans="1:11" ht="16" customHeight="1" x14ac:dyDescent="0.25">
      <c r="A56" s="39"/>
      <c r="B56" s="40"/>
      <c r="C56" s="36"/>
      <c r="D56" s="36"/>
      <c r="E56" s="42" t="s">
        <v>31</v>
      </c>
      <c r="F56" s="43">
        <v>1</v>
      </c>
      <c r="G56" s="43">
        <v>12</v>
      </c>
      <c r="H56" s="3"/>
      <c r="I56" s="11">
        <f>G56*H56</f>
        <v>0</v>
      </c>
      <c r="J56" s="2"/>
      <c r="K56" s="12">
        <f>I56+J56</f>
        <v>0</v>
      </c>
    </row>
    <row r="57" spans="1:11" ht="29" x14ac:dyDescent="0.25">
      <c r="A57" s="39"/>
      <c r="B57" s="40"/>
      <c r="C57" s="36"/>
      <c r="D57" s="36"/>
      <c r="E57" s="44" t="s">
        <v>30</v>
      </c>
      <c r="F57" s="45"/>
      <c r="G57" s="45"/>
      <c r="H57" s="4"/>
      <c r="I57" s="13"/>
      <c r="J57" s="57"/>
      <c r="K57" s="15"/>
    </row>
    <row r="58" spans="1:11" ht="14.5" x14ac:dyDescent="0.25">
      <c r="A58" s="39"/>
      <c r="B58" s="40"/>
      <c r="C58" s="46" t="s">
        <v>22</v>
      </c>
      <c r="D58" s="46">
        <v>1</v>
      </c>
      <c r="E58" s="37" t="s">
        <v>20</v>
      </c>
      <c r="F58" s="38">
        <v>1</v>
      </c>
      <c r="G58" s="38">
        <v>12</v>
      </c>
      <c r="H58" s="1"/>
      <c r="I58" s="9">
        <f t="shared" si="2"/>
        <v>0</v>
      </c>
      <c r="J58" s="2"/>
      <c r="K58" s="10">
        <f t="shared" si="3"/>
        <v>0</v>
      </c>
    </row>
    <row r="59" spans="1:11" ht="14.5" x14ac:dyDescent="0.25">
      <c r="A59" s="39"/>
      <c r="B59" s="40"/>
      <c r="C59" s="46"/>
      <c r="D59" s="46"/>
      <c r="E59" s="41" t="s">
        <v>21</v>
      </c>
      <c r="F59" s="38">
        <v>1</v>
      </c>
      <c r="G59" s="38">
        <v>12</v>
      </c>
      <c r="H59" s="1"/>
      <c r="I59" s="9">
        <f t="shared" si="2"/>
        <v>0</v>
      </c>
      <c r="J59" s="2"/>
      <c r="K59" s="10">
        <f t="shared" si="3"/>
        <v>0</v>
      </c>
    </row>
    <row r="60" spans="1:11" ht="14.5" x14ac:dyDescent="0.25">
      <c r="A60" s="39"/>
      <c r="B60" s="40"/>
      <c r="C60" s="46"/>
      <c r="D60" s="46"/>
      <c r="E60" s="41" t="s">
        <v>7</v>
      </c>
      <c r="F60" s="38"/>
      <c r="G60" s="38">
        <v>27</v>
      </c>
      <c r="H60" s="1"/>
      <c r="I60" s="9">
        <f t="shared" si="2"/>
        <v>0</v>
      </c>
      <c r="J60" s="2"/>
      <c r="K60" s="10">
        <f t="shared" si="3"/>
        <v>0</v>
      </c>
    </row>
    <row r="61" spans="1:11" ht="15.5" customHeight="1" x14ac:dyDescent="0.25">
      <c r="A61" s="39"/>
      <c r="B61" s="40"/>
      <c r="C61" s="46"/>
      <c r="D61" s="46"/>
      <c r="E61" s="42" t="s">
        <v>31</v>
      </c>
      <c r="F61" s="43">
        <v>1</v>
      </c>
      <c r="G61" s="43">
        <v>12</v>
      </c>
      <c r="H61" s="3"/>
      <c r="I61" s="11">
        <f>G61*H61</f>
        <v>0</v>
      </c>
      <c r="J61" s="2"/>
      <c r="K61" s="12">
        <f>I61+J61</f>
        <v>0</v>
      </c>
    </row>
    <row r="62" spans="1:11" ht="29" x14ac:dyDescent="0.25">
      <c r="A62" s="39"/>
      <c r="B62" s="40"/>
      <c r="C62" s="46"/>
      <c r="D62" s="46"/>
      <c r="E62" s="44" t="s">
        <v>30</v>
      </c>
      <c r="F62" s="45"/>
      <c r="G62" s="45"/>
      <c r="H62" s="4"/>
      <c r="I62" s="13"/>
      <c r="J62" s="57"/>
      <c r="K62" s="15"/>
    </row>
    <row r="63" spans="1:11" ht="14.5" x14ac:dyDescent="0.25">
      <c r="A63" s="39"/>
      <c r="B63" s="40"/>
      <c r="C63" s="46" t="s">
        <v>8</v>
      </c>
      <c r="D63" s="46">
        <v>1</v>
      </c>
      <c r="E63" s="37" t="s">
        <v>20</v>
      </c>
      <c r="F63" s="38">
        <v>1</v>
      </c>
      <c r="G63" s="38">
        <v>12</v>
      </c>
      <c r="H63" s="1"/>
      <c r="I63" s="9">
        <f t="shared" si="2"/>
        <v>0</v>
      </c>
      <c r="J63" s="2"/>
      <c r="K63" s="10">
        <f t="shared" si="3"/>
        <v>0</v>
      </c>
    </row>
    <row r="64" spans="1:11" ht="14.5" x14ac:dyDescent="0.25">
      <c r="A64" s="39"/>
      <c r="B64" s="40"/>
      <c r="C64" s="46"/>
      <c r="D64" s="46"/>
      <c r="E64" s="41" t="s">
        <v>21</v>
      </c>
      <c r="F64" s="38">
        <v>1</v>
      </c>
      <c r="G64" s="38">
        <v>12</v>
      </c>
      <c r="H64" s="1"/>
      <c r="I64" s="9">
        <f t="shared" si="2"/>
        <v>0</v>
      </c>
      <c r="J64" s="2"/>
      <c r="K64" s="10">
        <f t="shared" si="3"/>
        <v>0</v>
      </c>
    </row>
    <row r="65" spans="1:11" ht="14.5" x14ac:dyDescent="0.25">
      <c r="A65" s="39"/>
      <c r="B65" s="40"/>
      <c r="C65" s="46"/>
      <c r="D65" s="46"/>
      <c r="E65" s="41" t="s">
        <v>7</v>
      </c>
      <c r="F65" s="38">
        <v>1</v>
      </c>
      <c r="G65" s="38">
        <v>12</v>
      </c>
      <c r="H65" s="1"/>
      <c r="I65" s="9">
        <f t="shared" si="2"/>
        <v>0</v>
      </c>
      <c r="J65" s="2"/>
      <c r="K65" s="10">
        <f t="shared" si="3"/>
        <v>0</v>
      </c>
    </row>
    <row r="66" spans="1:11" ht="13" customHeight="1" x14ac:dyDescent="0.25">
      <c r="A66" s="39"/>
      <c r="B66" s="40"/>
      <c r="C66" s="46"/>
      <c r="D66" s="46"/>
      <c r="E66" s="42" t="s">
        <v>31</v>
      </c>
      <c r="F66" s="43">
        <v>2</v>
      </c>
      <c r="G66" s="43">
        <f>F66*12+2</f>
        <v>26</v>
      </c>
      <c r="H66" s="3"/>
      <c r="I66" s="11">
        <f>G66*H66</f>
        <v>0</v>
      </c>
      <c r="J66" s="2"/>
      <c r="K66" s="12">
        <f>I66+J66</f>
        <v>0</v>
      </c>
    </row>
    <row r="67" spans="1:11" ht="29" x14ac:dyDescent="0.25">
      <c r="A67" s="39"/>
      <c r="B67" s="40"/>
      <c r="C67" s="46"/>
      <c r="D67" s="46"/>
      <c r="E67" s="44" t="s">
        <v>30</v>
      </c>
      <c r="F67" s="45"/>
      <c r="G67" s="45"/>
      <c r="H67" s="4"/>
      <c r="I67" s="13"/>
      <c r="J67" s="57"/>
      <c r="K67" s="15"/>
    </row>
    <row r="68" spans="1:11" ht="14.5" x14ac:dyDescent="0.25">
      <c r="A68" s="39"/>
      <c r="B68" s="40"/>
      <c r="C68" s="46" t="s">
        <v>9</v>
      </c>
      <c r="D68" s="46">
        <v>1</v>
      </c>
      <c r="E68" s="37" t="s">
        <v>20</v>
      </c>
      <c r="F68" s="38">
        <v>1</v>
      </c>
      <c r="G68" s="38">
        <v>12</v>
      </c>
      <c r="H68" s="1"/>
      <c r="I68" s="9">
        <f t="shared" si="2"/>
        <v>0</v>
      </c>
      <c r="J68" s="2"/>
      <c r="K68" s="10">
        <f t="shared" si="3"/>
        <v>0</v>
      </c>
    </row>
    <row r="69" spans="1:11" ht="14.5" x14ac:dyDescent="0.25">
      <c r="A69" s="39"/>
      <c r="B69" s="40"/>
      <c r="C69" s="46"/>
      <c r="D69" s="46"/>
      <c r="E69" s="41" t="s">
        <v>21</v>
      </c>
      <c r="F69" s="38">
        <v>1</v>
      </c>
      <c r="G69" s="38">
        <v>12</v>
      </c>
      <c r="H69" s="1"/>
      <c r="I69" s="9">
        <f t="shared" si="2"/>
        <v>0</v>
      </c>
      <c r="J69" s="2"/>
      <c r="K69" s="10">
        <f t="shared" si="3"/>
        <v>0</v>
      </c>
    </row>
    <row r="70" spans="1:11" ht="14.5" x14ac:dyDescent="0.25">
      <c r="A70" s="39"/>
      <c r="B70" s="40"/>
      <c r="C70" s="46"/>
      <c r="D70" s="46"/>
      <c r="E70" s="41" t="s">
        <v>7</v>
      </c>
      <c r="F70" s="38">
        <v>1</v>
      </c>
      <c r="G70" s="38">
        <v>12</v>
      </c>
      <c r="H70" s="1"/>
      <c r="I70" s="9">
        <f t="shared" si="2"/>
        <v>0</v>
      </c>
      <c r="J70" s="2"/>
      <c r="K70" s="10">
        <f t="shared" si="3"/>
        <v>0</v>
      </c>
    </row>
    <row r="71" spans="1:11" ht="16.5" customHeight="1" x14ac:dyDescent="0.25">
      <c r="A71" s="39"/>
      <c r="B71" s="40"/>
      <c r="C71" s="46"/>
      <c r="D71" s="46"/>
      <c r="E71" s="42" t="s">
        <v>31</v>
      </c>
      <c r="F71" s="43">
        <v>1</v>
      </c>
      <c r="G71" s="43">
        <f>F71*12+2</f>
        <v>14</v>
      </c>
      <c r="H71" s="3"/>
      <c r="I71" s="11">
        <f>G71*H71</f>
        <v>0</v>
      </c>
      <c r="J71" s="2"/>
      <c r="K71" s="12">
        <f>I71+J71</f>
        <v>0</v>
      </c>
    </row>
    <row r="72" spans="1:11" ht="29" x14ac:dyDescent="0.25">
      <c r="A72" s="39"/>
      <c r="B72" s="40"/>
      <c r="C72" s="46"/>
      <c r="D72" s="46"/>
      <c r="E72" s="44" t="s">
        <v>30</v>
      </c>
      <c r="F72" s="45"/>
      <c r="G72" s="45"/>
      <c r="H72" s="4"/>
      <c r="I72" s="13"/>
      <c r="J72" s="57"/>
      <c r="K72" s="15"/>
    </row>
    <row r="73" spans="1:11" ht="14.5" x14ac:dyDescent="0.25">
      <c r="A73" s="39"/>
      <c r="B73" s="40"/>
      <c r="C73" s="46" t="s">
        <v>10</v>
      </c>
      <c r="D73" s="46">
        <v>1</v>
      </c>
      <c r="E73" s="37" t="s">
        <v>20</v>
      </c>
      <c r="F73" s="38">
        <v>1</v>
      </c>
      <c r="G73" s="38">
        <v>12</v>
      </c>
      <c r="H73" s="1"/>
      <c r="I73" s="9">
        <f t="shared" si="2"/>
        <v>0</v>
      </c>
      <c r="J73" s="2"/>
      <c r="K73" s="10">
        <f t="shared" si="3"/>
        <v>0</v>
      </c>
    </row>
    <row r="74" spans="1:11" ht="14.5" x14ac:dyDescent="0.25">
      <c r="A74" s="39"/>
      <c r="B74" s="40"/>
      <c r="C74" s="46"/>
      <c r="D74" s="46"/>
      <c r="E74" s="41" t="s">
        <v>21</v>
      </c>
      <c r="F74" s="38">
        <v>1</v>
      </c>
      <c r="G74" s="38">
        <v>12</v>
      </c>
      <c r="H74" s="1"/>
      <c r="I74" s="9">
        <f t="shared" si="2"/>
        <v>0</v>
      </c>
      <c r="J74" s="2"/>
      <c r="K74" s="10">
        <f t="shared" si="3"/>
        <v>0</v>
      </c>
    </row>
    <row r="75" spans="1:11" ht="14.5" x14ac:dyDescent="0.25">
      <c r="A75" s="39"/>
      <c r="B75" s="40"/>
      <c r="C75" s="46"/>
      <c r="D75" s="46"/>
      <c r="E75" s="41" t="s">
        <v>7</v>
      </c>
      <c r="F75" s="38">
        <v>1</v>
      </c>
      <c r="G75" s="38">
        <v>12</v>
      </c>
      <c r="H75" s="1"/>
      <c r="I75" s="9">
        <f t="shared" si="2"/>
        <v>0</v>
      </c>
      <c r="J75" s="2"/>
      <c r="K75" s="10">
        <f t="shared" si="3"/>
        <v>0</v>
      </c>
    </row>
    <row r="76" spans="1:11" ht="13.5" customHeight="1" x14ac:dyDescent="0.25">
      <c r="A76" s="39"/>
      <c r="B76" s="40"/>
      <c r="C76" s="46"/>
      <c r="D76" s="46"/>
      <c r="E76" s="42" t="s">
        <v>31</v>
      </c>
      <c r="F76" s="43">
        <v>2</v>
      </c>
      <c r="G76" s="43">
        <f>F76*12+2</f>
        <v>26</v>
      </c>
      <c r="H76" s="3"/>
      <c r="I76" s="11">
        <f>G76*H76</f>
        <v>0</v>
      </c>
      <c r="J76" s="2"/>
      <c r="K76" s="12">
        <f>I76+J76</f>
        <v>0</v>
      </c>
    </row>
    <row r="77" spans="1:11" ht="29" x14ac:dyDescent="0.25">
      <c r="A77" s="47"/>
      <c r="B77" s="48"/>
      <c r="C77" s="46"/>
      <c r="D77" s="46"/>
      <c r="E77" s="44" t="s">
        <v>30</v>
      </c>
      <c r="F77" s="45"/>
      <c r="G77" s="45"/>
      <c r="H77" s="4"/>
      <c r="I77" s="13"/>
      <c r="J77" s="57"/>
      <c r="K77" s="15"/>
    </row>
    <row r="78" spans="1:11" ht="14.5" customHeight="1" x14ac:dyDescent="0.25">
      <c r="A78" s="34">
        <v>4</v>
      </c>
      <c r="B78" s="35" t="s">
        <v>27</v>
      </c>
      <c r="C78" s="36" t="s">
        <v>19</v>
      </c>
      <c r="D78" s="36">
        <v>1</v>
      </c>
      <c r="E78" s="37" t="s">
        <v>20</v>
      </c>
      <c r="F78" s="38">
        <v>1</v>
      </c>
      <c r="G78" s="38">
        <v>12</v>
      </c>
      <c r="H78" s="1"/>
      <c r="I78" s="9">
        <f t="shared" si="2"/>
        <v>0</v>
      </c>
      <c r="J78" s="2"/>
      <c r="K78" s="10">
        <f t="shared" si="3"/>
        <v>0</v>
      </c>
    </row>
    <row r="79" spans="1:11" ht="14.5" x14ac:dyDescent="0.25">
      <c r="A79" s="39"/>
      <c r="B79" s="40"/>
      <c r="C79" s="36"/>
      <c r="D79" s="36"/>
      <c r="E79" s="41" t="s">
        <v>21</v>
      </c>
      <c r="F79" s="38">
        <v>1</v>
      </c>
      <c r="G79" s="38">
        <v>12</v>
      </c>
      <c r="H79" s="1"/>
      <c r="I79" s="9">
        <f t="shared" si="2"/>
        <v>0</v>
      </c>
      <c r="J79" s="2"/>
      <c r="K79" s="10">
        <f t="shared" si="3"/>
        <v>0</v>
      </c>
    </row>
    <row r="80" spans="1:11" ht="14.5" x14ac:dyDescent="0.25">
      <c r="A80" s="39"/>
      <c r="B80" s="40"/>
      <c r="C80" s="36"/>
      <c r="D80" s="36"/>
      <c r="E80" s="41" t="s">
        <v>7</v>
      </c>
      <c r="F80" s="38">
        <v>1</v>
      </c>
      <c r="G80" s="38">
        <v>12</v>
      </c>
      <c r="H80" s="1"/>
      <c r="I80" s="9">
        <f t="shared" si="2"/>
        <v>0</v>
      </c>
      <c r="J80" s="2"/>
      <c r="K80" s="10">
        <f t="shared" si="3"/>
        <v>0</v>
      </c>
    </row>
    <row r="81" spans="1:11" ht="14" customHeight="1" x14ac:dyDescent="0.25">
      <c r="A81" s="39"/>
      <c r="B81" s="40"/>
      <c r="C81" s="36"/>
      <c r="D81" s="36"/>
      <c r="E81" s="42" t="s">
        <v>31</v>
      </c>
      <c r="F81" s="43">
        <v>1</v>
      </c>
      <c r="G81" s="43">
        <v>19</v>
      </c>
      <c r="H81" s="3"/>
      <c r="I81" s="11">
        <f>G81*H81</f>
        <v>0</v>
      </c>
      <c r="J81" s="2"/>
      <c r="K81" s="12">
        <f>I81+J81</f>
        <v>0</v>
      </c>
    </row>
    <row r="82" spans="1:11" ht="29" x14ac:dyDescent="0.25">
      <c r="A82" s="39"/>
      <c r="B82" s="40"/>
      <c r="C82" s="36"/>
      <c r="D82" s="36"/>
      <c r="E82" s="44" t="s">
        <v>30</v>
      </c>
      <c r="F82" s="45"/>
      <c r="G82" s="45"/>
      <c r="H82" s="4"/>
      <c r="I82" s="13"/>
      <c r="J82" s="14"/>
      <c r="K82" s="15"/>
    </row>
    <row r="83" spans="1:11" ht="14.5" x14ac:dyDescent="0.25">
      <c r="A83" s="39"/>
      <c r="B83" s="40"/>
      <c r="C83" s="46" t="s">
        <v>22</v>
      </c>
      <c r="D83" s="46">
        <v>1</v>
      </c>
      <c r="E83" s="37" t="s">
        <v>20</v>
      </c>
      <c r="F83" s="38">
        <v>1</v>
      </c>
      <c r="G83" s="38">
        <v>12</v>
      </c>
      <c r="H83" s="1"/>
      <c r="I83" s="9">
        <f t="shared" si="2"/>
        <v>0</v>
      </c>
      <c r="J83" s="2"/>
      <c r="K83" s="10">
        <f t="shared" si="3"/>
        <v>0</v>
      </c>
    </row>
    <row r="84" spans="1:11" ht="14.5" x14ac:dyDescent="0.25">
      <c r="A84" s="39"/>
      <c r="B84" s="40"/>
      <c r="C84" s="46"/>
      <c r="D84" s="46"/>
      <c r="E84" s="41" t="s">
        <v>21</v>
      </c>
      <c r="F84" s="38">
        <v>1</v>
      </c>
      <c r="G84" s="38">
        <v>12</v>
      </c>
      <c r="H84" s="1"/>
      <c r="I84" s="9">
        <f t="shared" ref="I84:I104" si="4">G84*H84</f>
        <v>0</v>
      </c>
      <c r="J84" s="2"/>
      <c r="K84" s="10">
        <f t="shared" ref="K84:K104" si="5">I84+J84</f>
        <v>0</v>
      </c>
    </row>
    <row r="85" spans="1:11" ht="14.5" x14ac:dyDescent="0.25">
      <c r="A85" s="39"/>
      <c r="B85" s="40"/>
      <c r="C85" s="46"/>
      <c r="D85" s="46"/>
      <c r="E85" s="41" t="s">
        <v>7</v>
      </c>
      <c r="F85" s="38">
        <v>1</v>
      </c>
      <c r="G85" s="38">
        <v>12</v>
      </c>
      <c r="H85" s="1"/>
      <c r="I85" s="9">
        <f t="shared" si="4"/>
        <v>0</v>
      </c>
      <c r="J85" s="2"/>
      <c r="K85" s="10">
        <f t="shared" si="5"/>
        <v>0</v>
      </c>
    </row>
    <row r="86" spans="1:11" ht="14" customHeight="1" x14ac:dyDescent="0.25">
      <c r="A86" s="39"/>
      <c r="B86" s="40"/>
      <c r="C86" s="46"/>
      <c r="D86" s="46"/>
      <c r="E86" s="42" t="s">
        <v>31</v>
      </c>
      <c r="F86" s="43">
        <v>1</v>
      </c>
      <c r="G86" s="43">
        <f>F86*12+2</f>
        <v>14</v>
      </c>
      <c r="H86" s="3"/>
      <c r="I86" s="11">
        <f>G86*H86</f>
        <v>0</v>
      </c>
      <c r="J86" s="2"/>
      <c r="K86" s="12">
        <f>I86+J86</f>
        <v>0</v>
      </c>
    </row>
    <row r="87" spans="1:11" ht="29" x14ac:dyDescent="0.25">
      <c r="A87" s="39"/>
      <c r="B87" s="40"/>
      <c r="C87" s="46"/>
      <c r="D87" s="46"/>
      <c r="E87" s="44" t="s">
        <v>30</v>
      </c>
      <c r="F87" s="45"/>
      <c r="G87" s="45"/>
      <c r="H87" s="4"/>
      <c r="I87" s="13"/>
      <c r="J87" s="57"/>
      <c r="K87" s="15"/>
    </row>
    <row r="88" spans="1:11" ht="14.5" x14ac:dyDescent="0.25">
      <c r="A88" s="39"/>
      <c r="B88" s="40"/>
      <c r="C88" s="46" t="s">
        <v>8</v>
      </c>
      <c r="D88" s="46">
        <v>1</v>
      </c>
      <c r="E88" s="37" t="s">
        <v>20</v>
      </c>
      <c r="F88" s="38">
        <v>1</v>
      </c>
      <c r="G88" s="38">
        <v>12</v>
      </c>
      <c r="H88" s="1"/>
      <c r="I88" s="9">
        <f t="shared" si="4"/>
        <v>0</v>
      </c>
      <c r="J88" s="2"/>
      <c r="K88" s="10">
        <f t="shared" si="5"/>
        <v>0</v>
      </c>
    </row>
    <row r="89" spans="1:11" ht="14.5" x14ac:dyDescent="0.25">
      <c r="A89" s="39"/>
      <c r="B89" s="40"/>
      <c r="C89" s="46"/>
      <c r="D89" s="46"/>
      <c r="E89" s="41" t="s">
        <v>21</v>
      </c>
      <c r="F89" s="38">
        <v>1</v>
      </c>
      <c r="G89" s="38">
        <v>12</v>
      </c>
      <c r="H89" s="1"/>
      <c r="I89" s="9">
        <f t="shared" si="4"/>
        <v>0</v>
      </c>
      <c r="J89" s="2"/>
      <c r="K89" s="10">
        <f t="shared" si="5"/>
        <v>0</v>
      </c>
    </row>
    <row r="90" spans="1:11" ht="14.5" x14ac:dyDescent="0.25">
      <c r="A90" s="39"/>
      <c r="B90" s="40"/>
      <c r="C90" s="46"/>
      <c r="D90" s="46"/>
      <c r="E90" s="41" t="s">
        <v>7</v>
      </c>
      <c r="F90" s="38">
        <v>1</v>
      </c>
      <c r="G90" s="38">
        <v>12</v>
      </c>
      <c r="H90" s="1"/>
      <c r="I90" s="9">
        <f t="shared" si="4"/>
        <v>0</v>
      </c>
      <c r="J90" s="2"/>
      <c r="K90" s="10">
        <f t="shared" si="5"/>
        <v>0</v>
      </c>
    </row>
    <row r="91" spans="1:11" ht="17.5" customHeight="1" x14ac:dyDescent="0.25">
      <c r="A91" s="39"/>
      <c r="B91" s="40"/>
      <c r="C91" s="46"/>
      <c r="D91" s="46"/>
      <c r="E91" s="42" t="s">
        <v>31</v>
      </c>
      <c r="F91" s="43">
        <v>1</v>
      </c>
      <c r="G91" s="43">
        <f>F91*12+2</f>
        <v>14</v>
      </c>
      <c r="H91" s="3"/>
      <c r="I91" s="11">
        <f>G91*H91</f>
        <v>0</v>
      </c>
      <c r="J91" s="2"/>
      <c r="K91" s="12">
        <f>I91+J91</f>
        <v>0</v>
      </c>
    </row>
    <row r="92" spans="1:11" ht="29" x14ac:dyDescent="0.25">
      <c r="A92" s="39"/>
      <c r="B92" s="40"/>
      <c r="C92" s="46"/>
      <c r="D92" s="46"/>
      <c r="E92" s="44" t="s">
        <v>30</v>
      </c>
      <c r="F92" s="45"/>
      <c r="G92" s="45"/>
      <c r="H92" s="4"/>
      <c r="I92" s="13"/>
      <c r="J92" s="57"/>
      <c r="K92" s="15"/>
    </row>
    <row r="93" spans="1:11" ht="14.5" x14ac:dyDescent="0.25">
      <c r="A93" s="39"/>
      <c r="B93" s="40"/>
      <c r="C93" s="46" t="s">
        <v>9</v>
      </c>
      <c r="D93" s="46">
        <v>1</v>
      </c>
      <c r="E93" s="37" t="s">
        <v>20</v>
      </c>
      <c r="F93" s="38">
        <v>1</v>
      </c>
      <c r="G93" s="38">
        <v>12</v>
      </c>
      <c r="H93" s="1"/>
      <c r="I93" s="9">
        <f t="shared" si="4"/>
        <v>0</v>
      </c>
      <c r="J93" s="2"/>
      <c r="K93" s="10">
        <f t="shared" si="5"/>
        <v>0</v>
      </c>
    </row>
    <row r="94" spans="1:11" ht="14.5" x14ac:dyDescent="0.25">
      <c r="A94" s="39"/>
      <c r="B94" s="40"/>
      <c r="C94" s="46"/>
      <c r="D94" s="46"/>
      <c r="E94" s="41" t="s">
        <v>21</v>
      </c>
      <c r="F94" s="38">
        <v>1</v>
      </c>
      <c r="G94" s="38">
        <v>12</v>
      </c>
      <c r="H94" s="1"/>
      <c r="I94" s="9">
        <f t="shared" si="4"/>
        <v>0</v>
      </c>
      <c r="J94" s="2"/>
      <c r="K94" s="10">
        <f t="shared" si="5"/>
        <v>0</v>
      </c>
    </row>
    <row r="95" spans="1:11" ht="14.5" x14ac:dyDescent="0.25">
      <c r="A95" s="39"/>
      <c r="B95" s="40"/>
      <c r="C95" s="46"/>
      <c r="D95" s="46"/>
      <c r="E95" s="41" t="s">
        <v>7</v>
      </c>
      <c r="F95" s="38">
        <v>1</v>
      </c>
      <c r="G95" s="38">
        <v>12</v>
      </c>
      <c r="H95" s="1"/>
      <c r="I95" s="9">
        <f t="shared" si="4"/>
        <v>0</v>
      </c>
      <c r="J95" s="2"/>
      <c r="K95" s="10">
        <f t="shared" si="5"/>
        <v>0</v>
      </c>
    </row>
    <row r="96" spans="1:11" ht="17.5" customHeight="1" x14ac:dyDescent="0.25">
      <c r="A96" s="39"/>
      <c r="B96" s="40"/>
      <c r="C96" s="46"/>
      <c r="D96" s="46"/>
      <c r="E96" s="42" t="s">
        <v>31</v>
      </c>
      <c r="F96" s="43">
        <v>1</v>
      </c>
      <c r="G96" s="43">
        <f>F96*12+2</f>
        <v>14</v>
      </c>
      <c r="H96" s="3"/>
      <c r="I96" s="11">
        <f>G96*H96</f>
        <v>0</v>
      </c>
      <c r="J96" s="2"/>
      <c r="K96" s="12">
        <f>I96+J96</f>
        <v>0</v>
      </c>
    </row>
    <row r="97" spans="1:11" ht="29" x14ac:dyDescent="0.25">
      <c r="A97" s="39"/>
      <c r="B97" s="40"/>
      <c r="C97" s="46"/>
      <c r="D97" s="46"/>
      <c r="E97" s="44" t="s">
        <v>29</v>
      </c>
      <c r="F97" s="45"/>
      <c r="G97" s="45"/>
      <c r="H97" s="4"/>
      <c r="I97" s="13"/>
      <c r="J97" s="57"/>
      <c r="K97" s="15"/>
    </row>
    <row r="98" spans="1:11" ht="14.5" x14ac:dyDescent="0.25">
      <c r="A98" s="39"/>
      <c r="B98" s="40"/>
      <c r="C98" s="46" t="s">
        <v>10</v>
      </c>
      <c r="D98" s="46">
        <v>1</v>
      </c>
      <c r="E98" s="37" t="s">
        <v>20</v>
      </c>
      <c r="F98" s="38">
        <v>1</v>
      </c>
      <c r="G98" s="38">
        <v>12</v>
      </c>
      <c r="H98" s="1"/>
      <c r="I98" s="9">
        <f t="shared" si="4"/>
        <v>0</v>
      </c>
      <c r="J98" s="2"/>
      <c r="K98" s="10">
        <f t="shared" si="5"/>
        <v>0</v>
      </c>
    </row>
    <row r="99" spans="1:11" ht="14.5" x14ac:dyDescent="0.25">
      <c r="A99" s="39"/>
      <c r="B99" s="40"/>
      <c r="C99" s="46"/>
      <c r="D99" s="46"/>
      <c r="E99" s="41" t="s">
        <v>21</v>
      </c>
      <c r="F99" s="38">
        <v>1</v>
      </c>
      <c r="G99" s="38">
        <v>12</v>
      </c>
      <c r="H99" s="1"/>
      <c r="I99" s="9">
        <f t="shared" si="4"/>
        <v>0</v>
      </c>
      <c r="J99" s="2"/>
      <c r="K99" s="10">
        <f t="shared" si="5"/>
        <v>0</v>
      </c>
    </row>
    <row r="100" spans="1:11" ht="14.5" x14ac:dyDescent="0.25">
      <c r="A100" s="39"/>
      <c r="B100" s="40"/>
      <c r="C100" s="46"/>
      <c r="D100" s="46"/>
      <c r="E100" s="41" t="s">
        <v>7</v>
      </c>
      <c r="F100" s="38">
        <v>1</v>
      </c>
      <c r="G100" s="38">
        <v>12</v>
      </c>
      <c r="H100" s="1"/>
      <c r="I100" s="9">
        <f t="shared" si="4"/>
        <v>0</v>
      </c>
      <c r="J100" s="2"/>
      <c r="K100" s="10">
        <f t="shared" si="5"/>
        <v>0</v>
      </c>
    </row>
    <row r="101" spans="1:11" ht="17.5" customHeight="1" x14ac:dyDescent="0.25">
      <c r="A101" s="39"/>
      <c r="B101" s="40"/>
      <c r="C101" s="46"/>
      <c r="D101" s="46"/>
      <c r="E101" s="42" t="s">
        <v>31</v>
      </c>
      <c r="F101" s="43">
        <v>2</v>
      </c>
      <c r="G101" s="43">
        <f>F101*12+2</f>
        <v>26</v>
      </c>
      <c r="H101" s="3"/>
      <c r="I101" s="11">
        <f>G101*H101</f>
        <v>0</v>
      </c>
      <c r="J101" s="2"/>
      <c r="K101" s="12">
        <f>I101+J101</f>
        <v>0</v>
      </c>
    </row>
    <row r="102" spans="1:11" ht="29" x14ac:dyDescent="0.25">
      <c r="A102" s="47"/>
      <c r="B102" s="48"/>
      <c r="C102" s="46"/>
      <c r="D102" s="46"/>
      <c r="E102" s="44" t="s">
        <v>30</v>
      </c>
      <c r="F102" s="45"/>
      <c r="G102" s="45"/>
      <c r="H102" s="4"/>
      <c r="I102" s="13"/>
      <c r="J102" s="57"/>
      <c r="K102" s="15"/>
    </row>
    <row r="103" spans="1:11" ht="72.5" x14ac:dyDescent="0.25">
      <c r="A103" s="49">
        <v>5</v>
      </c>
      <c r="B103" s="50"/>
      <c r="C103" s="51" t="s">
        <v>10</v>
      </c>
      <c r="D103" s="52"/>
      <c r="E103" s="41" t="s">
        <v>4</v>
      </c>
      <c r="F103" s="51" t="s">
        <v>28</v>
      </c>
      <c r="G103" s="52">
        <v>4</v>
      </c>
      <c r="H103" s="1"/>
      <c r="I103" s="9">
        <f t="shared" si="4"/>
        <v>0</v>
      </c>
      <c r="J103" s="57"/>
      <c r="K103" s="10">
        <f t="shared" si="5"/>
        <v>0</v>
      </c>
    </row>
    <row r="104" spans="1:11" ht="72.5" x14ac:dyDescent="0.25">
      <c r="A104" s="49">
        <v>6</v>
      </c>
      <c r="B104" s="53"/>
      <c r="C104" s="54" t="s">
        <v>11</v>
      </c>
      <c r="D104" s="55"/>
      <c r="E104" s="56" t="s">
        <v>4</v>
      </c>
      <c r="F104" s="54" t="s">
        <v>28</v>
      </c>
      <c r="G104" s="55">
        <v>4</v>
      </c>
      <c r="H104" s="1"/>
      <c r="I104" s="16">
        <f t="shared" si="4"/>
        <v>0</v>
      </c>
      <c r="J104" s="57"/>
      <c r="K104" s="10">
        <f t="shared" si="5"/>
        <v>0</v>
      </c>
    </row>
    <row r="105" spans="1:11" ht="30" customHeight="1" x14ac:dyDescent="0.3">
      <c r="A105" s="17"/>
      <c r="B105" s="18" t="s">
        <v>16</v>
      </c>
      <c r="C105" s="19"/>
      <c r="D105" s="20"/>
      <c r="E105" s="20"/>
      <c r="F105" s="20"/>
      <c r="G105" s="20"/>
      <c r="H105" s="20"/>
      <c r="I105" s="20"/>
      <c r="J105" s="21"/>
      <c r="K105" s="22">
        <f>SUM(K3:K104)</f>
        <v>0</v>
      </c>
    </row>
    <row r="106" spans="1:11" x14ac:dyDescent="0.25">
      <c r="A106" s="23" t="s">
        <v>32</v>
      </c>
      <c r="B106" s="23"/>
      <c r="C106" s="24"/>
      <c r="D106" s="23"/>
      <c r="E106" s="23"/>
      <c r="F106" s="23"/>
      <c r="G106" s="23"/>
      <c r="H106" s="23"/>
    </row>
    <row r="107" spans="1:11" x14ac:dyDescent="0.25">
      <c r="A107" s="25" t="s">
        <v>6</v>
      </c>
      <c r="B107" s="25"/>
      <c r="C107" s="26"/>
      <c r="D107" s="25"/>
      <c r="E107" s="25"/>
      <c r="F107" s="25"/>
      <c r="G107" s="25"/>
    </row>
    <row r="108" spans="1:11" x14ac:dyDescent="0.25">
      <c r="A108" s="25" t="s">
        <v>5</v>
      </c>
      <c r="B108" s="25"/>
      <c r="C108" s="26"/>
      <c r="D108" s="25"/>
      <c r="E108" s="25"/>
      <c r="F108" s="25"/>
      <c r="G108" s="25"/>
    </row>
  </sheetData>
  <sheetProtection algorithmName="SHA-512" hashValue="oAFl6CG99Kn1KzlXcrX/IQmm/5dM+3AbY9bIUwPxhC48KD+V0lfXGOhF/cflkK2Fer5Dk7z2FdkHRA4IycT+iA==" saltValue="iXxrjsM8xknfdRilpvKxqA==" spinCount="100000" sheet="1" objects="1" scenarios="1" formatCells="0" formatColumns="0"/>
  <mergeCells count="108">
    <mergeCell ref="G6:G7"/>
    <mergeCell ref="H6:H7"/>
    <mergeCell ref="I6:I7"/>
    <mergeCell ref="K6:K7"/>
    <mergeCell ref="G31:G32"/>
    <mergeCell ref="F31:F32"/>
    <mergeCell ref="I26:I27"/>
    <mergeCell ref="H26:H27"/>
    <mergeCell ref="G26:G27"/>
    <mergeCell ref="F26:F27"/>
    <mergeCell ref="I11:I12"/>
    <mergeCell ref="I16:I17"/>
    <mergeCell ref="I21:I22"/>
    <mergeCell ref="I31:I32"/>
    <mergeCell ref="H31:H32"/>
    <mergeCell ref="G11:G12"/>
    <mergeCell ref="F11:F12"/>
    <mergeCell ref="H11:H12"/>
    <mergeCell ref="H21:H22"/>
    <mergeCell ref="G21:G22"/>
    <mergeCell ref="F21:F22"/>
    <mergeCell ref="H16:H17"/>
    <mergeCell ref="G16:G17"/>
    <mergeCell ref="F16:F17"/>
    <mergeCell ref="K66:K67"/>
    <mergeCell ref="K56:K57"/>
    <mergeCell ref="K16:K17"/>
    <mergeCell ref="K11:K12"/>
    <mergeCell ref="K31:K32"/>
    <mergeCell ref="K26:K27"/>
    <mergeCell ref="K21:K22"/>
    <mergeCell ref="I41:I42"/>
    <mergeCell ref="H41:H42"/>
    <mergeCell ref="I36:I37"/>
    <mergeCell ref="H36:H37"/>
    <mergeCell ref="I51:I52"/>
    <mergeCell ref="H51:H52"/>
    <mergeCell ref="I46:I47"/>
    <mergeCell ref="H46:H47"/>
    <mergeCell ref="K61:K62"/>
    <mergeCell ref="I61:I62"/>
    <mergeCell ref="H61:H62"/>
    <mergeCell ref="G61:G62"/>
    <mergeCell ref="F61:F62"/>
    <mergeCell ref="K51:K52"/>
    <mergeCell ref="K46:K47"/>
    <mergeCell ref="K41:K42"/>
    <mergeCell ref="K36:K37"/>
    <mergeCell ref="G41:G42"/>
    <mergeCell ref="F41:F42"/>
    <mergeCell ref="G36:G37"/>
    <mergeCell ref="F36:F37"/>
    <mergeCell ref="G51:G52"/>
    <mergeCell ref="F51:F52"/>
    <mergeCell ref="G46:G47"/>
    <mergeCell ref="F46:F47"/>
    <mergeCell ref="I56:I57"/>
    <mergeCell ref="H56:H57"/>
    <mergeCell ref="G56:G57"/>
    <mergeCell ref="F56:F57"/>
    <mergeCell ref="I81:I82"/>
    <mergeCell ref="H81:H82"/>
    <mergeCell ref="G81:G82"/>
    <mergeCell ref="F81:F82"/>
    <mergeCell ref="I66:I67"/>
    <mergeCell ref="H66:H67"/>
    <mergeCell ref="G66:G67"/>
    <mergeCell ref="F66:F67"/>
    <mergeCell ref="K71:K72"/>
    <mergeCell ref="I71:I72"/>
    <mergeCell ref="H71:H72"/>
    <mergeCell ref="G71:G72"/>
    <mergeCell ref="F71:F72"/>
    <mergeCell ref="K76:K77"/>
    <mergeCell ref="I76:I77"/>
    <mergeCell ref="H76:H77"/>
    <mergeCell ref="G76:G77"/>
    <mergeCell ref="F76:F77"/>
    <mergeCell ref="K81:K82"/>
    <mergeCell ref="K96:K97"/>
    <mergeCell ref="I96:I97"/>
    <mergeCell ref="H96:H97"/>
    <mergeCell ref="G96:G97"/>
    <mergeCell ref="K86:K87"/>
    <mergeCell ref="I86:I87"/>
    <mergeCell ref="H86:H87"/>
    <mergeCell ref="G86:G87"/>
    <mergeCell ref="K101:K102"/>
    <mergeCell ref="I101:I102"/>
    <mergeCell ref="H101:H102"/>
    <mergeCell ref="G101:G102"/>
    <mergeCell ref="F101:F102"/>
    <mergeCell ref="F96:F97"/>
    <mergeCell ref="K91:K92"/>
    <mergeCell ref="I91:I92"/>
    <mergeCell ref="H91:H92"/>
    <mergeCell ref="G91:G92"/>
    <mergeCell ref="F91:F92"/>
    <mergeCell ref="A78:A102"/>
    <mergeCell ref="B78:B102"/>
    <mergeCell ref="A3:A27"/>
    <mergeCell ref="B3:B27"/>
    <mergeCell ref="A28:A52"/>
    <mergeCell ref="B28:B52"/>
    <mergeCell ref="A53:A77"/>
    <mergeCell ref="B53:B77"/>
    <mergeCell ref="F86:F87"/>
    <mergeCell ref="F6:F7"/>
  </mergeCells>
  <conditionalFormatting sqref="H3:H6 H8:H11 H13:H16 H18:H21 H23:H26 H28:H31 H33:H36 H38:H41 H43:H46 H48:H51 H53:H56 H58:H61 H63:H66 H68:H71 H73:H76 H78:H81 H83:H86 H88:H91 H93:H96 H98:H101 H103:H104">
    <cfRule type="expression" dxfId="1" priority="2">
      <formula>ISBLANK(H3)</formula>
    </cfRule>
  </conditionalFormatting>
  <conditionalFormatting sqref="J3:J6 J8:J11 J13:J16 J18:J21 J23:J26 J28:J31 J33:J36 J38:J41 J43:J46 J48:J51 J53:J56 J58:J61 J63:J66 J68:J71 J73:J76 J78:J81 J83:J86 J88:J91 J93:J96 J98:J101">
    <cfRule type="expression" dxfId="0" priority="1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2024-10-07T09:51:23Z</cp:lastPrinted>
  <dcterms:created xsi:type="dcterms:W3CDTF">2024-10-02T10:24:22Z</dcterms:created>
  <dcterms:modified xsi:type="dcterms:W3CDTF">2024-10-07T09:55:05Z</dcterms:modified>
</cp:coreProperties>
</file>