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paterska\Desktop\Sukcesywne dostawy armatury przemysłowej wodnej\Nowy folder\"/>
    </mc:Choice>
  </mc:AlternateContent>
  <bookViews>
    <workbookView xWindow="-120" yWindow="-120" windowWidth="29040" windowHeight="15840"/>
  </bookViews>
  <sheets>
    <sheet name="ZADANIE A - zawory bezp." sheetId="1" r:id="rId1"/>
    <sheet name="ZADANIE B - zawory kulow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3" i="2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3" i="2"/>
  <c r="G27" i="1" l="1"/>
</calcChain>
</file>

<file path=xl/sharedStrings.xml><?xml version="1.0" encoding="utf-8"?>
<sst xmlns="http://schemas.openxmlformats.org/spreadsheetml/2006/main" count="300" uniqueCount="196">
  <si>
    <t>Lp.</t>
  </si>
  <si>
    <t>Nr poz.</t>
  </si>
  <si>
    <t>Opis</t>
  </si>
  <si>
    <t>Jedn.</t>
  </si>
  <si>
    <t>Ilość</t>
  </si>
  <si>
    <t>Cena jedn. netto</t>
  </si>
  <si>
    <t>Cena dostawy netto</t>
  </si>
  <si>
    <t>szt</t>
  </si>
  <si>
    <t>Suma pozycji:</t>
  </si>
  <si>
    <t>ZAWÓR BEZP.MEMBRAN.DN25 TYP SYR1915 6bar HANS SASSERATH</t>
  </si>
  <si>
    <t>148-010-147-0</t>
  </si>
  <si>
    <t>ZAWÓR BEZP.MEMBRAN.DN32 TYP SYR1915 6bar HANS SASSERATH</t>
  </si>
  <si>
    <t>148-010-156-0</t>
  </si>
  <si>
    <t>ZAWÓR BEZP.MEMBRAN.DN20 TYP SYR1915 6bar HANS SASSERATH</t>
  </si>
  <si>
    <t>148-010-193-0</t>
  </si>
  <si>
    <t>ZAWÓR BEZP.MEMBRAN.DN40 TYP SYR1915 6bar HANS SASSERATH</t>
  </si>
  <si>
    <t>148-010-163-0</t>
  </si>
  <si>
    <t>ZAWÓR BEZP.MEMBRAN.DN15 TYP SYR1915 4bar HANS SASSERATH</t>
  </si>
  <si>
    <t>148-010-131-0</t>
  </si>
  <si>
    <t>ZAWÓR BEZP.MEMBRAN.DN50 TYP.SYR2115 8bar HANS SASSERATH</t>
  </si>
  <si>
    <t>148-010-218-0</t>
  </si>
  <si>
    <t>ZAWÓR BEZP.MEMBRAN.DN20 TYP SYR2115 3bar HANS SASSERATH</t>
  </si>
  <si>
    <t>148-010-190-0</t>
  </si>
  <si>
    <t>ZAWÓR BEZP.MEMBRAN.DN25 TYP SYR1915 4bar HANS SASSERATH</t>
  </si>
  <si>
    <t>148-010-148-0</t>
  </si>
  <si>
    <t>ZAWÓR BEZP.MEMBRAN.DN25 TYP SYR1915 5bar HANS SASSERATH</t>
  </si>
  <si>
    <t>148-010-149-0</t>
  </si>
  <si>
    <t>ZAWÓR BEZP.MEMBRAN.DN32 TYP SYR1915 5bar HANS SASSERATH</t>
  </si>
  <si>
    <t>148-010-155-0</t>
  </si>
  <si>
    <t>ZAWÓR BEZP.MEMBRAN.DN32 TYP SYR1915 3bar HANS SASSERATH</t>
  </si>
  <si>
    <t>148-010-153-0</t>
  </si>
  <si>
    <t>ZAWÓR BEZP.MEMBRAN.DN25 TYP SYR2115 6bar HANS SASSERATH</t>
  </si>
  <si>
    <t>148-010-189-0</t>
  </si>
  <si>
    <t>ZAWÓR BEZP.MEMBRAN.DN25 TYP SYR2115 8bar HANS SASSERATH</t>
  </si>
  <si>
    <t>148-010-191-0</t>
  </si>
  <si>
    <t>ZAWÓR BEZP.MEMBRAN.DN32 TYP SYR2115 6bar HANS SASSERATH</t>
  </si>
  <si>
    <t>148-010-198-0</t>
  </si>
  <si>
    <t>ZAWÓR BEZP.MEMBRAN.DN32 TYP SYR1915 4bar HANS SASSERATH</t>
  </si>
  <si>
    <t>ZAWÓR BEZP.MEMBRAN.DN20 TYP SYR1915 4bar HANS SASSERATH</t>
  </si>
  <si>
    <t>148-010-135-0</t>
  </si>
  <si>
    <t>ZAWÓR BEZP.MEMBRAN.DN25 TYP SYR2115 7bar HANS SASSERATH</t>
  </si>
  <si>
    <t>148-010-222-0</t>
  </si>
  <si>
    <t>ZAWÓR BEZP.MEMBRAN.DN20 TYP SYR2115 6bar HANS SASSERATH</t>
  </si>
  <si>
    <t>148-010-192-0</t>
  </si>
  <si>
    <t>ZAWÓR BEZP.MEMBRAN.DN32 TYP SYR2115 8bar HANS SASSERATH</t>
  </si>
  <si>
    <t>153-815-482-0</t>
  </si>
  <si>
    <t>153-815-483-0</t>
  </si>
  <si>
    <t>ZAWÓR BEZP.MEMBRAN.DN40 TYP SYR2115 6bar HANS SASSERATH</t>
  </si>
  <si>
    <t>148-010-207-0</t>
  </si>
  <si>
    <t>148-010-151-0</t>
  </si>
  <si>
    <t>ZAWÓR BEZP.MEMBRAN.DN15 TYP SYR2115 6bar HANS SASSERATH</t>
  </si>
  <si>
    <t>148-010-175-0</t>
  </si>
  <si>
    <t>153-815-500-0</t>
  </si>
  <si>
    <t>ZAWÓR BEZP.MEMBRAN.DN50 TYP.SYR1915 6bar HANS SASSERATH</t>
  </si>
  <si>
    <t>ZAWÓR BEZP.MEMBRAN.DN25 TYP SYR1915 3bar HANS SASSERATH</t>
  </si>
  <si>
    <t>ZAWOR BEZP MEMBRAN.DN40 TYP.SYR1915 3bar. HANS SASSERATH</t>
  </si>
  <si>
    <t>148-010-132-0</t>
  </si>
  <si>
    <t>144-032-263-0</t>
  </si>
  <si>
    <t>ZAWÓR KULOWY DN15 PN1,6 MPa GWINTOWANY WODNY</t>
  </si>
  <si>
    <t>144-032-283-0</t>
  </si>
  <si>
    <t>ZAWÓR KULOWY DN20 PN1,6 MPa GWINTOWANY WODNY</t>
  </si>
  <si>
    <t>144-032-265-0</t>
  </si>
  <si>
    <t>ZAWÓR KULOWY DN25 PN1,6 MPa GWINTOWANY WODNY</t>
  </si>
  <si>
    <t>144-032-273-0</t>
  </si>
  <si>
    <t>ZAWÓR KULOWY DN32 PN1,6MPa GWINTOWANY WODNY</t>
  </si>
  <si>
    <t>144-032-280-0</t>
  </si>
  <si>
    <t>ZAWÓR KULOWY DN40 PN1,6 MPa GWINTOWANY WODNY</t>
  </si>
  <si>
    <t>144-032-284-0</t>
  </si>
  <si>
    <t>ZAWÓR KULOWY DN50 PN1,6 MPa GWINTOWANY WODNY</t>
  </si>
  <si>
    <t>144-032-261-0</t>
  </si>
  <si>
    <t>ZAWÓR KULOWY DN65 PN1,6 MPa GWINTOWANY WODNY</t>
  </si>
  <si>
    <t>144-032-275-0</t>
  </si>
  <si>
    <t>ZAWÓR KULOWY DN80 PN1,6 MPa GWINTOWANY WODNY</t>
  </si>
  <si>
    <t>144-032-281-0</t>
  </si>
  <si>
    <t>ZAWÓR KULOWY DN15 PN2,5 MPa GWINTOWANY WODNY</t>
  </si>
  <si>
    <t>144-032-285-0</t>
  </si>
  <si>
    <t>ZAWÓR KULOWY DN20 PN2,5 MPa GWINTOWANY WODNY</t>
  </si>
  <si>
    <t>144-032-282-0</t>
  </si>
  <si>
    <t>ZAWÓR KULOWY DN25 PN2,5 MPa GWINTOWANY WODNY</t>
  </si>
  <si>
    <t>144-032-262-0</t>
  </si>
  <si>
    <t>ZAWÓR KULOWY DN32 PN2,5 MPa GWINTOWANY WODNY</t>
  </si>
  <si>
    <t>144-032-286-0</t>
  </si>
  <si>
    <t>ZAWÓR KULOWY DN40 PN2,5 MPa GWINTOWANY WODNY</t>
  </si>
  <si>
    <t>144-032-287-0</t>
  </si>
  <si>
    <t>ZAWÓR KULOWY DN50 PN2,5 MPa GWINTOWANY WODNY</t>
  </si>
  <si>
    <t>144-032-288-0</t>
  </si>
  <si>
    <t>ZAWÓR KULOWY DN65 PN2,5 MPa GWINTOWANY WODNY</t>
  </si>
  <si>
    <t>144-032-289-0</t>
  </si>
  <si>
    <t>ZAWÓR KULOWY DN80 PN2,5 MPa GWINTOWANY WODNY</t>
  </si>
  <si>
    <t>144-032-277-0</t>
  </si>
  <si>
    <t>ZAWÓR KULOWY DN100 PN2,5 MPa GWINTOWANY WODNY</t>
  </si>
  <si>
    <t>144-106-050-0</t>
  </si>
  <si>
    <t>144-107-560-0</t>
  </si>
  <si>
    <t>144-106-645-0</t>
  </si>
  <si>
    <t>144-106-051-0</t>
  </si>
  <si>
    <t>144-107-556-0</t>
  </si>
  <si>
    <t>144-107-544-0</t>
  </si>
  <si>
    <t>144-032-257-0</t>
  </si>
  <si>
    <t>144-032-250-0</t>
  </si>
  <si>
    <t>144-032-251-0</t>
  </si>
  <si>
    <t>144-032-252-0</t>
  </si>
  <si>
    <t>144-106-055-0</t>
  </si>
  <si>
    <t>144-106-061-0</t>
  </si>
  <si>
    <t>144-107-537-0</t>
  </si>
  <si>
    <t>144-106-153-0</t>
  </si>
  <si>
    <t>144-106-064-0</t>
  </si>
  <si>
    <t>144-107-571-0</t>
  </si>
  <si>
    <t>144-107-575-0</t>
  </si>
  <si>
    <t>144-107-577-0</t>
  </si>
  <si>
    <t>144-032-233-0</t>
  </si>
  <si>
    <t>144-107-543-0</t>
  </si>
  <si>
    <t>144-106-071-0</t>
  </si>
  <si>
    <t>140-008-219-0</t>
  </si>
  <si>
    <t>144-106-203-0</t>
  </si>
  <si>
    <t>ZAWÓR KULOWY DN50 PN25 REGULACYJNY SPAWANY</t>
  </si>
  <si>
    <t>144-106-201-0</t>
  </si>
  <si>
    <t>ZAWÓR KULOWY DN65 PN25 REGULACYJNY SPAWANY</t>
  </si>
  <si>
    <t>144-106-200-0</t>
  </si>
  <si>
    <t>ZAWÓR KULOWY DN80 PN25 REGULACYJNY SPAWANY</t>
  </si>
  <si>
    <t>144-106-204-0</t>
  </si>
  <si>
    <t>ZAWÓR KULOWY DN100 PN25 REGULACYJNY SPAWANY</t>
  </si>
  <si>
    <t>144-106-205-0</t>
  </si>
  <si>
    <t>ZAWÓR KULOWY DN125 PN25 REGULACYJNY SPAWANY</t>
  </si>
  <si>
    <t>ZAWÓR KULOWY KOŁNIERZOWY DN 15 P1,6 woda T=150st</t>
  </si>
  <si>
    <t>ZAWÓR KULOWY KOŁNIERZOWY DN 20 P1,6 woda T=150st</t>
  </si>
  <si>
    <t>ZAWÓR KULOWY KOŁNIERZOWY DN 25 P1,6 woda T=150st</t>
  </si>
  <si>
    <t>ZAWÓR KULOWY KOŁNIERZOWY DN 32 P1,6 woda T=150st</t>
  </si>
  <si>
    <t>ZAWÓR KULOWY KOŁNIERZOWY DN 40 P1,6 woda T=150st</t>
  </si>
  <si>
    <t>ZAWÓR KULOWY KOŁNIERZOWY DN 50 P1,6 woda T=150st</t>
  </si>
  <si>
    <t>ZAWÓR KULOWY KOŁNIERZOWY DN 65 P1,6 woda T=150st</t>
  </si>
  <si>
    <t>ZAWÓR KULOWY KOŁNIERZOWY DN 80 P1,6 woda T=150st</t>
  </si>
  <si>
    <t>ZAWÓR KULOWY KOŁNIERZOWY DN 100 P1,6 woda T=150st</t>
  </si>
  <si>
    <t>ZAWÓR KULOWY KOŁNIERZOWY DN 125 P1,6 woda T=150st</t>
  </si>
  <si>
    <t>ZAWÓR KULOWY KOŁNIERZOWY DN 150 P1,6 woda T=150st</t>
  </si>
  <si>
    <t>ZAWÓR KULOWY KOŁNIERZOWY DN 200 P1,6 woda T=150st</t>
  </si>
  <si>
    <t>ZAWÓR KULOWY KOŁNIERZOWY DN 15 P2,5 woda T=150st</t>
  </si>
  <si>
    <t>ZAWÓR KULOWY KOŁNIERZOWY DN 20 P2,5 woda T=150st</t>
  </si>
  <si>
    <t>ZAWÓR KULOWY KOŁNIERZOWY DN 25 P2,5 woda T=150st</t>
  </si>
  <si>
    <t>ZAWÓR KULOWY KOŁNIERZOWY DN 32 P2,5 woda T=150st</t>
  </si>
  <si>
    <t>ZAWÓR KULOWY KOŁNIERZOWY DN 40 P2,5 woda T=150st</t>
  </si>
  <si>
    <t>ZAWÓR KULOWY KOŁNIERZOWY DN 50 P2,5 woda T=150st</t>
  </si>
  <si>
    <t>ZAWÓR KULOWY KOŁNIERZOWY DN 65 P2,5 woda T=150st</t>
  </si>
  <si>
    <t>ZAWÓR KULOWY KOŁNIERZOWY DN 80 P2,5 woda T=150st</t>
  </si>
  <si>
    <t>ZAWÓR KULOWY KOŁNIERZOWY DN 100 P2,5 woda T=150st</t>
  </si>
  <si>
    <t>ZAWÓR KULOWY KOŁNIERZOWY DN 150 P2,5 woda T=150st</t>
  </si>
  <si>
    <t>ZAWÓR KULOWY KOŁNIERZOWY DN 200 P2,5 woda T=150st</t>
  </si>
  <si>
    <t>ZAWÓR KULOWY DN25 PN1,6 MPa T150 Z KOŃC.DO SPAWANIA</t>
  </si>
  <si>
    <t>144-106-054-0</t>
  </si>
  <si>
    <t xml:space="preserve">ZAWÓR KULOWY DN20 PN1,6 MPa T150 Z KOŃC.DO SPAWANIA </t>
  </si>
  <si>
    <t>ZAWÓR KULOWY DN15 PN1,6 MPa T150 Z KOŃC.DO SPAWANIA</t>
  </si>
  <si>
    <t>ZAWÓR KULOWY DN40 PN1,6 MPa T150 Z KOŃC.DO SPAWANIA</t>
  </si>
  <si>
    <t>ZAWÓR KULOWY DN65 PN1,6 MPa T150 Z KOŃC.DO SPAWANIA</t>
  </si>
  <si>
    <t>ZAWÓR KULOWY DN80 PN1,6 MPa T150 Z KOŃC.DO SPAWANIA</t>
  </si>
  <si>
    <t>ZAWÓR KULOWY DN100 PN1,6 MPa T150 Z KOŃC.DO SPAWANIA</t>
  </si>
  <si>
    <t xml:space="preserve">ZAWÓR KULOWY DN125 PN1,6 MPa T150 Z KOŃC.DO SPAWANIA </t>
  </si>
  <si>
    <t xml:space="preserve">ZAWÓR KULOWY DN150 PN1,6 MPa T150 Z KOŃC.DO SPAWANIA </t>
  </si>
  <si>
    <t xml:space="preserve">ZAWÓR KULOWY DN200 PN1,6 MPa T150 Z KOŃC.DO SPAWANIA </t>
  </si>
  <si>
    <t xml:space="preserve">ZAWÓR KULOWY DN250 PN1,6 MPa T150 Z KOŃC.DO SPAWANIA </t>
  </si>
  <si>
    <t>ZAWÓR KULOWY DN15 PN2,5 MPa T150 Z KOŃC.DO SPAWANIA</t>
  </si>
  <si>
    <t>ZAWÓR KULOWY DN20 PN2,5 MPa T150 Z KOŃC.DO SPAWANIA</t>
  </si>
  <si>
    <t>ZAWÓR KULOWY DN25 PN2,5 MPa T150 Z KOŃC.DO SPAWANIA</t>
  </si>
  <si>
    <t>ZAWÓR KULOWY DN32 PN2,5 MPa T150 Z KOŃC.DO SPAWANIA</t>
  </si>
  <si>
    <t>ZAWÓR KULOWY DN40 PN2,5 MPa T150 Z KOŃC.DO SPAWANIA</t>
  </si>
  <si>
    <t xml:space="preserve">ZAWÓR KULOWY DN50 PN2,5 MPa T150 Z KOŃC.DO SPAWANIA </t>
  </si>
  <si>
    <t>ZAWÓR KULOWY DN65 PN2,5 MPa T150 Z KOŃC.DO SPAWANIA</t>
  </si>
  <si>
    <t>ZAWÓR KULOWY DN80 PN2,5 MPa T150 Z KOŃC.DO SPAWANIA</t>
  </si>
  <si>
    <t xml:space="preserve">ZAWÓR KULOWY DN100 PN2,5 MPa T150 Z KOŃC.DO SPAWANIA </t>
  </si>
  <si>
    <t xml:space="preserve">ZAWÓR KULOWY DN125 PN2,5 MPa T150 Z KOŃC.DO SPAWANIA </t>
  </si>
  <si>
    <t>ZAWÓR KULOWY DN150 PN2,5 MPa T150 Z KOŃC.DO SPAWANIA</t>
  </si>
  <si>
    <t>ZAWÓR KULOWY DN200 PN2,5 MPa T150 Z KOŃC.DO SPAWANIA</t>
  </si>
  <si>
    <t>ZAWÓR KULOWY DN250 PN2,5 MPa T150 Z KOŃC.DO SPAWANIA</t>
  </si>
  <si>
    <t>144-032-349-0</t>
  </si>
  <si>
    <t>140-008-211-0</t>
  </si>
  <si>
    <t>ZAWÓR KULOWY DN40 PN40 REGULACYJNY SPAWANY</t>
  </si>
  <si>
    <t>144-106-206-0</t>
  </si>
  <si>
    <t>140-008-212-0</t>
  </si>
  <si>
    <t>144-106-619-0</t>
  </si>
  <si>
    <t>144-032-356-0</t>
  </si>
  <si>
    <t>144-106-646-0</t>
  </si>
  <si>
    <t>140-008-303-0</t>
  </si>
  <si>
    <t>140-008-233-0</t>
  </si>
  <si>
    <t>144-032-348-0</t>
  </si>
  <si>
    <t>140-008-213-0</t>
  </si>
  <si>
    <t>144-032-353-0</t>
  </si>
  <si>
    <t>144-032-351-0</t>
  </si>
  <si>
    <t>144-032-350-0</t>
  </si>
  <si>
    <t>140-008-301-0</t>
  </si>
  <si>
    <t>144-032-352-0</t>
  </si>
  <si>
    <t>140-008-227-0</t>
  </si>
  <si>
    <t>144-106-797-0</t>
  </si>
  <si>
    <t>144-106-798-0</t>
  </si>
  <si>
    <t>144-106-782-0</t>
  </si>
  <si>
    <t>144-106-781-0</t>
  </si>
  <si>
    <t>Wartość należy wpisać w Formularzu Oferty w SWOZ</t>
  </si>
  <si>
    <t>ZADANIE B - Sukcesywne dostawy armatury przemysłowej wodnej dla TAURON Ciepło sp. z o.o.</t>
  </si>
  <si>
    <t>ZADANIE A - Sukcesywne dostawy armatury przemysłowej wodnej dla TAURON Ciepło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</si>
</sst>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2" fontId="1" fillId="0" borderId="7" xfId="0" applyNumberFormat="1" applyFont="1" applyBorder="1" applyAlignment="1" applyProtection="1">
      <alignment horizontal="center"/>
      <protection locked="0"/>
    </xf>
    <xf numFmtId="2" fontId="2" fillId="0" borderId="8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left"/>
    </xf>
    <xf numFmtId="0" fontId="1" fillId="0" borderId="8" xfId="0" applyFont="1" applyBorder="1" applyProtection="1"/>
    <xf numFmtId="0" fontId="1" fillId="3" borderId="8" xfId="0" applyFont="1" applyFill="1" applyBorder="1" applyProtection="1"/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 vertical="center"/>
    </xf>
    <xf numFmtId="0" fontId="1" fillId="0" borderId="7" xfId="0" applyFont="1" applyBorder="1" applyProtection="1"/>
    <xf numFmtId="0" fontId="1" fillId="3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top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H31" sqref="H31"/>
    </sheetView>
  </sheetViews>
  <sheetFormatPr defaultRowHeight="14.5" x14ac:dyDescent="0.35"/>
  <cols>
    <col min="1" max="1" width="4.26953125" style="2" customWidth="1"/>
    <col min="2" max="2" width="16.453125" style="2" customWidth="1"/>
    <col min="3" max="3" width="67.1796875" style="2" customWidth="1"/>
    <col min="4" max="5" width="8.7265625" style="2"/>
    <col min="6" max="6" width="9.1796875" style="6"/>
    <col min="7" max="7" width="9.54296875" style="6" bestFit="1" customWidth="1"/>
    <col min="8" max="16384" width="8.7265625" style="2"/>
  </cols>
  <sheetData>
    <row r="1" spans="1:7" ht="38" thickBot="1" x14ac:dyDescent="0.4">
      <c r="A1" s="7" t="s">
        <v>0</v>
      </c>
      <c r="B1" s="8" t="s">
        <v>1</v>
      </c>
      <c r="C1" s="8" t="s">
        <v>2</v>
      </c>
      <c r="D1" s="8" t="s">
        <v>3</v>
      </c>
      <c r="E1" s="9" t="s">
        <v>4</v>
      </c>
      <c r="F1" s="1" t="s">
        <v>5</v>
      </c>
      <c r="G1" s="1" t="s">
        <v>6</v>
      </c>
    </row>
    <row r="2" spans="1:7" x14ac:dyDescent="0.35">
      <c r="A2" s="10">
        <v>1</v>
      </c>
      <c r="B2" s="11">
        <v>2</v>
      </c>
      <c r="C2" s="11">
        <v>3</v>
      </c>
      <c r="D2" s="10">
        <v>4</v>
      </c>
      <c r="E2" s="10">
        <v>5</v>
      </c>
      <c r="F2" s="3">
        <v>6</v>
      </c>
      <c r="G2" s="3">
        <v>8</v>
      </c>
    </row>
    <row r="3" spans="1:7" x14ac:dyDescent="0.35">
      <c r="A3" s="12">
        <v>1</v>
      </c>
      <c r="B3" s="13" t="s">
        <v>18</v>
      </c>
      <c r="C3" s="14" t="s">
        <v>17</v>
      </c>
      <c r="D3" s="15" t="s">
        <v>7</v>
      </c>
      <c r="E3" s="16">
        <v>5</v>
      </c>
      <c r="F3" s="4"/>
      <c r="G3" s="4">
        <f>E3*F3</f>
        <v>0</v>
      </c>
    </row>
    <row r="4" spans="1:7" x14ac:dyDescent="0.35">
      <c r="A4" s="12">
        <v>2</v>
      </c>
      <c r="B4" s="13" t="s">
        <v>51</v>
      </c>
      <c r="C4" s="13" t="s">
        <v>50</v>
      </c>
      <c r="D4" s="15" t="s">
        <v>7</v>
      </c>
      <c r="E4" s="16">
        <v>5</v>
      </c>
      <c r="F4" s="4"/>
      <c r="G4" s="4">
        <f t="shared" ref="G4:G26" si="0">E4*F4</f>
        <v>0</v>
      </c>
    </row>
    <row r="5" spans="1:7" x14ac:dyDescent="0.35">
      <c r="A5" s="12">
        <v>3</v>
      </c>
      <c r="B5" s="13" t="s">
        <v>22</v>
      </c>
      <c r="C5" s="13" t="s">
        <v>21</v>
      </c>
      <c r="D5" s="15" t="s">
        <v>7</v>
      </c>
      <c r="E5" s="16">
        <v>5</v>
      </c>
      <c r="F5" s="4"/>
      <c r="G5" s="4">
        <f t="shared" si="0"/>
        <v>0</v>
      </c>
    </row>
    <row r="6" spans="1:7" x14ac:dyDescent="0.35">
      <c r="A6" s="12">
        <v>4</v>
      </c>
      <c r="B6" s="13" t="s">
        <v>39</v>
      </c>
      <c r="C6" s="13" t="s">
        <v>38</v>
      </c>
      <c r="D6" s="15" t="s">
        <v>7</v>
      </c>
      <c r="E6" s="16">
        <v>5</v>
      </c>
      <c r="F6" s="4"/>
      <c r="G6" s="4">
        <f t="shared" si="0"/>
        <v>0</v>
      </c>
    </row>
    <row r="7" spans="1:7" x14ac:dyDescent="0.35">
      <c r="A7" s="12">
        <v>5</v>
      </c>
      <c r="B7" s="13" t="s">
        <v>14</v>
      </c>
      <c r="C7" s="13" t="s">
        <v>13</v>
      </c>
      <c r="D7" s="15" t="s">
        <v>7</v>
      </c>
      <c r="E7" s="16">
        <v>15</v>
      </c>
      <c r="F7" s="4"/>
      <c r="G7" s="4">
        <f t="shared" si="0"/>
        <v>0</v>
      </c>
    </row>
    <row r="8" spans="1:7" x14ac:dyDescent="0.35">
      <c r="A8" s="12">
        <v>6</v>
      </c>
      <c r="B8" s="13" t="s">
        <v>43</v>
      </c>
      <c r="C8" s="13" t="s">
        <v>42</v>
      </c>
      <c r="D8" s="15" t="s">
        <v>7</v>
      </c>
      <c r="E8" s="16">
        <v>10</v>
      </c>
      <c r="F8" s="4"/>
      <c r="G8" s="4">
        <f t="shared" si="0"/>
        <v>0</v>
      </c>
    </row>
    <row r="9" spans="1:7" x14ac:dyDescent="0.35">
      <c r="A9" s="12">
        <v>7</v>
      </c>
      <c r="B9" s="13" t="s">
        <v>46</v>
      </c>
      <c r="C9" s="13" t="s">
        <v>54</v>
      </c>
      <c r="D9" s="15" t="s">
        <v>7</v>
      </c>
      <c r="E9" s="16">
        <v>15</v>
      </c>
      <c r="F9" s="4"/>
      <c r="G9" s="4">
        <f t="shared" si="0"/>
        <v>0</v>
      </c>
    </row>
    <row r="10" spans="1:7" x14ac:dyDescent="0.35">
      <c r="A10" s="12">
        <v>8</v>
      </c>
      <c r="B10" s="13" t="s">
        <v>24</v>
      </c>
      <c r="C10" s="13" t="s">
        <v>23</v>
      </c>
      <c r="D10" s="15" t="s">
        <v>7</v>
      </c>
      <c r="E10" s="16">
        <v>30</v>
      </c>
      <c r="F10" s="4"/>
      <c r="G10" s="4">
        <f t="shared" si="0"/>
        <v>0</v>
      </c>
    </row>
    <row r="11" spans="1:7" x14ac:dyDescent="0.35">
      <c r="A11" s="12">
        <v>9</v>
      </c>
      <c r="B11" s="13" t="s">
        <v>26</v>
      </c>
      <c r="C11" s="13" t="s">
        <v>25</v>
      </c>
      <c r="D11" s="15" t="s">
        <v>7</v>
      </c>
      <c r="E11" s="16">
        <v>20</v>
      </c>
      <c r="F11" s="4"/>
      <c r="G11" s="4">
        <f t="shared" si="0"/>
        <v>0</v>
      </c>
    </row>
    <row r="12" spans="1:7" x14ac:dyDescent="0.35">
      <c r="A12" s="12">
        <v>10</v>
      </c>
      <c r="B12" s="13" t="s">
        <v>10</v>
      </c>
      <c r="C12" s="13" t="s">
        <v>9</v>
      </c>
      <c r="D12" s="15" t="s">
        <v>7</v>
      </c>
      <c r="E12" s="16">
        <v>30</v>
      </c>
      <c r="F12" s="4"/>
      <c r="G12" s="4">
        <f t="shared" si="0"/>
        <v>0</v>
      </c>
    </row>
    <row r="13" spans="1:7" x14ac:dyDescent="0.35">
      <c r="A13" s="12">
        <v>11</v>
      </c>
      <c r="B13" s="13" t="s">
        <v>32</v>
      </c>
      <c r="C13" s="13" t="s">
        <v>31</v>
      </c>
      <c r="D13" s="15" t="s">
        <v>7</v>
      </c>
      <c r="E13" s="16">
        <v>50</v>
      </c>
      <c r="F13" s="4"/>
      <c r="G13" s="4">
        <f t="shared" si="0"/>
        <v>0</v>
      </c>
    </row>
    <row r="14" spans="1:7" x14ac:dyDescent="0.35">
      <c r="A14" s="12">
        <v>12</v>
      </c>
      <c r="B14" s="13" t="s">
        <v>41</v>
      </c>
      <c r="C14" s="13" t="s">
        <v>40</v>
      </c>
      <c r="D14" s="15" t="s">
        <v>7</v>
      </c>
      <c r="E14" s="16">
        <v>15</v>
      </c>
      <c r="F14" s="4"/>
      <c r="G14" s="4">
        <f t="shared" si="0"/>
        <v>0</v>
      </c>
    </row>
    <row r="15" spans="1:7" x14ac:dyDescent="0.35">
      <c r="A15" s="12">
        <v>13</v>
      </c>
      <c r="B15" s="13" t="s">
        <v>34</v>
      </c>
      <c r="C15" s="13" t="s">
        <v>33</v>
      </c>
      <c r="D15" s="15" t="s">
        <v>7</v>
      </c>
      <c r="E15" s="16">
        <v>15</v>
      </c>
      <c r="F15" s="4"/>
      <c r="G15" s="4">
        <f t="shared" si="0"/>
        <v>0</v>
      </c>
    </row>
    <row r="16" spans="1:7" x14ac:dyDescent="0.35">
      <c r="A16" s="12">
        <v>14</v>
      </c>
      <c r="B16" s="13" t="s">
        <v>30</v>
      </c>
      <c r="C16" s="13" t="s">
        <v>29</v>
      </c>
      <c r="D16" s="15" t="s">
        <v>7</v>
      </c>
      <c r="E16" s="16">
        <v>15</v>
      </c>
      <c r="F16" s="4"/>
      <c r="G16" s="4">
        <f t="shared" si="0"/>
        <v>0</v>
      </c>
    </row>
    <row r="17" spans="1:8" x14ac:dyDescent="0.35">
      <c r="A17" s="12">
        <v>15</v>
      </c>
      <c r="B17" s="17" t="s">
        <v>49</v>
      </c>
      <c r="C17" s="17" t="s">
        <v>37</v>
      </c>
      <c r="D17" s="15" t="s">
        <v>7</v>
      </c>
      <c r="E17" s="16">
        <v>10</v>
      </c>
      <c r="F17" s="4"/>
      <c r="G17" s="4">
        <f t="shared" si="0"/>
        <v>0</v>
      </c>
    </row>
    <row r="18" spans="1:8" x14ac:dyDescent="0.35">
      <c r="A18" s="12">
        <v>16</v>
      </c>
      <c r="B18" s="17" t="s">
        <v>28</v>
      </c>
      <c r="C18" s="17" t="s">
        <v>27</v>
      </c>
      <c r="D18" s="15" t="s">
        <v>7</v>
      </c>
      <c r="E18" s="16">
        <v>25</v>
      </c>
      <c r="F18" s="4"/>
      <c r="G18" s="4">
        <f t="shared" si="0"/>
        <v>0</v>
      </c>
    </row>
    <row r="19" spans="1:8" x14ac:dyDescent="0.35">
      <c r="A19" s="12">
        <v>17</v>
      </c>
      <c r="B19" s="17" t="s">
        <v>12</v>
      </c>
      <c r="C19" s="17" t="s">
        <v>11</v>
      </c>
      <c r="D19" s="15" t="s">
        <v>7</v>
      </c>
      <c r="E19" s="16">
        <v>15</v>
      </c>
      <c r="F19" s="4"/>
      <c r="G19" s="4">
        <f t="shared" si="0"/>
        <v>0</v>
      </c>
    </row>
    <row r="20" spans="1:8" x14ac:dyDescent="0.35">
      <c r="A20" s="12">
        <v>18</v>
      </c>
      <c r="B20" s="13" t="s">
        <v>36</v>
      </c>
      <c r="C20" s="13" t="s">
        <v>35</v>
      </c>
      <c r="D20" s="15" t="s">
        <v>7</v>
      </c>
      <c r="E20" s="16">
        <v>15</v>
      </c>
      <c r="F20" s="4"/>
      <c r="G20" s="4">
        <f t="shared" si="0"/>
        <v>0</v>
      </c>
    </row>
    <row r="21" spans="1:8" x14ac:dyDescent="0.35">
      <c r="A21" s="12">
        <v>19</v>
      </c>
      <c r="B21" s="13" t="s">
        <v>45</v>
      </c>
      <c r="C21" s="13" t="s">
        <v>44</v>
      </c>
      <c r="D21" s="15" t="s">
        <v>7</v>
      </c>
      <c r="E21" s="16">
        <v>10</v>
      </c>
      <c r="F21" s="4"/>
      <c r="G21" s="4">
        <f t="shared" si="0"/>
        <v>0</v>
      </c>
    </row>
    <row r="22" spans="1:8" x14ac:dyDescent="0.35">
      <c r="A22" s="12">
        <v>20</v>
      </c>
      <c r="B22" s="13" t="s">
        <v>56</v>
      </c>
      <c r="C22" s="13" t="s">
        <v>55</v>
      </c>
      <c r="D22" s="15" t="s">
        <v>7</v>
      </c>
      <c r="E22" s="16">
        <v>5</v>
      </c>
      <c r="F22" s="4"/>
      <c r="G22" s="4">
        <f t="shared" si="0"/>
        <v>0</v>
      </c>
    </row>
    <row r="23" spans="1:8" x14ac:dyDescent="0.35">
      <c r="A23" s="12">
        <v>21</v>
      </c>
      <c r="B23" s="13" t="s">
        <v>16</v>
      </c>
      <c r="C23" s="13" t="s">
        <v>15</v>
      </c>
      <c r="D23" s="15" t="s">
        <v>7</v>
      </c>
      <c r="E23" s="16">
        <v>10</v>
      </c>
      <c r="F23" s="4"/>
      <c r="G23" s="4">
        <f t="shared" si="0"/>
        <v>0</v>
      </c>
    </row>
    <row r="24" spans="1:8" x14ac:dyDescent="0.35">
      <c r="A24" s="12">
        <v>22</v>
      </c>
      <c r="B24" s="13" t="s">
        <v>48</v>
      </c>
      <c r="C24" s="13" t="s">
        <v>47</v>
      </c>
      <c r="D24" s="15" t="s">
        <v>7</v>
      </c>
      <c r="E24" s="16">
        <v>10</v>
      </c>
      <c r="F24" s="4"/>
      <c r="G24" s="4">
        <f t="shared" si="0"/>
        <v>0</v>
      </c>
    </row>
    <row r="25" spans="1:8" x14ac:dyDescent="0.35">
      <c r="A25" s="12">
        <v>23</v>
      </c>
      <c r="B25" s="13" t="s">
        <v>52</v>
      </c>
      <c r="C25" s="13" t="s">
        <v>53</v>
      </c>
      <c r="D25" s="15" t="s">
        <v>7</v>
      </c>
      <c r="E25" s="16">
        <v>10</v>
      </c>
      <c r="F25" s="4"/>
      <c r="G25" s="4">
        <f t="shared" si="0"/>
        <v>0</v>
      </c>
    </row>
    <row r="26" spans="1:8" x14ac:dyDescent="0.35">
      <c r="A26" s="12">
        <v>24</v>
      </c>
      <c r="B26" s="13" t="s">
        <v>20</v>
      </c>
      <c r="C26" s="13" t="s">
        <v>19</v>
      </c>
      <c r="D26" s="15" t="s">
        <v>7</v>
      </c>
      <c r="E26" s="16">
        <v>5</v>
      </c>
      <c r="F26" s="4"/>
      <c r="G26" s="4">
        <f t="shared" si="0"/>
        <v>0</v>
      </c>
    </row>
    <row r="27" spans="1:8" x14ac:dyDescent="0.35">
      <c r="A27" s="19" t="s">
        <v>8</v>
      </c>
      <c r="B27" s="20"/>
      <c r="C27" s="20"/>
      <c r="D27" s="20"/>
      <c r="E27" s="20"/>
      <c r="F27" s="21"/>
      <c r="G27" s="5">
        <f>SUM(G3:G26)</f>
        <v>0</v>
      </c>
      <c r="H27" s="2" t="s">
        <v>193</v>
      </c>
    </row>
    <row r="29" spans="1:8" ht="61.5" customHeight="1" x14ac:dyDescent="0.35">
      <c r="B29" s="22"/>
      <c r="C29" s="22"/>
      <c r="D29" s="22"/>
    </row>
    <row r="30" spans="1:8" x14ac:dyDescent="0.35">
      <c r="C30" s="2" t="s">
        <v>195</v>
      </c>
    </row>
  </sheetData>
  <sheetProtection algorithmName="SHA-512" hashValue="8P9Vai7mkUh6jIJriE4oc4wJS89/krIqJhF8bvmPhINGhmys2MWxrbs4G92BmhbYkqAWVAiazz/xBsu+EO/lcA==" saltValue="Up0ur6mWSvXXk24W7Chgbg==" spinCount="100000" sheet="1" objects="1" scenarios="1"/>
  <mergeCells count="2">
    <mergeCell ref="A27:F27"/>
    <mergeCell ref="B29:D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opLeftCell="A43" zoomScale="70" zoomScaleNormal="70" workbookViewId="0">
      <selection activeCell="H88" sqref="H88"/>
    </sheetView>
  </sheetViews>
  <sheetFormatPr defaultRowHeight="14.5" x14ac:dyDescent="0.35"/>
  <cols>
    <col min="1" max="1" width="4.81640625" style="2" customWidth="1"/>
    <col min="2" max="2" width="14.26953125" style="2" customWidth="1"/>
    <col min="3" max="3" width="59.81640625" style="2" customWidth="1"/>
    <col min="4" max="6" width="8.7265625" style="2"/>
    <col min="7" max="7" width="12.81640625" style="2" customWidth="1"/>
    <col min="8" max="16384" width="8.7265625" style="2"/>
  </cols>
  <sheetData>
    <row r="1" spans="1:7" ht="38" thickBot="1" x14ac:dyDescent="0.4">
      <c r="A1" s="7" t="s">
        <v>0</v>
      </c>
      <c r="B1" s="8" t="s">
        <v>1</v>
      </c>
      <c r="C1" s="8" t="s">
        <v>2</v>
      </c>
      <c r="D1" s="8" t="s">
        <v>3</v>
      </c>
      <c r="E1" s="9" t="s">
        <v>4</v>
      </c>
      <c r="F1" s="1" t="s">
        <v>5</v>
      </c>
      <c r="G1" s="1" t="s">
        <v>6</v>
      </c>
    </row>
    <row r="2" spans="1:7" x14ac:dyDescent="0.35">
      <c r="A2" s="10">
        <v>1</v>
      </c>
      <c r="B2" s="11">
        <v>2</v>
      </c>
      <c r="C2" s="11">
        <v>3</v>
      </c>
      <c r="D2" s="10">
        <v>4</v>
      </c>
      <c r="E2" s="10">
        <v>5</v>
      </c>
      <c r="F2" s="3">
        <v>6</v>
      </c>
      <c r="G2" s="3">
        <v>7</v>
      </c>
    </row>
    <row r="3" spans="1:7" x14ac:dyDescent="0.35">
      <c r="A3" s="12">
        <v>1</v>
      </c>
      <c r="B3" s="13" t="s">
        <v>57</v>
      </c>
      <c r="C3" s="13" t="s">
        <v>58</v>
      </c>
      <c r="D3" s="15" t="s">
        <v>7</v>
      </c>
      <c r="E3" s="16">
        <v>150</v>
      </c>
      <c r="F3" s="4"/>
      <c r="G3" s="4">
        <f>E3*F3</f>
        <v>0</v>
      </c>
    </row>
    <row r="4" spans="1:7" x14ac:dyDescent="0.35">
      <c r="A4" s="12">
        <v>2</v>
      </c>
      <c r="B4" s="13" t="s">
        <v>59</v>
      </c>
      <c r="C4" s="13" t="s">
        <v>60</v>
      </c>
      <c r="D4" s="15" t="s">
        <v>7</v>
      </c>
      <c r="E4" s="16">
        <v>45</v>
      </c>
      <c r="F4" s="4"/>
      <c r="G4" s="4">
        <f t="shared" ref="G4:G67" si="0">E4*F4</f>
        <v>0</v>
      </c>
    </row>
    <row r="5" spans="1:7" x14ac:dyDescent="0.35">
      <c r="A5" s="12">
        <v>3</v>
      </c>
      <c r="B5" s="13" t="s">
        <v>61</v>
      </c>
      <c r="C5" s="13" t="s">
        <v>62</v>
      </c>
      <c r="D5" s="15" t="s">
        <v>7</v>
      </c>
      <c r="E5" s="16">
        <v>50</v>
      </c>
      <c r="F5" s="4"/>
      <c r="G5" s="4">
        <f t="shared" si="0"/>
        <v>0</v>
      </c>
    </row>
    <row r="6" spans="1:7" x14ac:dyDescent="0.35">
      <c r="A6" s="12">
        <v>4</v>
      </c>
      <c r="B6" s="13" t="s">
        <v>63</v>
      </c>
      <c r="C6" s="13" t="s">
        <v>64</v>
      </c>
      <c r="D6" s="15" t="s">
        <v>7</v>
      </c>
      <c r="E6" s="16">
        <v>30</v>
      </c>
      <c r="F6" s="4"/>
      <c r="G6" s="4">
        <f t="shared" si="0"/>
        <v>0</v>
      </c>
    </row>
    <row r="7" spans="1:7" x14ac:dyDescent="0.35">
      <c r="A7" s="12">
        <v>5</v>
      </c>
      <c r="B7" s="13" t="s">
        <v>65</v>
      </c>
      <c r="C7" s="13" t="s">
        <v>66</v>
      </c>
      <c r="D7" s="15" t="s">
        <v>7</v>
      </c>
      <c r="E7" s="16">
        <v>60</v>
      </c>
      <c r="F7" s="4"/>
      <c r="G7" s="4">
        <f t="shared" si="0"/>
        <v>0</v>
      </c>
    </row>
    <row r="8" spans="1:7" x14ac:dyDescent="0.35">
      <c r="A8" s="12">
        <v>6</v>
      </c>
      <c r="B8" s="13" t="s">
        <v>67</v>
      </c>
      <c r="C8" s="13" t="s">
        <v>68</v>
      </c>
      <c r="D8" s="15" t="s">
        <v>7</v>
      </c>
      <c r="E8" s="16">
        <v>50</v>
      </c>
      <c r="F8" s="4"/>
      <c r="G8" s="4">
        <f t="shared" si="0"/>
        <v>0</v>
      </c>
    </row>
    <row r="9" spans="1:7" x14ac:dyDescent="0.35">
      <c r="A9" s="12">
        <v>7</v>
      </c>
      <c r="B9" s="13" t="s">
        <v>69</v>
      </c>
      <c r="C9" s="13" t="s">
        <v>70</v>
      </c>
      <c r="D9" s="15" t="s">
        <v>7</v>
      </c>
      <c r="E9" s="16">
        <v>10</v>
      </c>
      <c r="F9" s="4"/>
      <c r="G9" s="4">
        <f t="shared" si="0"/>
        <v>0</v>
      </c>
    </row>
    <row r="10" spans="1:7" x14ac:dyDescent="0.35">
      <c r="A10" s="12">
        <v>8</v>
      </c>
      <c r="B10" s="13" t="s">
        <v>71</v>
      </c>
      <c r="C10" s="13" t="s">
        <v>72</v>
      </c>
      <c r="D10" s="15" t="s">
        <v>7</v>
      </c>
      <c r="E10" s="16">
        <v>10</v>
      </c>
      <c r="F10" s="4"/>
      <c r="G10" s="4">
        <f t="shared" si="0"/>
        <v>0</v>
      </c>
    </row>
    <row r="11" spans="1:7" x14ac:dyDescent="0.35">
      <c r="A11" s="12">
        <v>9</v>
      </c>
      <c r="B11" s="13" t="s">
        <v>73</v>
      </c>
      <c r="C11" s="13" t="s">
        <v>74</v>
      </c>
      <c r="D11" s="15" t="s">
        <v>7</v>
      </c>
      <c r="E11" s="16">
        <v>90</v>
      </c>
      <c r="F11" s="4"/>
      <c r="G11" s="4">
        <f t="shared" si="0"/>
        <v>0</v>
      </c>
    </row>
    <row r="12" spans="1:7" x14ac:dyDescent="0.35">
      <c r="A12" s="12">
        <v>10</v>
      </c>
      <c r="B12" s="13" t="s">
        <v>75</v>
      </c>
      <c r="C12" s="13" t="s">
        <v>76</v>
      </c>
      <c r="D12" s="15" t="s">
        <v>7</v>
      </c>
      <c r="E12" s="16">
        <v>5</v>
      </c>
      <c r="F12" s="4"/>
      <c r="G12" s="4">
        <f t="shared" si="0"/>
        <v>0</v>
      </c>
    </row>
    <row r="13" spans="1:7" x14ac:dyDescent="0.35">
      <c r="A13" s="12">
        <v>11</v>
      </c>
      <c r="B13" s="13" t="s">
        <v>77</v>
      </c>
      <c r="C13" s="13" t="s">
        <v>78</v>
      </c>
      <c r="D13" s="15" t="s">
        <v>7</v>
      </c>
      <c r="E13" s="16">
        <v>130</v>
      </c>
      <c r="F13" s="4"/>
      <c r="G13" s="4">
        <f t="shared" si="0"/>
        <v>0</v>
      </c>
    </row>
    <row r="14" spans="1:7" x14ac:dyDescent="0.35">
      <c r="A14" s="12">
        <v>12</v>
      </c>
      <c r="B14" s="13" t="s">
        <v>79</v>
      </c>
      <c r="C14" s="13" t="s">
        <v>80</v>
      </c>
      <c r="D14" s="15" t="s">
        <v>7</v>
      </c>
      <c r="E14" s="16">
        <v>20</v>
      </c>
      <c r="F14" s="4"/>
      <c r="G14" s="4">
        <f t="shared" si="0"/>
        <v>0</v>
      </c>
    </row>
    <row r="15" spans="1:7" x14ac:dyDescent="0.35">
      <c r="A15" s="12">
        <v>13</v>
      </c>
      <c r="B15" s="13" t="s">
        <v>81</v>
      </c>
      <c r="C15" s="13" t="s">
        <v>82</v>
      </c>
      <c r="D15" s="15" t="s">
        <v>7</v>
      </c>
      <c r="E15" s="16">
        <v>20</v>
      </c>
      <c r="F15" s="4"/>
      <c r="G15" s="4">
        <f t="shared" si="0"/>
        <v>0</v>
      </c>
    </row>
    <row r="16" spans="1:7" x14ac:dyDescent="0.35">
      <c r="A16" s="12">
        <v>14</v>
      </c>
      <c r="B16" s="13" t="s">
        <v>83</v>
      </c>
      <c r="C16" s="13" t="s">
        <v>84</v>
      </c>
      <c r="D16" s="15" t="s">
        <v>7</v>
      </c>
      <c r="E16" s="16">
        <v>20</v>
      </c>
      <c r="F16" s="4"/>
      <c r="G16" s="4">
        <f t="shared" si="0"/>
        <v>0</v>
      </c>
    </row>
    <row r="17" spans="1:7" x14ac:dyDescent="0.35">
      <c r="A17" s="12">
        <v>15</v>
      </c>
      <c r="B17" s="13" t="s">
        <v>85</v>
      </c>
      <c r="C17" s="13" t="s">
        <v>86</v>
      </c>
      <c r="D17" s="15" t="s">
        <v>7</v>
      </c>
      <c r="E17" s="16">
        <v>10</v>
      </c>
      <c r="F17" s="4"/>
      <c r="G17" s="4">
        <f t="shared" si="0"/>
        <v>0</v>
      </c>
    </row>
    <row r="18" spans="1:7" x14ac:dyDescent="0.35">
      <c r="A18" s="12">
        <v>16</v>
      </c>
      <c r="B18" s="13" t="s">
        <v>87</v>
      </c>
      <c r="C18" s="13" t="s">
        <v>88</v>
      </c>
      <c r="D18" s="15" t="s">
        <v>7</v>
      </c>
      <c r="E18" s="16">
        <v>10</v>
      </c>
      <c r="F18" s="4"/>
      <c r="G18" s="4">
        <f t="shared" si="0"/>
        <v>0</v>
      </c>
    </row>
    <row r="19" spans="1:7" x14ac:dyDescent="0.35">
      <c r="A19" s="12">
        <v>17</v>
      </c>
      <c r="B19" s="13" t="s">
        <v>89</v>
      </c>
      <c r="C19" s="13" t="s">
        <v>90</v>
      </c>
      <c r="D19" s="15" t="s">
        <v>7</v>
      </c>
      <c r="E19" s="16">
        <v>10</v>
      </c>
      <c r="F19" s="4"/>
      <c r="G19" s="4">
        <f t="shared" si="0"/>
        <v>0</v>
      </c>
    </row>
    <row r="20" spans="1:7" x14ac:dyDescent="0.35">
      <c r="A20" s="12">
        <v>18</v>
      </c>
      <c r="B20" s="13" t="s">
        <v>91</v>
      </c>
      <c r="C20" s="13" t="s">
        <v>149</v>
      </c>
      <c r="D20" s="15" t="s">
        <v>7</v>
      </c>
      <c r="E20" s="16">
        <v>55</v>
      </c>
      <c r="F20" s="4"/>
      <c r="G20" s="4">
        <f t="shared" si="0"/>
        <v>0</v>
      </c>
    </row>
    <row r="21" spans="1:7" x14ac:dyDescent="0.35">
      <c r="A21" s="12">
        <v>19</v>
      </c>
      <c r="B21" s="13" t="s">
        <v>92</v>
      </c>
      <c r="C21" s="13" t="s">
        <v>148</v>
      </c>
      <c r="D21" s="15" t="s">
        <v>7</v>
      </c>
      <c r="E21" s="16">
        <v>10</v>
      </c>
      <c r="F21" s="4"/>
      <c r="G21" s="4">
        <f t="shared" si="0"/>
        <v>0</v>
      </c>
    </row>
    <row r="22" spans="1:7" x14ac:dyDescent="0.35">
      <c r="A22" s="12">
        <v>20</v>
      </c>
      <c r="B22" s="13" t="s">
        <v>147</v>
      </c>
      <c r="C22" s="13" t="s">
        <v>146</v>
      </c>
      <c r="D22" s="15" t="s">
        <v>7</v>
      </c>
      <c r="E22" s="16">
        <v>10</v>
      </c>
      <c r="F22" s="4"/>
      <c r="G22" s="4">
        <f t="shared" si="0"/>
        <v>0</v>
      </c>
    </row>
    <row r="23" spans="1:7" x14ac:dyDescent="0.35">
      <c r="A23" s="12">
        <v>21</v>
      </c>
      <c r="B23" s="13" t="s">
        <v>93</v>
      </c>
      <c r="C23" s="13" t="s">
        <v>150</v>
      </c>
      <c r="D23" s="15" t="s">
        <v>7</v>
      </c>
      <c r="E23" s="16">
        <v>25</v>
      </c>
      <c r="F23" s="4"/>
      <c r="G23" s="4">
        <f t="shared" si="0"/>
        <v>0</v>
      </c>
    </row>
    <row r="24" spans="1:7" x14ac:dyDescent="0.35">
      <c r="A24" s="12">
        <v>22</v>
      </c>
      <c r="B24" s="13" t="s">
        <v>94</v>
      </c>
      <c r="C24" s="13" t="s">
        <v>151</v>
      </c>
      <c r="D24" s="15" t="s">
        <v>7</v>
      </c>
      <c r="E24" s="16">
        <v>50</v>
      </c>
      <c r="F24" s="4"/>
      <c r="G24" s="4">
        <f t="shared" si="0"/>
        <v>0</v>
      </c>
    </row>
    <row r="25" spans="1:7" x14ac:dyDescent="0.35">
      <c r="A25" s="12">
        <v>23</v>
      </c>
      <c r="B25" s="13" t="s">
        <v>95</v>
      </c>
      <c r="C25" s="13" t="s">
        <v>152</v>
      </c>
      <c r="D25" s="15" t="s">
        <v>7</v>
      </c>
      <c r="E25" s="16">
        <v>20</v>
      </c>
      <c r="F25" s="4"/>
      <c r="G25" s="4">
        <f t="shared" si="0"/>
        <v>0</v>
      </c>
    </row>
    <row r="26" spans="1:7" x14ac:dyDescent="0.35">
      <c r="A26" s="12">
        <v>24</v>
      </c>
      <c r="B26" s="13" t="s">
        <v>96</v>
      </c>
      <c r="C26" s="13" t="s">
        <v>153</v>
      </c>
      <c r="D26" s="15" t="s">
        <v>7</v>
      </c>
      <c r="E26" s="16">
        <v>10</v>
      </c>
      <c r="F26" s="4"/>
      <c r="G26" s="4">
        <f t="shared" si="0"/>
        <v>0</v>
      </c>
    </row>
    <row r="27" spans="1:7" x14ac:dyDescent="0.35">
      <c r="A27" s="12">
        <v>25</v>
      </c>
      <c r="B27" s="13" t="s">
        <v>97</v>
      </c>
      <c r="C27" s="13" t="s">
        <v>154</v>
      </c>
      <c r="D27" s="15" t="s">
        <v>7</v>
      </c>
      <c r="E27" s="16">
        <v>10</v>
      </c>
      <c r="F27" s="4"/>
      <c r="G27" s="4">
        <f t="shared" si="0"/>
        <v>0</v>
      </c>
    </row>
    <row r="28" spans="1:7" x14ac:dyDescent="0.35">
      <c r="A28" s="12">
        <v>26</v>
      </c>
      <c r="B28" s="13" t="s">
        <v>98</v>
      </c>
      <c r="C28" s="13" t="s">
        <v>155</v>
      </c>
      <c r="D28" s="15" t="s">
        <v>7</v>
      </c>
      <c r="E28" s="16">
        <v>15</v>
      </c>
      <c r="F28" s="4"/>
      <c r="G28" s="4">
        <f t="shared" si="0"/>
        <v>0</v>
      </c>
    </row>
    <row r="29" spans="1:7" x14ac:dyDescent="0.35">
      <c r="A29" s="12">
        <v>27</v>
      </c>
      <c r="B29" s="13" t="s">
        <v>99</v>
      </c>
      <c r="C29" s="13" t="s">
        <v>156</v>
      </c>
      <c r="D29" s="15" t="s">
        <v>7</v>
      </c>
      <c r="E29" s="16">
        <v>5</v>
      </c>
      <c r="F29" s="4"/>
      <c r="G29" s="4">
        <f t="shared" si="0"/>
        <v>0</v>
      </c>
    </row>
    <row r="30" spans="1:7" x14ac:dyDescent="0.35">
      <c r="A30" s="12">
        <v>28</v>
      </c>
      <c r="B30" s="13" t="s">
        <v>100</v>
      </c>
      <c r="C30" s="13" t="s">
        <v>157</v>
      </c>
      <c r="D30" s="15" t="s">
        <v>7</v>
      </c>
      <c r="E30" s="18">
        <v>4</v>
      </c>
      <c r="F30" s="4"/>
      <c r="G30" s="4">
        <f t="shared" si="0"/>
        <v>0</v>
      </c>
    </row>
    <row r="31" spans="1:7" x14ac:dyDescent="0.35">
      <c r="A31" s="12">
        <v>29</v>
      </c>
      <c r="B31" s="13" t="s">
        <v>101</v>
      </c>
      <c r="C31" s="13" t="s">
        <v>158</v>
      </c>
      <c r="D31" s="15" t="s">
        <v>7</v>
      </c>
      <c r="E31" s="16">
        <v>115</v>
      </c>
      <c r="F31" s="4"/>
      <c r="G31" s="4">
        <f t="shared" si="0"/>
        <v>0</v>
      </c>
    </row>
    <row r="32" spans="1:7" x14ac:dyDescent="0.35">
      <c r="A32" s="12">
        <v>30</v>
      </c>
      <c r="B32" s="13" t="s">
        <v>102</v>
      </c>
      <c r="C32" s="13" t="s">
        <v>159</v>
      </c>
      <c r="D32" s="15" t="s">
        <v>7</v>
      </c>
      <c r="E32" s="16">
        <v>15</v>
      </c>
      <c r="F32" s="4"/>
      <c r="G32" s="4">
        <f t="shared" si="0"/>
        <v>0</v>
      </c>
    </row>
    <row r="33" spans="1:7" x14ac:dyDescent="0.35">
      <c r="A33" s="12">
        <v>31</v>
      </c>
      <c r="B33" s="13" t="s">
        <v>103</v>
      </c>
      <c r="C33" s="13" t="s">
        <v>160</v>
      </c>
      <c r="D33" s="15" t="s">
        <v>7</v>
      </c>
      <c r="E33" s="16">
        <v>40</v>
      </c>
      <c r="F33" s="4"/>
      <c r="G33" s="4">
        <f t="shared" si="0"/>
        <v>0</v>
      </c>
    </row>
    <row r="34" spans="1:7" x14ac:dyDescent="0.35">
      <c r="A34" s="12">
        <v>32</v>
      </c>
      <c r="B34" s="13" t="s">
        <v>104</v>
      </c>
      <c r="C34" s="13" t="s">
        <v>161</v>
      </c>
      <c r="D34" s="15" t="s">
        <v>7</v>
      </c>
      <c r="E34" s="16">
        <v>30</v>
      </c>
      <c r="F34" s="4"/>
      <c r="G34" s="4">
        <f t="shared" si="0"/>
        <v>0</v>
      </c>
    </row>
    <row r="35" spans="1:7" x14ac:dyDescent="0.35">
      <c r="A35" s="12">
        <v>33</v>
      </c>
      <c r="B35" s="13" t="s">
        <v>105</v>
      </c>
      <c r="C35" s="13" t="s">
        <v>162</v>
      </c>
      <c r="D35" s="15" t="s">
        <v>7</v>
      </c>
      <c r="E35" s="16">
        <v>5</v>
      </c>
      <c r="F35" s="4"/>
      <c r="G35" s="4">
        <f t="shared" si="0"/>
        <v>0</v>
      </c>
    </row>
    <row r="36" spans="1:7" x14ac:dyDescent="0.35">
      <c r="A36" s="12">
        <v>34</v>
      </c>
      <c r="B36" s="13" t="s">
        <v>106</v>
      </c>
      <c r="C36" s="13" t="s">
        <v>163</v>
      </c>
      <c r="D36" s="15" t="s">
        <v>7</v>
      </c>
      <c r="E36" s="16">
        <v>50</v>
      </c>
      <c r="F36" s="4"/>
      <c r="G36" s="4">
        <f t="shared" si="0"/>
        <v>0</v>
      </c>
    </row>
    <row r="37" spans="1:7" x14ac:dyDescent="0.35">
      <c r="A37" s="12">
        <v>35</v>
      </c>
      <c r="B37" s="13" t="s">
        <v>107</v>
      </c>
      <c r="C37" s="13" t="s">
        <v>164</v>
      </c>
      <c r="D37" s="15" t="s">
        <v>7</v>
      </c>
      <c r="E37" s="16">
        <v>40</v>
      </c>
      <c r="F37" s="4"/>
      <c r="G37" s="4">
        <f t="shared" si="0"/>
        <v>0</v>
      </c>
    </row>
    <row r="38" spans="1:7" x14ac:dyDescent="0.35">
      <c r="A38" s="12">
        <v>36</v>
      </c>
      <c r="B38" s="13" t="s">
        <v>108</v>
      </c>
      <c r="C38" s="13" t="s">
        <v>165</v>
      </c>
      <c r="D38" s="15" t="s">
        <v>7</v>
      </c>
      <c r="E38" s="16">
        <v>40</v>
      </c>
      <c r="F38" s="4"/>
      <c r="G38" s="4">
        <f t="shared" si="0"/>
        <v>0</v>
      </c>
    </row>
    <row r="39" spans="1:7" x14ac:dyDescent="0.35">
      <c r="A39" s="12">
        <v>37</v>
      </c>
      <c r="B39" s="13" t="s">
        <v>109</v>
      </c>
      <c r="C39" s="13" t="s">
        <v>166</v>
      </c>
      <c r="D39" s="15" t="s">
        <v>7</v>
      </c>
      <c r="E39" s="16">
        <v>60</v>
      </c>
      <c r="F39" s="4"/>
      <c r="G39" s="4">
        <f t="shared" si="0"/>
        <v>0</v>
      </c>
    </row>
    <row r="40" spans="1:7" x14ac:dyDescent="0.35">
      <c r="A40" s="12">
        <v>38</v>
      </c>
      <c r="B40" s="13" t="s">
        <v>97</v>
      </c>
      <c r="C40" s="13" t="s">
        <v>167</v>
      </c>
      <c r="D40" s="15" t="s">
        <v>7</v>
      </c>
      <c r="E40" s="16">
        <v>10</v>
      </c>
      <c r="F40" s="4"/>
      <c r="G40" s="4">
        <f t="shared" si="0"/>
        <v>0</v>
      </c>
    </row>
    <row r="41" spans="1:7" x14ac:dyDescent="0.35">
      <c r="A41" s="12">
        <v>39</v>
      </c>
      <c r="B41" s="13" t="s">
        <v>110</v>
      </c>
      <c r="C41" s="13" t="s">
        <v>168</v>
      </c>
      <c r="D41" s="15" t="s">
        <v>7</v>
      </c>
      <c r="E41" s="16">
        <v>5</v>
      </c>
      <c r="F41" s="4"/>
      <c r="G41" s="4">
        <f t="shared" si="0"/>
        <v>0</v>
      </c>
    </row>
    <row r="42" spans="1:7" x14ac:dyDescent="0.35">
      <c r="A42" s="12">
        <v>40</v>
      </c>
      <c r="B42" s="13" t="s">
        <v>111</v>
      </c>
      <c r="C42" s="13" t="s">
        <v>169</v>
      </c>
      <c r="D42" s="15" t="s">
        <v>7</v>
      </c>
      <c r="E42" s="16">
        <v>2</v>
      </c>
      <c r="F42" s="4"/>
      <c r="G42" s="4">
        <f t="shared" si="0"/>
        <v>0</v>
      </c>
    </row>
    <row r="43" spans="1:7" x14ac:dyDescent="0.35">
      <c r="A43" s="12">
        <v>41</v>
      </c>
      <c r="B43" s="13" t="s">
        <v>112</v>
      </c>
      <c r="C43" s="13" t="s">
        <v>170</v>
      </c>
      <c r="D43" s="15" t="s">
        <v>7</v>
      </c>
      <c r="E43" s="16">
        <v>2</v>
      </c>
      <c r="F43" s="4"/>
      <c r="G43" s="4">
        <f t="shared" si="0"/>
        <v>0</v>
      </c>
    </row>
    <row r="44" spans="1:7" x14ac:dyDescent="0.35">
      <c r="A44" s="12">
        <v>42</v>
      </c>
      <c r="B44" s="13" t="s">
        <v>174</v>
      </c>
      <c r="C44" s="13" t="s">
        <v>173</v>
      </c>
      <c r="D44" s="15" t="s">
        <v>7</v>
      </c>
      <c r="E44" s="16">
        <v>2</v>
      </c>
      <c r="F44" s="4"/>
      <c r="G44" s="4">
        <f t="shared" si="0"/>
        <v>0</v>
      </c>
    </row>
    <row r="45" spans="1:7" x14ac:dyDescent="0.35">
      <c r="A45" s="12">
        <v>43</v>
      </c>
      <c r="B45" s="13" t="s">
        <v>113</v>
      </c>
      <c r="C45" s="13" t="s">
        <v>114</v>
      </c>
      <c r="D45" s="15" t="s">
        <v>7</v>
      </c>
      <c r="E45" s="16">
        <v>5</v>
      </c>
      <c r="F45" s="4"/>
      <c r="G45" s="4">
        <f t="shared" si="0"/>
        <v>0</v>
      </c>
    </row>
    <row r="46" spans="1:7" x14ac:dyDescent="0.35">
      <c r="A46" s="12">
        <v>44</v>
      </c>
      <c r="B46" s="13" t="s">
        <v>115</v>
      </c>
      <c r="C46" s="13" t="s">
        <v>116</v>
      </c>
      <c r="D46" s="15" t="s">
        <v>7</v>
      </c>
      <c r="E46" s="16">
        <v>5</v>
      </c>
      <c r="F46" s="4"/>
      <c r="G46" s="4">
        <f t="shared" si="0"/>
        <v>0</v>
      </c>
    </row>
    <row r="47" spans="1:7" x14ac:dyDescent="0.35">
      <c r="A47" s="12">
        <v>45</v>
      </c>
      <c r="B47" s="13" t="s">
        <v>117</v>
      </c>
      <c r="C47" s="13" t="s">
        <v>118</v>
      </c>
      <c r="D47" s="15" t="s">
        <v>7</v>
      </c>
      <c r="E47" s="16">
        <v>4</v>
      </c>
      <c r="F47" s="4"/>
      <c r="G47" s="4">
        <f t="shared" si="0"/>
        <v>0</v>
      </c>
    </row>
    <row r="48" spans="1:7" x14ac:dyDescent="0.35">
      <c r="A48" s="12">
        <v>46</v>
      </c>
      <c r="B48" s="13" t="s">
        <v>119</v>
      </c>
      <c r="C48" s="13" t="s">
        <v>120</v>
      </c>
      <c r="D48" s="15" t="s">
        <v>7</v>
      </c>
      <c r="E48" s="16">
        <v>2</v>
      </c>
      <c r="F48" s="4"/>
      <c r="G48" s="4">
        <f t="shared" si="0"/>
        <v>0</v>
      </c>
    </row>
    <row r="49" spans="1:7" x14ac:dyDescent="0.35">
      <c r="A49" s="12">
        <v>47</v>
      </c>
      <c r="B49" s="13" t="s">
        <v>121</v>
      </c>
      <c r="C49" s="13" t="s">
        <v>122</v>
      </c>
      <c r="D49" s="15" t="s">
        <v>7</v>
      </c>
      <c r="E49" s="16">
        <v>1</v>
      </c>
      <c r="F49" s="4"/>
      <c r="G49" s="4">
        <f t="shared" si="0"/>
        <v>0</v>
      </c>
    </row>
    <row r="50" spans="1:7" x14ac:dyDescent="0.35">
      <c r="A50" s="12">
        <v>48</v>
      </c>
      <c r="B50" s="13" t="s">
        <v>183</v>
      </c>
      <c r="C50" s="13" t="s">
        <v>123</v>
      </c>
      <c r="D50" s="15" t="s">
        <v>7</v>
      </c>
      <c r="E50" s="16">
        <v>5</v>
      </c>
      <c r="F50" s="4"/>
      <c r="G50" s="4">
        <f t="shared" si="0"/>
        <v>0</v>
      </c>
    </row>
    <row r="51" spans="1:7" x14ac:dyDescent="0.35">
      <c r="A51" s="12">
        <v>49</v>
      </c>
      <c r="B51" s="13" t="s">
        <v>192</v>
      </c>
      <c r="C51" s="13" t="s">
        <v>124</v>
      </c>
      <c r="D51" s="15" t="s">
        <v>7</v>
      </c>
      <c r="E51" s="16">
        <v>5</v>
      </c>
      <c r="F51" s="4"/>
      <c r="G51" s="4">
        <f t="shared" si="0"/>
        <v>0</v>
      </c>
    </row>
    <row r="52" spans="1:7" x14ac:dyDescent="0.35">
      <c r="A52" s="12">
        <v>50</v>
      </c>
      <c r="B52" s="13" t="s">
        <v>191</v>
      </c>
      <c r="C52" s="13" t="s">
        <v>125</v>
      </c>
      <c r="D52" s="15" t="s">
        <v>7</v>
      </c>
      <c r="E52" s="16">
        <v>5</v>
      </c>
      <c r="F52" s="4"/>
      <c r="G52" s="4">
        <f t="shared" si="0"/>
        <v>0</v>
      </c>
    </row>
    <row r="53" spans="1:7" x14ac:dyDescent="0.35">
      <c r="A53" s="12">
        <v>51</v>
      </c>
      <c r="B53" s="13" t="s">
        <v>184</v>
      </c>
      <c r="C53" s="13" t="s">
        <v>126</v>
      </c>
      <c r="D53" s="15" t="s">
        <v>7</v>
      </c>
      <c r="E53" s="16">
        <v>5</v>
      </c>
      <c r="F53" s="4"/>
      <c r="G53" s="4">
        <f t="shared" si="0"/>
        <v>0</v>
      </c>
    </row>
    <row r="54" spans="1:7" x14ac:dyDescent="0.35">
      <c r="A54" s="12">
        <v>52</v>
      </c>
      <c r="B54" s="13" t="s">
        <v>185</v>
      </c>
      <c r="C54" s="13" t="s">
        <v>127</v>
      </c>
      <c r="D54" s="15" t="s">
        <v>7</v>
      </c>
      <c r="E54" s="16">
        <v>5</v>
      </c>
      <c r="F54" s="4"/>
      <c r="G54" s="4">
        <f t="shared" si="0"/>
        <v>0</v>
      </c>
    </row>
    <row r="55" spans="1:7" x14ac:dyDescent="0.35">
      <c r="A55" s="12">
        <v>53</v>
      </c>
      <c r="B55" s="13" t="s">
        <v>186</v>
      </c>
      <c r="C55" s="13" t="s">
        <v>128</v>
      </c>
      <c r="D55" s="15" t="s">
        <v>7</v>
      </c>
      <c r="E55" s="16">
        <v>5</v>
      </c>
      <c r="F55" s="4"/>
      <c r="G55" s="4">
        <f t="shared" si="0"/>
        <v>0</v>
      </c>
    </row>
    <row r="56" spans="1:7" x14ac:dyDescent="0.35">
      <c r="A56" s="12">
        <v>54</v>
      </c>
      <c r="B56" s="13" t="s">
        <v>187</v>
      </c>
      <c r="C56" s="13" t="s">
        <v>129</v>
      </c>
      <c r="D56" s="15" t="s">
        <v>7</v>
      </c>
      <c r="E56" s="16">
        <v>5</v>
      </c>
      <c r="F56" s="4"/>
      <c r="G56" s="4">
        <f t="shared" si="0"/>
        <v>0</v>
      </c>
    </row>
    <row r="57" spans="1:7" x14ac:dyDescent="0.35">
      <c r="A57" s="12">
        <v>55</v>
      </c>
      <c r="B57" s="13" t="s">
        <v>176</v>
      </c>
      <c r="C57" s="13" t="s">
        <v>130</v>
      </c>
      <c r="D57" s="15" t="s">
        <v>7</v>
      </c>
      <c r="E57" s="16">
        <v>5</v>
      </c>
      <c r="F57" s="4"/>
      <c r="G57" s="4">
        <f t="shared" si="0"/>
        <v>0</v>
      </c>
    </row>
    <row r="58" spans="1:7" x14ac:dyDescent="0.35">
      <c r="A58" s="12">
        <v>56</v>
      </c>
      <c r="B58" s="13"/>
      <c r="C58" s="13" t="s">
        <v>131</v>
      </c>
      <c r="D58" s="15" t="s">
        <v>7</v>
      </c>
      <c r="E58" s="16">
        <v>5</v>
      </c>
      <c r="F58" s="4"/>
      <c r="G58" s="4">
        <f t="shared" si="0"/>
        <v>0</v>
      </c>
    </row>
    <row r="59" spans="1:7" x14ac:dyDescent="0.35">
      <c r="A59" s="12">
        <v>57</v>
      </c>
      <c r="B59" s="13" t="s">
        <v>180</v>
      </c>
      <c r="C59" s="13" t="s">
        <v>132</v>
      </c>
      <c r="D59" s="15" t="s">
        <v>7</v>
      </c>
      <c r="E59" s="16">
        <v>5</v>
      </c>
      <c r="F59" s="4"/>
      <c r="G59" s="4">
        <f t="shared" si="0"/>
        <v>0</v>
      </c>
    </row>
    <row r="60" spans="1:7" x14ac:dyDescent="0.35">
      <c r="A60" s="12">
        <v>58</v>
      </c>
      <c r="B60" s="13" t="s">
        <v>188</v>
      </c>
      <c r="C60" s="13" t="s">
        <v>133</v>
      </c>
      <c r="D60" s="15" t="s">
        <v>7</v>
      </c>
      <c r="E60" s="16">
        <v>5</v>
      </c>
      <c r="F60" s="4"/>
      <c r="G60" s="4">
        <f t="shared" si="0"/>
        <v>0</v>
      </c>
    </row>
    <row r="61" spans="1:7" x14ac:dyDescent="0.35">
      <c r="A61" s="12">
        <v>59</v>
      </c>
      <c r="B61" s="13"/>
      <c r="C61" s="13" t="s">
        <v>134</v>
      </c>
      <c r="D61" s="15" t="s">
        <v>7</v>
      </c>
      <c r="E61" s="16">
        <v>1</v>
      </c>
      <c r="F61" s="4"/>
      <c r="G61" s="4">
        <f t="shared" si="0"/>
        <v>0</v>
      </c>
    </row>
    <row r="62" spans="1:7" x14ac:dyDescent="0.35">
      <c r="A62" s="12">
        <v>60</v>
      </c>
      <c r="B62" s="13" t="s">
        <v>182</v>
      </c>
      <c r="C62" s="13" t="s">
        <v>135</v>
      </c>
      <c r="D62" s="15" t="s">
        <v>7</v>
      </c>
      <c r="E62" s="16">
        <v>5</v>
      </c>
      <c r="F62" s="4"/>
      <c r="G62" s="4">
        <f t="shared" si="0"/>
        <v>0</v>
      </c>
    </row>
    <row r="63" spans="1:7" x14ac:dyDescent="0.35">
      <c r="A63" s="12">
        <v>61</v>
      </c>
      <c r="B63" s="13" t="s">
        <v>181</v>
      </c>
      <c r="C63" s="13" t="s">
        <v>136</v>
      </c>
      <c r="D63" s="15" t="s">
        <v>7</v>
      </c>
      <c r="E63" s="16">
        <v>5</v>
      </c>
      <c r="F63" s="4"/>
      <c r="G63" s="4">
        <f t="shared" si="0"/>
        <v>0</v>
      </c>
    </row>
    <row r="64" spans="1:7" x14ac:dyDescent="0.35">
      <c r="A64" s="12">
        <v>62</v>
      </c>
      <c r="B64" s="13" t="s">
        <v>171</v>
      </c>
      <c r="C64" s="13" t="s">
        <v>137</v>
      </c>
      <c r="D64" s="15" t="s">
        <v>7</v>
      </c>
      <c r="E64" s="16">
        <v>5</v>
      </c>
      <c r="F64" s="4"/>
      <c r="G64" s="4">
        <f t="shared" si="0"/>
        <v>0</v>
      </c>
    </row>
    <row r="65" spans="1:8" x14ac:dyDescent="0.35">
      <c r="A65" s="12">
        <v>63</v>
      </c>
      <c r="B65" s="13" t="s">
        <v>172</v>
      </c>
      <c r="C65" s="13" t="s">
        <v>138</v>
      </c>
      <c r="D65" s="15" t="s">
        <v>7</v>
      </c>
      <c r="E65" s="16">
        <v>5</v>
      </c>
      <c r="F65" s="4"/>
      <c r="G65" s="4">
        <f t="shared" si="0"/>
        <v>0</v>
      </c>
    </row>
    <row r="66" spans="1:8" x14ac:dyDescent="0.35">
      <c r="A66" s="12">
        <v>64</v>
      </c>
      <c r="B66" s="13" t="s">
        <v>175</v>
      </c>
      <c r="C66" s="13" t="s">
        <v>139</v>
      </c>
      <c r="D66" s="15" t="s">
        <v>7</v>
      </c>
      <c r="E66" s="16">
        <v>5</v>
      </c>
      <c r="F66" s="4"/>
      <c r="G66" s="4">
        <f t="shared" si="0"/>
        <v>0</v>
      </c>
    </row>
    <row r="67" spans="1:8" x14ac:dyDescent="0.35">
      <c r="A67" s="12">
        <v>65</v>
      </c>
      <c r="B67" s="13" t="s">
        <v>178</v>
      </c>
      <c r="C67" s="13" t="s">
        <v>140</v>
      </c>
      <c r="D67" s="15" t="s">
        <v>7</v>
      </c>
      <c r="E67" s="16">
        <v>5</v>
      </c>
      <c r="F67" s="4"/>
      <c r="G67" s="4">
        <f t="shared" si="0"/>
        <v>0</v>
      </c>
    </row>
    <row r="68" spans="1:8" x14ac:dyDescent="0.35">
      <c r="A68" s="12">
        <v>66</v>
      </c>
      <c r="B68" s="13" t="s">
        <v>177</v>
      </c>
      <c r="C68" s="13" t="s">
        <v>141</v>
      </c>
      <c r="D68" s="15" t="s">
        <v>7</v>
      </c>
      <c r="E68" s="16">
        <v>5</v>
      </c>
      <c r="F68" s="4"/>
      <c r="G68" s="4">
        <f t="shared" ref="G68:G72" si="1">E68*F68</f>
        <v>0</v>
      </c>
    </row>
    <row r="69" spans="1:8" x14ac:dyDescent="0.35">
      <c r="A69" s="12">
        <v>67</v>
      </c>
      <c r="B69" s="13" t="s">
        <v>176</v>
      </c>
      <c r="C69" s="13" t="s">
        <v>142</v>
      </c>
      <c r="D69" s="15" t="s">
        <v>7</v>
      </c>
      <c r="E69" s="16">
        <v>5</v>
      </c>
      <c r="F69" s="4"/>
      <c r="G69" s="4">
        <f t="shared" si="1"/>
        <v>0</v>
      </c>
    </row>
    <row r="70" spans="1:8" x14ac:dyDescent="0.35">
      <c r="A70" s="12">
        <v>68</v>
      </c>
      <c r="B70" s="13" t="s">
        <v>179</v>
      </c>
      <c r="C70" s="13" t="s">
        <v>143</v>
      </c>
      <c r="D70" s="15" t="s">
        <v>7</v>
      </c>
      <c r="E70" s="16">
        <v>5</v>
      </c>
      <c r="F70" s="4"/>
      <c r="G70" s="4">
        <f t="shared" si="1"/>
        <v>0</v>
      </c>
    </row>
    <row r="71" spans="1:8" x14ac:dyDescent="0.35">
      <c r="A71" s="12">
        <v>69</v>
      </c>
      <c r="B71" s="13" t="s">
        <v>189</v>
      </c>
      <c r="C71" s="13" t="s">
        <v>144</v>
      </c>
      <c r="D71" s="15" t="s">
        <v>7</v>
      </c>
      <c r="E71" s="16">
        <v>3</v>
      </c>
      <c r="F71" s="4"/>
      <c r="G71" s="4">
        <f t="shared" si="1"/>
        <v>0</v>
      </c>
    </row>
    <row r="72" spans="1:8" x14ac:dyDescent="0.35">
      <c r="A72" s="12">
        <v>70</v>
      </c>
      <c r="B72" s="13" t="s">
        <v>190</v>
      </c>
      <c r="C72" s="13" t="s">
        <v>145</v>
      </c>
      <c r="D72" s="15" t="s">
        <v>7</v>
      </c>
      <c r="E72" s="16">
        <v>1</v>
      </c>
      <c r="F72" s="4"/>
      <c r="G72" s="4">
        <f t="shared" si="1"/>
        <v>0</v>
      </c>
    </row>
    <row r="73" spans="1:8" x14ac:dyDescent="0.35">
      <c r="A73" s="19" t="s">
        <v>8</v>
      </c>
      <c r="B73" s="20"/>
      <c r="C73" s="20"/>
      <c r="D73" s="20"/>
      <c r="E73" s="20"/>
      <c r="F73" s="21"/>
      <c r="G73" s="5">
        <f>SUM(G3:G72)</f>
        <v>0</v>
      </c>
      <c r="H73" s="2" t="s">
        <v>193</v>
      </c>
    </row>
    <row r="75" spans="1:8" ht="54" customHeight="1" x14ac:dyDescent="0.35">
      <c r="B75" s="22"/>
      <c r="C75" s="22"/>
      <c r="D75" s="22"/>
    </row>
    <row r="76" spans="1:8" x14ac:dyDescent="0.35">
      <c r="C76" s="2" t="s">
        <v>194</v>
      </c>
    </row>
  </sheetData>
  <sheetProtection algorithmName="SHA-512" hashValue="d7Uf9HIZU73uSLcvwmkSMbUlTRINT/3mdTtP4cIYUobZLG7dAXucA44A3fJLE28Kivnc8QGZ0tq/fznP8cA9Qw==" saltValue="YhId1b1mRot3YzlXmmjzpg==" spinCount="100000" sheet="1" objects="1" scenarios="1"/>
  <mergeCells count="2">
    <mergeCell ref="A73:F73"/>
    <mergeCell ref="B75:D7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A - zawory bezp.</vt:lpstr>
      <vt:lpstr>ZADANIE B - zawory kulowe</vt:lpstr>
    </vt:vector>
  </TitlesOfParts>
  <Company>TAURON Polska Energia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Wyczółkowska Sylwia</dc:creator>
  <cp:lastModifiedBy>Paterska Agnieszka (TC ZZ)</cp:lastModifiedBy>
  <dcterms:created xsi:type="dcterms:W3CDTF">2016-06-22T07:31:37Z</dcterms:created>
  <dcterms:modified xsi:type="dcterms:W3CDTF">2024-06-17T08:08:31Z</dcterms:modified>
</cp:coreProperties>
</file>