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kielanska\Desktop\POSTĘPOWANIA 2024\POSTĘPOWANIA 2024\2963 Umowa na wykonanie i dostarczanie papieru firmowego-WASZKOWIAK\DO POSTĘPOWANIA\"/>
    </mc:Choice>
  </mc:AlternateContent>
  <xr:revisionPtr revIDLastSave="0" documentId="13_ncr:1_{8B316FDF-D429-487D-AE07-C268F0DFF74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48" i="1" l="1"/>
</calcChain>
</file>

<file path=xl/sharedStrings.xml><?xml version="1.0" encoding="utf-8"?>
<sst xmlns="http://schemas.openxmlformats.org/spreadsheetml/2006/main" count="147" uniqueCount="92">
  <si>
    <t>2a Fromularz Cenowy
Sukcesywny zakup i dostawa papieru firmowego, druków firmowych oraz kopert na potrzeby TAURON Ciepło sp. z o.o.</t>
  </si>
  <si>
    <t>Lp.</t>
  </si>
  <si>
    <t>Nazwa produktu</t>
  </si>
  <si>
    <t>Opis</t>
  </si>
  <si>
    <t>Jedn.</t>
  </si>
  <si>
    <t>Ilość opakowań (jedno opakowanie 1000 sztuk)</t>
  </si>
  <si>
    <t>Cena netto za opakowanie 
(1000 sztuk)</t>
  </si>
  <si>
    <t>Wartość netto rubryka 5 x rubryka 6</t>
  </si>
  <si>
    <t>Koperta DL</t>
  </si>
  <si>
    <r>
      <t>Koperta DL Offset z zamknięciem samoprzylepnym, z okienkiem prawym, z nadrukiem firmowym w 2-ch kolorach</t>
    </r>
    <r>
      <rPr>
        <sz val="10"/>
        <color indexed="10"/>
        <rFont val="Arial"/>
        <family val="2"/>
        <charset val="238"/>
      </rPr>
      <t xml:space="preserve">, </t>
    </r>
    <r>
      <rPr>
        <sz val="10"/>
        <color rgb="FFE2007A"/>
        <rFont val="Arial"/>
        <family val="2"/>
        <charset val="238"/>
      </rPr>
      <t>standardowa, zamykana od góry- po dłuższym boku</t>
    </r>
  </si>
  <si>
    <t>op.</t>
  </si>
  <si>
    <r>
      <t xml:space="preserve">Koperta DL Offset z zamknięciem samoprzylepnym, bez okienka, z nadrukiem firmowym w 2-ch kolorach, standardowa, </t>
    </r>
    <r>
      <rPr>
        <sz val="10"/>
        <color rgb="FFE2007A"/>
        <rFont val="Arial"/>
        <family val="2"/>
        <charset val="238"/>
      </rPr>
      <t>zamykana od góry- po dłuższym boku</t>
    </r>
  </si>
  <si>
    <t>Koperta C6</t>
  </si>
  <si>
    <r>
      <t xml:space="preserve">Koperta C6 Offset z zamknięciem samoprzylepnym,bez okienka z nadrukiem firmowym w 2-ch kolorach, </t>
    </r>
    <r>
      <rPr>
        <sz val="10"/>
        <color rgb="FFE2007A"/>
        <rFont val="Arial"/>
        <family val="2"/>
        <charset val="238"/>
      </rPr>
      <t>standardowa, zamykana od góry- po dłuższym boku</t>
    </r>
  </si>
  <si>
    <t>Koperta C5</t>
  </si>
  <si>
    <r>
      <t xml:space="preserve">Koperta C5 Offset z zamknięciem samoprzylepnym,bez okienka z nadrukiem firmowym w 2-ch kolorach, </t>
    </r>
    <r>
      <rPr>
        <sz val="10"/>
        <color rgb="FFE2007A"/>
        <rFont val="Arial"/>
        <family val="2"/>
        <charset val="238"/>
      </rPr>
      <t>standardowa, zamykana od góry- po dłuższym boku</t>
    </r>
  </si>
  <si>
    <r>
      <t xml:space="preserve">Kopeta C5 Offset z zamknięciem samoprzylepnym, z okienkiem prawym, z nadrukiem firmowym w 2-ch kolorach, </t>
    </r>
    <r>
      <rPr>
        <sz val="10"/>
        <color rgb="FFE2007A"/>
        <rFont val="Arial"/>
        <family val="2"/>
        <charset val="238"/>
      </rPr>
      <t>standardowa, zamykana od góry- po dłuższym boku</t>
    </r>
  </si>
  <si>
    <t>Koperta C4</t>
  </si>
  <si>
    <r>
      <t xml:space="preserve">Koperta C4 Offset z zamknięciem samoprzylepnym, bez okienka, z nadrukiem firmowym w 2-ch kolorach, </t>
    </r>
    <r>
      <rPr>
        <sz val="10"/>
        <color rgb="FFE2007A"/>
        <rFont val="Arial"/>
        <family val="2"/>
        <charset val="238"/>
      </rPr>
      <t>standardowa, zamykana od góry- po krótszym boku</t>
    </r>
  </si>
  <si>
    <r>
      <t>Koperta C4 Offset z zamknięciem samoprzylepnym, bez okienka, z nadrukiem firmowym w 2-ch kolorach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rgb="FFE2007A"/>
        <rFont val="Arial"/>
        <family val="2"/>
        <charset val="238"/>
      </rPr>
      <t>rozszerzana, standardowa, zamykana od góry- po krótszym boku</t>
    </r>
  </si>
  <si>
    <t>Koperty maszynowe DL do kopertownicy</t>
  </si>
  <si>
    <t>Koperta DL min.80g, z  okienkiem, klejone na mokro, klapki boczne na zewnątrz</t>
  </si>
  <si>
    <t>Koperty maszynowe C5 do kopertownicy</t>
  </si>
  <si>
    <t>Koperta C5 min.80g, z okienkiem, klejone na mokro, klapki boczne na zewnątrz</t>
  </si>
  <si>
    <t>Papier firmowy A4</t>
  </si>
  <si>
    <r>
      <rPr>
        <b/>
        <sz val="10"/>
        <rFont val="Arial"/>
        <family val="2"/>
        <charset val="238"/>
      </rPr>
      <t xml:space="preserve">Papier firmowy A-4
</t>
    </r>
    <r>
      <rPr>
        <sz val="10"/>
        <rFont val="Arial"/>
        <family val="2"/>
        <charset val="238"/>
      </rPr>
      <t xml:space="preserve">z logo dwukolorowym 80g/m2, białość 161 CIE, grubość 108um,+KRD do faktur (załączik nr.1)  </t>
    </r>
    <r>
      <rPr>
        <sz val="10"/>
        <color rgb="FFE2007A"/>
        <rFont val="Arial"/>
        <family val="2"/>
        <charset val="238"/>
      </rPr>
      <t>Kolor 4+0 Pantone</t>
    </r>
  </si>
  <si>
    <r>
      <rPr>
        <b/>
        <sz val="10"/>
        <rFont val="Arial"/>
        <family val="2"/>
        <charset val="238"/>
      </rPr>
      <t>Papier firmowy A-4</t>
    </r>
    <r>
      <rPr>
        <sz val="10"/>
        <rFont val="Arial"/>
        <family val="2"/>
        <charset val="238"/>
      </rPr>
      <t xml:space="preserve">
z logo dwukolorowym 80g/m2, białość 161 CIE, grubość 108um,+polecenie przelewu  (załączik nr.2)  </t>
    </r>
    <r>
      <rPr>
        <sz val="10"/>
        <color rgb="FFE2007A"/>
        <rFont val="Arial"/>
        <family val="2"/>
        <charset val="238"/>
      </rPr>
      <t>Kolor 4+0 Pantone</t>
    </r>
  </si>
  <si>
    <r>
      <t xml:space="preserve">Papier firmowy A-4
</t>
    </r>
    <r>
      <rPr>
        <sz val="10"/>
        <rFont val="Arial"/>
        <family val="2"/>
        <charset val="238"/>
      </rPr>
      <t>z logo dwukolorowym 120g/m2, białość 161 CIE, grubość 108 um+stopka na pisma (załącznik nr.3)</t>
    </r>
  </si>
  <si>
    <r>
      <t xml:space="preserve">Papier firmowy A-4
</t>
    </r>
    <r>
      <rPr>
        <sz val="10"/>
        <rFont val="Arial"/>
        <family val="2"/>
        <charset val="238"/>
      </rPr>
      <t xml:space="preserve">z logo dwukolorowym 120g/m2, białość 161 CIE, grubość
 108 um,dwukartkowy- 1 kartka z logo, 2 kartka ze stopką 
(załącznik nr. 4) </t>
    </r>
  </si>
  <si>
    <t>Wywieszka magazynowa</t>
  </si>
  <si>
    <t>karton, A6, druk dwustronny, tabelka+tekst,   papier 300g</t>
  </si>
  <si>
    <t>Przepustka tymczasowa nr</t>
  </si>
  <si>
    <t>A7, druk dwustronny, tabelka+tekst,   papier 200g, kolor,      na każdej kartce logo firmy - czarne</t>
  </si>
  <si>
    <t>Kartoteka magazynowa</t>
  </si>
  <si>
    <t>A5, druk dwustronny, poziomo, tabelka+tekst,  papier 300g</t>
  </si>
  <si>
    <t>Kartoteka odzieżowa</t>
  </si>
  <si>
    <t>Roczna karta ewidencji obecności w pracy</t>
  </si>
  <si>
    <t>Karta drogowa</t>
  </si>
  <si>
    <t>A5, druk dwustronny, pionowo, tabelka+tekst,  papier 80g,  na każdej kartce logo firmy - czarne</t>
  </si>
  <si>
    <t>Przepustka jednorazowa</t>
  </si>
  <si>
    <t>A6, druk dwustronny, kolor, tabelka+tekst,  papier 120g,     na każdej kartce logo firmy - czarne</t>
  </si>
  <si>
    <t>Przepustka okresowa</t>
  </si>
  <si>
    <t>A6, druk dwustronny, tabelka+tekst,  papier 200g, kolor,     na każdej kartce logo firmy - czarne</t>
  </si>
  <si>
    <t>Przepustka materiałowa</t>
  </si>
  <si>
    <t>A6, samokopiująca, druk jednostronny, tabela+tekst,  papier 120g, Oryginał +kopia. Pierwasza kartka papier CB, druga kartka papier CFB. Spód bloczka karton. Klejone górą.            Na każdej kartce logo firmy - czarne   ( 50 kpl.w bloczku )</t>
  </si>
  <si>
    <t>bloczki</t>
  </si>
  <si>
    <t>Raport dzienny pracy sprzętu</t>
  </si>
  <si>
    <t>A5, druk jednostronny, tabelka+tekst, układ poziomy, klejony po krótszym boku. Spód bloczka karton, papier 80g,      na każdej kartce logo firmy - czarne  (100kart w bloczku)</t>
  </si>
  <si>
    <t>Upoważnienie</t>
  </si>
  <si>
    <t>A6, druk jednostronny, samokopiujący, oryginał+kopia, układ poziomy,papier 80g. Spód bloczka karton. Klejone po krótszym boku.   Na każdej kartce logo firmy - czarne                 (50 kpl. w bloczku )</t>
  </si>
  <si>
    <t>Protokół odbioru technicznego sprawdzenia układu pomiarowego</t>
  </si>
  <si>
    <t>A4, samokopiujący, druk jednostronny,tabelka+tekst,  papier 80g. Oryginał+2 kopie, spód bloczka karton. Klejony po krótszym boku. Na każdej kartce logo firmy - czarne                  (30 kpl. w bloczku )</t>
  </si>
  <si>
    <t>Dziennik dyspozytora</t>
  </si>
  <si>
    <t>Oprawa miękka całopłócienna klejona, kolor granat - karton 250g,  A4, druk dwustronny, numeracja, tabelka+tekst,  papier 80g,   na pierwszej stronie logo firmy - czarne,                 ( 100 kart )</t>
  </si>
  <si>
    <t>szt</t>
  </si>
  <si>
    <t>Dziennik zmiany kotłowni</t>
  </si>
  <si>
    <t>Oprawa miękka całopłócienna klejona, kolor granat - karton 250g,   A4, druk dwustronny, tabelka+tekst,  papier 80g, na pierwszej stronie logo firmy - czarne,  ( 100 kart )</t>
  </si>
  <si>
    <t>Dziennik Operacyjny</t>
  </si>
  <si>
    <t>Książka raportowa</t>
  </si>
  <si>
    <t>Oprawa twarda składkowa,szyta nićmi,całopłócienna zakładana do wewnątrz, kolor granat - tektura 360g,  A4, druk dwustronny, pionowo, tabelka+tekst,  papier 80g,  na pierwszej stronie logo firmy - czarne,  ( 100 kart )</t>
  </si>
  <si>
    <t>Zakładowa księga zaleceń i uwag zakł.SIP</t>
  </si>
  <si>
    <t>Oprawa twarda całopłócienna, kolor granat - tektura 360g,  A4, druk dwustronny, układ poziomy, tabelka+tekst,  papier 80g, szyta drutem,  na pierwszej stronie logo firmy - czarne,   ( 200 kart )</t>
  </si>
  <si>
    <t>Ewidencja wejść i wyjść</t>
  </si>
  <si>
    <t>Oprawa miękka klejona całopłócienna, kolor bordo - karton 250g,  A4, druk dwustronny, pionowo, tabelka+tekst,  papier 80g, na pierwszej stronie logo firmy - czarne,  ( 200 kart )</t>
  </si>
  <si>
    <t>Rejestr ruchu materiałowego</t>
  </si>
  <si>
    <t>Rejestr ruchu samochodowego</t>
  </si>
  <si>
    <t>Oprawa miękka klejona całopłócienna, kolor bordo  - karton 250g,  A4, druk dwustronny, pionowo, tabelka+tekst,  papier 80g,  na pierwszej stronie logo firmy - czarne,  ( 200 kart )</t>
  </si>
  <si>
    <t>Rejestr dopuszczeń do pracy na polecenie ustne</t>
  </si>
  <si>
    <t>Oprawa miękka klejona, karton 250g, A4, druk dwustronny, poziomo, tabelka+tekst,  papier 80g, na pierwszej stronie logo firmy - czarne,   ( 100 kart )</t>
  </si>
  <si>
    <t>Rejestr poleceń pisemnych</t>
  </si>
  <si>
    <t>Rejestr umów</t>
  </si>
  <si>
    <t>Oprawa miękka klejona, karton 250g, A4, druk dwustronny, pionowo, tabelka+tekst,  papier 80g, na pierwszej stronie logo firmy - czarne,   ( 100 kart )</t>
  </si>
  <si>
    <t>Książka ewidencji pobranych kluczy</t>
  </si>
  <si>
    <t>Oprawa miękka klejona całopłócienna, kolor bordo  - karton 250g, A4, druk dwustronny, układ poziomy,  tabelka+tekst,  papier 80g, na pierwszej stronie logo firmy - czarne,                 ( 200 kart )</t>
  </si>
  <si>
    <t>Książka pracy kotłowni</t>
  </si>
  <si>
    <t>Oprawa miękka klejona, karton 250g,  A4, druk dwustronny, pionowo, tabelka+tekst,  papier 80g,  na pierwszej stronie logo firmy - czarne,  ( 200 kart )</t>
  </si>
  <si>
    <t>Książka środków trwałych</t>
  </si>
  <si>
    <t>Oprawa twarda, kolor brąz - tektura 360g,  A4, układ poziomy, druk dwustronny, tabelka+tekst,  papier 80g, szyta drutem,  na pierwszej stronie logo firmy - czarne,                             ( 100 kart )</t>
  </si>
  <si>
    <t>Książka pracy węzła cieplnego</t>
  </si>
  <si>
    <t xml:space="preserve">Książka węzła cieplnego </t>
  </si>
  <si>
    <t>Raport dobowy kotłowni</t>
  </si>
  <si>
    <t>A4, druk dwustronny,tabelka+tekst,  papier 80g,  na każdej kartce logo firmy - czarne</t>
  </si>
  <si>
    <t>Raport dzienny kotła</t>
  </si>
  <si>
    <t>Raport zmianowy</t>
  </si>
  <si>
    <t xml:space="preserve"> A4, druk jednostronny, tabelka+tekst,  papier 80g,  na każdej kartce logo firmy - czarne</t>
  </si>
  <si>
    <t>* oraz inne, nie wykazane w zestawieniu druki.</t>
  </si>
  <si>
    <t>Uwagi:</t>
  </si>
  <si>
    <t>* Na każdym rodzaju kopert umieścić w górnym, prawym rogu informację dotyczącą opłaty pocztowej o treści: OPŁATA POBRANA - TAXE PERCUE POLOGNE  umowa z Pocztą Polską S.A. ID nr 80771 z dnia 04.01.2008r.</t>
  </si>
  <si>
    <t>* Kolory na drukach firmowych i kopertach:  CMYK 0/100/0/0, Pantone Cool Gray 9 C</t>
  </si>
  <si>
    <t>* Dostawa w cenie druków w obszarze TAURON Ciepło</t>
  </si>
  <si>
    <t>Na platformę zakupową oraz w Formularzu Ofertowym prosimy o wpisanie ceny z komórki H 48</t>
  </si>
  <si>
    <t xml:space="preserve">
Data ……………………………...……………………                                                                     ………………………………………….
                                                                                                                                                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</si>
</sst>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E2007A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E2007A"/>
      <name val="Times New Roman"/>
      <family val="1"/>
      <charset val="238"/>
    </font>
    <font>
      <sz val="10"/>
      <name val="Times New Roman"/>
      <family val="1"/>
    </font>
    <font>
      <i/>
      <sz val="10"/>
      <name val="Times New Roman"/>
      <family val="1"/>
      <charset val="238"/>
    </font>
    <font>
      <b/>
      <sz val="10"/>
      <color rgb="FFE2007A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6" fillId="0" borderId="0"/>
  </cellStyleXfs>
  <cellXfs count="41">
    <xf numFmtId="0" fontId="0" fillId="0" borderId="0" xfId="0"/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 wrapText="1"/>
    </xf>
    <xf numFmtId="3" fontId="6" fillId="0" borderId="6" xfId="2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/>
    </xf>
    <xf numFmtId="0" fontId="0" fillId="0" borderId="7" xfId="0" applyBorder="1" applyAlignment="1">
      <alignment horizontal="left" wrapText="1"/>
    </xf>
    <xf numFmtId="164" fontId="5" fillId="0" borderId="0" xfId="0" applyNumberFormat="1" applyFont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4" fillId="0" borderId="0" xfId="3" applyFont="1" applyAlignment="1">
      <alignment vertical="center" wrapText="1"/>
    </xf>
    <xf numFmtId="0" fontId="14" fillId="0" borderId="0" xfId="3" applyFont="1" applyAlignment="1">
      <alignment horizontal="center" vertical="center"/>
    </xf>
    <xf numFmtId="0" fontId="14" fillId="0" borderId="0" xfId="3" applyFont="1" applyAlignment="1">
      <alignment vertical="center"/>
    </xf>
    <xf numFmtId="164" fontId="0" fillId="0" borderId="0" xfId="0" applyNumberFormat="1"/>
    <xf numFmtId="0" fontId="14" fillId="0" borderId="0" xfId="3" applyFont="1" applyAlignment="1">
      <alignment horizontal="left" vertical="center" wrapText="1"/>
    </xf>
    <xf numFmtId="164" fontId="15" fillId="0" borderId="0" xfId="3" applyNumberFormat="1" applyFont="1" applyAlignment="1">
      <alignment vertical="center"/>
    </xf>
    <xf numFmtId="49" fontId="14" fillId="0" borderId="0" xfId="3" applyNumberFormat="1" applyFont="1" applyAlignment="1">
      <alignment horizontal="left" vertical="center" wrapText="1"/>
    </xf>
    <xf numFmtId="164" fontId="16" fillId="0" borderId="0" xfId="3" applyNumberFormat="1" applyFont="1" applyAlignment="1">
      <alignment vertical="center"/>
    </xf>
    <xf numFmtId="0" fontId="1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horizontal="center" wrapText="1"/>
    </xf>
  </cellXfs>
  <cellStyles count="4">
    <cellStyle name="Normalny" xfId="0" builtinId="0"/>
    <cellStyle name="Normalny 2" xfId="3" xr:uid="{92264389-B4B8-4DFF-B29D-10D375E081EC}"/>
    <cellStyle name="Normalny_Arkusz1" xfId="1" xr:uid="{23739E6A-2D0C-416C-AA0E-538BD03D6039}"/>
    <cellStyle name="Normalny_Arkusz1_1" xfId="2" xr:uid="{C84AEA50-730E-4477-8181-78DF5F8617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61"/>
  <sheetViews>
    <sheetView tabSelected="1" workbookViewId="0">
      <selection activeCell="M4" sqref="M4"/>
    </sheetView>
  </sheetViews>
  <sheetFormatPr defaultRowHeight="14.4" x14ac:dyDescent="0.3"/>
  <cols>
    <col min="1" max="1" width="3.5546875" customWidth="1"/>
    <col min="3" max="3" width="15.77734375" customWidth="1"/>
    <col min="4" max="4" width="28.77734375" customWidth="1"/>
    <col min="5" max="5" width="9.77734375" customWidth="1"/>
    <col min="6" max="6" width="13.77734375" customWidth="1"/>
    <col min="7" max="7" width="20.88671875" customWidth="1"/>
    <col min="8" max="8" width="17.6640625" customWidth="1"/>
  </cols>
  <sheetData>
    <row r="1" spans="2:8" ht="46.8" customHeight="1" thickBot="1" x14ac:dyDescent="0.35">
      <c r="B1" s="1" t="s">
        <v>0</v>
      </c>
      <c r="C1" s="2"/>
      <c r="D1" s="2"/>
      <c r="E1" s="2"/>
      <c r="F1" s="2"/>
      <c r="G1" s="2"/>
      <c r="H1" s="2"/>
    </row>
    <row r="2" spans="2:8" ht="66.599999999999994" thickBot="1" x14ac:dyDescent="0.35">
      <c r="B2" s="3" t="s">
        <v>1</v>
      </c>
      <c r="C2" s="4" t="s">
        <v>2</v>
      </c>
      <c r="D2" s="5" t="s">
        <v>3</v>
      </c>
      <c r="E2" s="6" t="s">
        <v>4</v>
      </c>
      <c r="F2" s="7" t="s">
        <v>5</v>
      </c>
      <c r="G2" s="7" t="s">
        <v>6</v>
      </c>
      <c r="H2" s="8" t="s">
        <v>7</v>
      </c>
    </row>
    <row r="3" spans="2:8" x14ac:dyDescent="0.3">
      <c r="B3" s="9">
        <v>1</v>
      </c>
      <c r="C3" s="10">
        <v>2</v>
      </c>
      <c r="D3" s="9">
        <v>3</v>
      </c>
      <c r="E3" s="9">
        <v>4</v>
      </c>
      <c r="F3" s="9">
        <v>5</v>
      </c>
      <c r="G3" s="10">
        <v>6</v>
      </c>
      <c r="H3" s="10">
        <v>7</v>
      </c>
    </row>
    <row r="4" spans="2:8" ht="79.2" x14ac:dyDescent="0.3">
      <c r="B4" s="11">
        <v>1</v>
      </c>
      <c r="C4" s="12" t="s">
        <v>8</v>
      </c>
      <c r="D4" s="13" t="s">
        <v>9</v>
      </c>
      <c r="E4" s="14" t="s">
        <v>10</v>
      </c>
      <c r="F4" s="15">
        <v>65</v>
      </c>
      <c r="G4" s="16"/>
      <c r="H4" s="16">
        <f>F4*G4</f>
        <v>0</v>
      </c>
    </row>
    <row r="5" spans="2:8" ht="79.2" x14ac:dyDescent="0.3">
      <c r="B5" s="11">
        <v>2</v>
      </c>
      <c r="C5" s="12" t="s">
        <v>8</v>
      </c>
      <c r="D5" s="13" t="s">
        <v>11</v>
      </c>
      <c r="E5" s="14" t="s">
        <v>10</v>
      </c>
      <c r="F5" s="15">
        <v>7</v>
      </c>
      <c r="G5" s="16"/>
      <c r="H5" s="16">
        <f>F5*G5</f>
        <v>0</v>
      </c>
    </row>
    <row r="6" spans="2:8" ht="92.4" x14ac:dyDescent="0.3">
      <c r="B6" s="11">
        <v>3</v>
      </c>
      <c r="C6" s="12" t="s">
        <v>12</v>
      </c>
      <c r="D6" s="13" t="s">
        <v>13</v>
      </c>
      <c r="E6" s="14" t="s">
        <v>10</v>
      </c>
      <c r="F6" s="15">
        <v>2</v>
      </c>
      <c r="G6" s="16"/>
      <c r="H6" s="16">
        <f t="shared" ref="H6:H16" si="0">F6*G6</f>
        <v>0</v>
      </c>
    </row>
    <row r="7" spans="2:8" ht="92.4" x14ac:dyDescent="0.3">
      <c r="B7" s="11">
        <v>4</v>
      </c>
      <c r="C7" s="12" t="s">
        <v>14</v>
      </c>
      <c r="D7" s="13" t="s">
        <v>15</v>
      </c>
      <c r="E7" s="14" t="s">
        <v>10</v>
      </c>
      <c r="F7" s="15">
        <v>4</v>
      </c>
      <c r="G7" s="16"/>
      <c r="H7" s="16">
        <f t="shared" si="0"/>
        <v>0</v>
      </c>
    </row>
    <row r="8" spans="2:8" ht="79.2" x14ac:dyDescent="0.3">
      <c r="B8" s="11">
        <v>5</v>
      </c>
      <c r="C8" s="12" t="s">
        <v>14</v>
      </c>
      <c r="D8" s="13" t="s">
        <v>16</v>
      </c>
      <c r="E8" s="14" t="s">
        <v>10</v>
      </c>
      <c r="F8" s="15">
        <v>20</v>
      </c>
      <c r="G8" s="16"/>
      <c r="H8" s="16">
        <f t="shared" si="0"/>
        <v>0</v>
      </c>
    </row>
    <row r="9" spans="2:8" ht="79.2" x14ac:dyDescent="0.3">
      <c r="B9" s="11">
        <v>6</v>
      </c>
      <c r="C9" s="12" t="s">
        <v>17</v>
      </c>
      <c r="D9" s="13" t="s">
        <v>18</v>
      </c>
      <c r="E9" s="14" t="s">
        <v>10</v>
      </c>
      <c r="F9" s="15">
        <v>10</v>
      </c>
      <c r="G9" s="16"/>
      <c r="H9" s="16">
        <f t="shared" si="0"/>
        <v>0</v>
      </c>
    </row>
    <row r="10" spans="2:8" ht="92.4" x14ac:dyDescent="0.3">
      <c r="B10" s="11">
        <v>7</v>
      </c>
      <c r="C10" s="12" t="s">
        <v>17</v>
      </c>
      <c r="D10" s="13" t="s">
        <v>19</v>
      </c>
      <c r="E10" s="14" t="s">
        <v>10</v>
      </c>
      <c r="F10" s="15">
        <v>7</v>
      </c>
      <c r="G10" s="16"/>
      <c r="H10" s="16">
        <f t="shared" si="0"/>
        <v>0</v>
      </c>
    </row>
    <row r="11" spans="2:8" ht="39.6" x14ac:dyDescent="0.3">
      <c r="B11" s="11">
        <v>8</v>
      </c>
      <c r="C11" s="12" t="s">
        <v>20</v>
      </c>
      <c r="D11" s="13" t="s">
        <v>21</v>
      </c>
      <c r="E11" s="14" t="s">
        <v>10</v>
      </c>
      <c r="F11" s="15">
        <v>40</v>
      </c>
      <c r="G11" s="16"/>
      <c r="H11" s="16">
        <f t="shared" si="0"/>
        <v>0</v>
      </c>
    </row>
    <row r="12" spans="2:8" ht="39.6" x14ac:dyDescent="0.3">
      <c r="B12" s="11">
        <v>9</v>
      </c>
      <c r="C12" s="12" t="s">
        <v>22</v>
      </c>
      <c r="D12" s="13" t="s">
        <v>23</v>
      </c>
      <c r="E12" s="14" t="s">
        <v>10</v>
      </c>
      <c r="F12" s="15">
        <v>36</v>
      </c>
      <c r="G12" s="16"/>
      <c r="H12" s="16">
        <f t="shared" si="0"/>
        <v>0</v>
      </c>
    </row>
    <row r="13" spans="2:8" ht="66" x14ac:dyDescent="0.3">
      <c r="B13" s="11">
        <v>10</v>
      </c>
      <c r="C13" s="12" t="s">
        <v>24</v>
      </c>
      <c r="D13" s="13" t="s">
        <v>25</v>
      </c>
      <c r="E13" s="14" t="s">
        <v>10</v>
      </c>
      <c r="F13" s="15">
        <v>93</v>
      </c>
      <c r="G13" s="16"/>
      <c r="H13" s="16">
        <f t="shared" si="0"/>
        <v>0</v>
      </c>
    </row>
    <row r="14" spans="2:8" ht="79.2" x14ac:dyDescent="0.3">
      <c r="B14" s="11">
        <v>11</v>
      </c>
      <c r="C14" s="12" t="s">
        <v>24</v>
      </c>
      <c r="D14" s="13" t="s">
        <v>26</v>
      </c>
      <c r="E14" s="14" t="s">
        <v>10</v>
      </c>
      <c r="F14" s="15">
        <v>10</v>
      </c>
      <c r="G14" s="16"/>
      <c r="H14" s="16">
        <f t="shared" si="0"/>
        <v>0</v>
      </c>
    </row>
    <row r="15" spans="2:8" ht="66" x14ac:dyDescent="0.3">
      <c r="B15" s="11">
        <v>12</v>
      </c>
      <c r="C15" s="12" t="s">
        <v>24</v>
      </c>
      <c r="D15" s="17" t="s">
        <v>27</v>
      </c>
      <c r="E15" s="14" t="s">
        <v>10</v>
      </c>
      <c r="F15" s="15">
        <v>30</v>
      </c>
      <c r="G15" s="16"/>
      <c r="H15" s="16">
        <f t="shared" si="0"/>
        <v>0</v>
      </c>
    </row>
    <row r="16" spans="2:8" ht="79.2" x14ac:dyDescent="0.3">
      <c r="B16" s="11">
        <v>13</v>
      </c>
      <c r="C16" s="12" t="s">
        <v>24</v>
      </c>
      <c r="D16" s="17" t="s">
        <v>28</v>
      </c>
      <c r="E16" s="14" t="s">
        <v>10</v>
      </c>
      <c r="F16" s="15">
        <v>10</v>
      </c>
      <c r="G16" s="16"/>
      <c r="H16" s="16">
        <f t="shared" si="0"/>
        <v>0</v>
      </c>
    </row>
    <row r="17" spans="2:8" ht="27.6" x14ac:dyDescent="0.3">
      <c r="B17" s="11">
        <v>14</v>
      </c>
      <c r="C17" s="18" t="s">
        <v>29</v>
      </c>
      <c r="D17" s="19" t="s">
        <v>30</v>
      </c>
      <c r="E17" s="20" t="s">
        <v>10</v>
      </c>
      <c r="F17" s="21">
        <v>5</v>
      </c>
      <c r="G17" s="22"/>
      <c r="H17" s="16">
        <f>F17*G17</f>
        <v>0</v>
      </c>
    </row>
    <row r="18" spans="2:8" ht="55.2" x14ac:dyDescent="0.3">
      <c r="B18" s="11">
        <v>15</v>
      </c>
      <c r="C18" s="18" t="s">
        <v>31</v>
      </c>
      <c r="D18" s="19" t="s">
        <v>32</v>
      </c>
      <c r="E18" s="20" t="s">
        <v>10</v>
      </c>
      <c r="F18" s="21">
        <v>10</v>
      </c>
      <c r="G18" s="22"/>
      <c r="H18" s="16">
        <f>F18*G18</f>
        <v>0</v>
      </c>
    </row>
    <row r="19" spans="2:8" ht="27.6" x14ac:dyDescent="0.3">
      <c r="B19" s="11">
        <v>16</v>
      </c>
      <c r="C19" s="18" t="s">
        <v>33</v>
      </c>
      <c r="D19" s="19" t="s">
        <v>34</v>
      </c>
      <c r="E19" s="20" t="s">
        <v>10</v>
      </c>
      <c r="F19" s="21">
        <v>2</v>
      </c>
      <c r="G19" s="22"/>
      <c r="H19" s="16">
        <f t="shared" ref="H19:H47" si="1">F19*G19</f>
        <v>0</v>
      </c>
    </row>
    <row r="20" spans="2:8" ht="27.6" x14ac:dyDescent="0.3">
      <c r="B20" s="11">
        <v>17</v>
      </c>
      <c r="C20" s="18" t="s">
        <v>35</v>
      </c>
      <c r="D20" s="19" t="s">
        <v>34</v>
      </c>
      <c r="E20" s="20" t="s">
        <v>10</v>
      </c>
      <c r="F20" s="21">
        <v>1</v>
      </c>
      <c r="G20" s="22"/>
      <c r="H20" s="16">
        <f t="shared" si="1"/>
        <v>0</v>
      </c>
    </row>
    <row r="21" spans="2:8" ht="52.8" x14ac:dyDescent="0.3">
      <c r="B21" s="11">
        <v>18</v>
      </c>
      <c r="C21" s="18" t="s">
        <v>36</v>
      </c>
      <c r="D21" s="19" t="s">
        <v>34</v>
      </c>
      <c r="E21" s="20" t="s">
        <v>10</v>
      </c>
      <c r="F21" s="21">
        <v>1</v>
      </c>
      <c r="G21" s="22"/>
      <c r="H21" s="16">
        <f t="shared" si="1"/>
        <v>0</v>
      </c>
    </row>
    <row r="22" spans="2:8" ht="41.4" x14ac:dyDescent="0.3">
      <c r="B22" s="11">
        <v>19</v>
      </c>
      <c r="C22" s="18" t="s">
        <v>37</v>
      </c>
      <c r="D22" s="19" t="s">
        <v>38</v>
      </c>
      <c r="E22" s="20" t="s">
        <v>10</v>
      </c>
      <c r="F22" s="21">
        <v>10</v>
      </c>
      <c r="G22" s="22"/>
      <c r="H22" s="16">
        <f t="shared" si="1"/>
        <v>0</v>
      </c>
    </row>
    <row r="23" spans="2:8" ht="41.4" x14ac:dyDescent="0.3">
      <c r="B23" s="11">
        <v>20</v>
      </c>
      <c r="C23" s="18" t="s">
        <v>39</v>
      </c>
      <c r="D23" s="19" t="s">
        <v>40</v>
      </c>
      <c r="E23" s="20" t="s">
        <v>10</v>
      </c>
      <c r="F23" s="21">
        <v>10</v>
      </c>
      <c r="G23" s="22"/>
      <c r="H23" s="16">
        <f t="shared" si="1"/>
        <v>0</v>
      </c>
    </row>
    <row r="24" spans="2:8" ht="55.2" x14ac:dyDescent="0.3">
      <c r="B24" s="11">
        <v>21</v>
      </c>
      <c r="C24" s="18" t="s">
        <v>41</v>
      </c>
      <c r="D24" s="19" t="s">
        <v>42</v>
      </c>
      <c r="E24" s="20" t="s">
        <v>10</v>
      </c>
      <c r="F24" s="21">
        <v>5</v>
      </c>
      <c r="G24" s="22"/>
      <c r="H24" s="16">
        <f t="shared" si="1"/>
        <v>0</v>
      </c>
    </row>
    <row r="25" spans="2:8" ht="110.4" x14ac:dyDescent="0.3">
      <c r="B25" s="11">
        <v>22</v>
      </c>
      <c r="C25" s="18" t="s">
        <v>43</v>
      </c>
      <c r="D25" s="19" t="s">
        <v>44</v>
      </c>
      <c r="E25" s="20" t="s">
        <v>45</v>
      </c>
      <c r="F25" s="21">
        <v>25</v>
      </c>
      <c r="G25" s="23"/>
      <c r="H25" s="16">
        <f t="shared" si="1"/>
        <v>0</v>
      </c>
    </row>
    <row r="26" spans="2:8" ht="82.8" x14ac:dyDescent="0.3">
      <c r="B26" s="11">
        <v>23</v>
      </c>
      <c r="C26" s="18" t="s">
        <v>46</v>
      </c>
      <c r="D26" s="19" t="s">
        <v>47</v>
      </c>
      <c r="E26" s="20" t="s">
        <v>45</v>
      </c>
      <c r="F26" s="21">
        <v>10</v>
      </c>
      <c r="G26" s="23"/>
      <c r="H26" s="16">
        <f t="shared" si="1"/>
        <v>0</v>
      </c>
    </row>
    <row r="27" spans="2:8" ht="96.6" x14ac:dyDescent="0.3">
      <c r="B27" s="11">
        <v>24</v>
      </c>
      <c r="C27" s="18" t="s">
        <v>48</v>
      </c>
      <c r="D27" s="19" t="s">
        <v>49</v>
      </c>
      <c r="E27" s="20" t="s">
        <v>45</v>
      </c>
      <c r="F27" s="21">
        <v>10</v>
      </c>
      <c r="G27" s="23"/>
      <c r="H27" s="16">
        <f t="shared" si="1"/>
        <v>0</v>
      </c>
    </row>
    <row r="28" spans="2:8" ht="96.6" x14ac:dyDescent="0.3">
      <c r="B28" s="11">
        <v>25</v>
      </c>
      <c r="C28" s="18" t="s">
        <v>50</v>
      </c>
      <c r="D28" s="19" t="s">
        <v>51</v>
      </c>
      <c r="E28" s="20" t="s">
        <v>45</v>
      </c>
      <c r="F28" s="21">
        <v>10</v>
      </c>
      <c r="G28" s="23"/>
      <c r="H28" s="16">
        <f t="shared" si="1"/>
        <v>0</v>
      </c>
    </row>
    <row r="29" spans="2:8" ht="82.8" x14ac:dyDescent="0.3">
      <c r="B29" s="11">
        <v>26</v>
      </c>
      <c r="C29" s="18" t="s">
        <v>52</v>
      </c>
      <c r="D29" s="19" t="s">
        <v>53</v>
      </c>
      <c r="E29" s="20" t="s">
        <v>54</v>
      </c>
      <c r="F29" s="21">
        <v>4</v>
      </c>
      <c r="G29" s="23"/>
      <c r="H29" s="16">
        <f t="shared" si="1"/>
        <v>0</v>
      </c>
    </row>
    <row r="30" spans="2:8" ht="82.8" x14ac:dyDescent="0.3">
      <c r="B30" s="11">
        <v>27</v>
      </c>
      <c r="C30" s="18" t="s">
        <v>55</v>
      </c>
      <c r="D30" s="19" t="s">
        <v>56</v>
      </c>
      <c r="E30" s="20" t="s">
        <v>54</v>
      </c>
      <c r="F30" s="21">
        <v>3</v>
      </c>
      <c r="G30" s="23"/>
      <c r="H30" s="16">
        <f t="shared" si="1"/>
        <v>0</v>
      </c>
    </row>
    <row r="31" spans="2:8" ht="82.8" x14ac:dyDescent="0.3">
      <c r="B31" s="11">
        <v>28</v>
      </c>
      <c r="C31" s="18" t="s">
        <v>57</v>
      </c>
      <c r="D31" s="19" t="s">
        <v>56</v>
      </c>
      <c r="E31" s="20" t="s">
        <v>54</v>
      </c>
      <c r="F31" s="21">
        <v>8</v>
      </c>
      <c r="G31" s="23"/>
      <c r="H31" s="16">
        <f t="shared" si="1"/>
        <v>0</v>
      </c>
    </row>
    <row r="32" spans="2:8" ht="96.6" x14ac:dyDescent="0.3">
      <c r="B32" s="11">
        <v>29</v>
      </c>
      <c r="C32" s="18" t="s">
        <v>58</v>
      </c>
      <c r="D32" s="19" t="s">
        <v>59</v>
      </c>
      <c r="E32" s="20" t="s">
        <v>54</v>
      </c>
      <c r="F32" s="21">
        <v>5</v>
      </c>
      <c r="G32" s="23"/>
      <c r="H32" s="16">
        <f t="shared" si="1"/>
        <v>0</v>
      </c>
    </row>
    <row r="33" spans="2:8" ht="82.8" x14ac:dyDescent="0.3">
      <c r="B33" s="11">
        <v>30</v>
      </c>
      <c r="C33" s="18" t="s">
        <v>60</v>
      </c>
      <c r="D33" s="19" t="s">
        <v>61</v>
      </c>
      <c r="E33" s="20" t="s">
        <v>54</v>
      </c>
      <c r="F33" s="21">
        <v>2</v>
      </c>
      <c r="G33" s="23"/>
      <c r="H33" s="16">
        <f t="shared" si="1"/>
        <v>0</v>
      </c>
    </row>
    <row r="34" spans="2:8" ht="96.6" x14ac:dyDescent="0.3">
      <c r="B34" s="11">
        <v>31</v>
      </c>
      <c r="C34" s="18" t="s">
        <v>62</v>
      </c>
      <c r="D34" s="19" t="s">
        <v>63</v>
      </c>
      <c r="E34" s="20" t="s">
        <v>54</v>
      </c>
      <c r="F34" s="21">
        <v>3</v>
      </c>
      <c r="G34" s="23"/>
      <c r="H34" s="16">
        <f t="shared" si="1"/>
        <v>0</v>
      </c>
    </row>
    <row r="35" spans="2:8" ht="96.6" x14ac:dyDescent="0.3">
      <c r="B35" s="11">
        <v>32</v>
      </c>
      <c r="C35" s="18" t="s">
        <v>64</v>
      </c>
      <c r="D35" s="19" t="s">
        <v>63</v>
      </c>
      <c r="E35" s="20" t="s">
        <v>54</v>
      </c>
      <c r="F35" s="21">
        <v>5</v>
      </c>
      <c r="G35" s="23"/>
      <c r="H35" s="16">
        <f t="shared" si="1"/>
        <v>0</v>
      </c>
    </row>
    <row r="36" spans="2:8" ht="96.6" x14ac:dyDescent="0.3">
      <c r="B36" s="11">
        <v>33</v>
      </c>
      <c r="C36" s="18" t="s">
        <v>65</v>
      </c>
      <c r="D36" s="19" t="s">
        <v>66</v>
      </c>
      <c r="E36" s="20" t="s">
        <v>54</v>
      </c>
      <c r="F36" s="21">
        <v>5</v>
      </c>
      <c r="G36" s="23"/>
      <c r="H36" s="16">
        <f t="shared" si="1"/>
        <v>0</v>
      </c>
    </row>
    <row r="37" spans="2:8" ht="69" x14ac:dyDescent="0.3">
      <c r="B37" s="11">
        <v>34</v>
      </c>
      <c r="C37" s="18" t="s">
        <v>67</v>
      </c>
      <c r="D37" s="19" t="s">
        <v>68</v>
      </c>
      <c r="E37" s="20" t="s">
        <v>54</v>
      </c>
      <c r="F37" s="21">
        <v>10</v>
      </c>
      <c r="G37" s="23"/>
      <c r="H37" s="16">
        <f t="shared" si="1"/>
        <v>0</v>
      </c>
    </row>
    <row r="38" spans="2:8" ht="69" x14ac:dyDescent="0.3">
      <c r="B38" s="11">
        <v>35</v>
      </c>
      <c r="C38" s="18" t="s">
        <v>69</v>
      </c>
      <c r="D38" s="19" t="s">
        <v>68</v>
      </c>
      <c r="E38" s="20" t="s">
        <v>54</v>
      </c>
      <c r="F38" s="21">
        <v>10</v>
      </c>
      <c r="G38" s="23"/>
      <c r="H38" s="16">
        <f t="shared" si="1"/>
        <v>0</v>
      </c>
    </row>
    <row r="39" spans="2:8" ht="69" x14ac:dyDescent="0.3">
      <c r="B39" s="11">
        <v>36</v>
      </c>
      <c r="C39" s="18" t="s">
        <v>70</v>
      </c>
      <c r="D39" s="19" t="s">
        <v>71</v>
      </c>
      <c r="E39" s="20" t="s">
        <v>54</v>
      </c>
      <c r="F39" s="21">
        <v>1</v>
      </c>
      <c r="G39" s="23"/>
      <c r="H39" s="16">
        <f t="shared" si="1"/>
        <v>0</v>
      </c>
    </row>
    <row r="40" spans="2:8" ht="96.6" x14ac:dyDescent="0.3">
      <c r="B40" s="11">
        <v>37</v>
      </c>
      <c r="C40" s="18" t="s">
        <v>72</v>
      </c>
      <c r="D40" s="19" t="s">
        <v>73</v>
      </c>
      <c r="E40" s="20" t="s">
        <v>54</v>
      </c>
      <c r="F40" s="21">
        <v>5</v>
      </c>
      <c r="G40" s="23"/>
      <c r="H40" s="16">
        <f t="shared" si="1"/>
        <v>0</v>
      </c>
    </row>
    <row r="41" spans="2:8" ht="69" x14ac:dyDescent="0.3">
      <c r="B41" s="11">
        <v>38</v>
      </c>
      <c r="C41" s="18" t="s">
        <v>74</v>
      </c>
      <c r="D41" s="19" t="s">
        <v>75</v>
      </c>
      <c r="E41" s="20" t="s">
        <v>54</v>
      </c>
      <c r="F41" s="21">
        <v>5</v>
      </c>
      <c r="G41" s="23"/>
      <c r="H41" s="16">
        <f t="shared" si="1"/>
        <v>0</v>
      </c>
    </row>
    <row r="42" spans="2:8" ht="82.8" x14ac:dyDescent="0.3">
      <c r="B42" s="11">
        <v>39</v>
      </c>
      <c r="C42" s="24" t="s">
        <v>76</v>
      </c>
      <c r="D42" s="19" t="s">
        <v>77</v>
      </c>
      <c r="E42" s="20" t="s">
        <v>54</v>
      </c>
      <c r="F42" s="21">
        <v>2</v>
      </c>
      <c r="G42" s="23"/>
      <c r="H42" s="16">
        <f t="shared" si="1"/>
        <v>0</v>
      </c>
    </row>
    <row r="43" spans="2:8" ht="69" x14ac:dyDescent="0.3">
      <c r="B43" s="11">
        <v>40</v>
      </c>
      <c r="C43" s="24" t="s">
        <v>78</v>
      </c>
      <c r="D43" s="19" t="s">
        <v>71</v>
      </c>
      <c r="E43" s="20" t="s">
        <v>54</v>
      </c>
      <c r="F43" s="21">
        <v>12</v>
      </c>
      <c r="G43" s="23"/>
      <c r="H43" s="16">
        <f t="shared" si="1"/>
        <v>0</v>
      </c>
    </row>
    <row r="44" spans="2:8" ht="69" x14ac:dyDescent="0.3">
      <c r="B44" s="11">
        <v>41</v>
      </c>
      <c r="C44" s="24" t="s">
        <v>79</v>
      </c>
      <c r="D44" s="19" t="s">
        <v>71</v>
      </c>
      <c r="E44" s="20" t="s">
        <v>54</v>
      </c>
      <c r="F44" s="21">
        <v>5</v>
      </c>
      <c r="G44" s="23"/>
      <c r="H44" s="16">
        <f t="shared" si="1"/>
        <v>0</v>
      </c>
    </row>
    <row r="45" spans="2:8" ht="55.2" x14ac:dyDescent="0.3">
      <c r="B45" s="11">
        <v>42</v>
      </c>
      <c r="C45" s="18" t="s">
        <v>80</v>
      </c>
      <c r="D45" s="19" t="s">
        <v>81</v>
      </c>
      <c r="E45" s="25" t="s">
        <v>54</v>
      </c>
      <c r="F45" s="21">
        <v>2</v>
      </c>
      <c r="G45" s="22"/>
      <c r="H45" s="16">
        <f t="shared" si="1"/>
        <v>0</v>
      </c>
    </row>
    <row r="46" spans="2:8" ht="55.2" x14ac:dyDescent="0.3">
      <c r="B46" s="11">
        <v>43</v>
      </c>
      <c r="C46" s="18" t="s">
        <v>82</v>
      </c>
      <c r="D46" s="19" t="s">
        <v>81</v>
      </c>
      <c r="E46" s="25" t="s">
        <v>54</v>
      </c>
      <c r="F46" s="21">
        <v>2</v>
      </c>
      <c r="G46" s="22"/>
      <c r="H46" s="16">
        <f t="shared" si="1"/>
        <v>0</v>
      </c>
    </row>
    <row r="47" spans="2:8" ht="41.4" x14ac:dyDescent="0.3">
      <c r="B47" s="11">
        <v>44</v>
      </c>
      <c r="C47" s="18" t="s">
        <v>83</v>
      </c>
      <c r="D47" s="19" t="s">
        <v>84</v>
      </c>
      <c r="E47" s="25" t="s">
        <v>54</v>
      </c>
      <c r="F47" s="21">
        <v>2</v>
      </c>
      <c r="G47" s="22"/>
      <c r="H47" s="16">
        <f t="shared" si="1"/>
        <v>0</v>
      </c>
    </row>
    <row r="48" spans="2:8" x14ac:dyDescent="0.3">
      <c r="C48" s="26" t="s">
        <v>85</v>
      </c>
      <c r="D48" s="26"/>
      <c r="E48" s="26"/>
      <c r="F48" s="26"/>
      <c r="G48" s="27"/>
      <c r="H48" s="28">
        <f>SUM(H4:H47)</f>
        <v>0</v>
      </c>
    </row>
    <row r="49" spans="3:8" x14ac:dyDescent="0.3">
      <c r="C49" s="29" t="s">
        <v>86</v>
      </c>
      <c r="D49" s="30"/>
      <c r="E49" s="30"/>
      <c r="F49" s="31"/>
      <c r="G49" s="31"/>
      <c r="H49" s="32"/>
    </row>
    <row r="50" spans="3:8" ht="48" customHeight="1" x14ac:dyDescent="0.3">
      <c r="C50" s="33" t="s">
        <v>87</v>
      </c>
      <c r="D50" s="33"/>
      <c r="E50" s="33"/>
      <c r="F50" s="33"/>
      <c r="G50" s="33"/>
      <c r="H50" s="34"/>
    </row>
    <row r="51" spans="3:8" ht="24" customHeight="1" x14ac:dyDescent="0.3">
      <c r="C51" s="35" t="s">
        <v>88</v>
      </c>
      <c r="D51" s="35"/>
      <c r="E51" s="35"/>
      <c r="F51" s="35"/>
      <c r="G51" s="35"/>
      <c r="H51" s="36"/>
    </row>
    <row r="52" spans="3:8" ht="22.8" customHeight="1" x14ac:dyDescent="0.3">
      <c r="C52" s="37" t="s">
        <v>89</v>
      </c>
      <c r="D52" s="37"/>
      <c r="E52" s="37"/>
      <c r="F52" s="37"/>
      <c r="G52" s="37"/>
      <c r="H52" s="34"/>
    </row>
    <row r="53" spans="3:8" ht="37.200000000000003" customHeight="1" x14ac:dyDescent="0.3">
      <c r="C53" s="40" t="s">
        <v>90</v>
      </c>
      <c r="D53" s="40"/>
      <c r="E53" s="40"/>
      <c r="F53" s="40"/>
      <c r="G53" s="40"/>
      <c r="H53" s="34"/>
    </row>
    <row r="54" spans="3:8" x14ac:dyDescent="0.3">
      <c r="C54" s="38"/>
      <c r="H54" s="32"/>
    </row>
    <row r="55" spans="3:8" x14ac:dyDescent="0.3">
      <c r="C55" s="39" t="s">
        <v>91</v>
      </c>
      <c r="D55" s="39"/>
      <c r="E55" s="39"/>
      <c r="F55" s="39"/>
      <c r="G55" s="39"/>
      <c r="H55" s="32"/>
    </row>
    <row r="56" spans="3:8" x14ac:dyDescent="0.3">
      <c r="C56" s="39"/>
      <c r="D56" s="39"/>
      <c r="E56" s="39"/>
      <c r="F56" s="39"/>
      <c r="G56" s="39"/>
      <c r="H56" s="32"/>
    </row>
    <row r="57" spans="3:8" x14ac:dyDescent="0.3">
      <c r="C57" s="39"/>
      <c r="D57" s="39"/>
      <c r="E57" s="39"/>
      <c r="F57" s="39"/>
      <c r="G57" s="39"/>
      <c r="H57" s="32"/>
    </row>
    <row r="58" spans="3:8" x14ac:dyDescent="0.3">
      <c r="C58" s="39"/>
      <c r="D58" s="39"/>
      <c r="E58" s="39"/>
      <c r="F58" s="39"/>
      <c r="G58" s="39"/>
      <c r="H58" s="32"/>
    </row>
    <row r="59" spans="3:8" x14ac:dyDescent="0.3">
      <c r="C59" s="39"/>
      <c r="D59" s="39"/>
      <c r="E59" s="39"/>
      <c r="F59" s="39"/>
      <c r="G59" s="39"/>
      <c r="H59" s="32"/>
    </row>
    <row r="60" spans="3:8" x14ac:dyDescent="0.3">
      <c r="C60" s="39"/>
      <c r="D60" s="39"/>
      <c r="E60" s="39"/>
      <c r="F60" s="39"/>
      <c r="G60" s="39"/>
      <c r="H60" s="32"/>
    </row>
    <row r="61" spans="3:8" x14ac:dyDescent="0.3">
      <c r="C61" s="38"/>
      <c r="H61" s="32"/>
    </row>
  </sheetData>
  <sheetProtection algorithmName="SHA-512" hashValue="3XmSgSj2IdZQh890Vvwv36KhQ2+6B312bk2tYYKVBZv7Xa1T+y9OZggHZmnSiZY5juEW6VVtfXAz92OrHJI3zg==" saltValue="HWdTUN+Q1OpJ1CtGI3t7pg==" spinCount="100000" sheet="1" objects="1" scenarios="1"/>
  <protectedRanges>
    <protectedRange sqref="C55" name="Rozstęp2"/>
    <protectedRange sqref="G4:G47" name="Rozstęp1"/>
  </protectedRanges>
  <mergeCells count="7">
    <mergeCell ref="C55:G60"/>
    <mergeCell ref="C53:G53"/>
    <mergeCell ref="B1:H1"/>
    <mergeCell ref="C48:F48"/>
    <mergeCell ref="C50:G50"/>
    <mergeCell ref="C51:G51"/>
    <mergeCell ref="C52:G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Kielańska Aleksandra (TC ZZ)</dc:creator>
  <cp:lastModifiedBy>Kielańska Aleksandra (TC ZZ)</cp:lastModifiedBy>
  <dcterms:created xsi:type="dcterms:W3CDTF">2015-06-05T18:19:34Z</dcterms:created>
  <dcterms:modified xsi:type="dcterms:W3CDTF">2024-12-31T09:42:14Z</dcterms:modified>
</cp:coreProperties>
</file>