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oltys\Documents\Koordynator\Zamówienia\Zakup\2026\01\"/>
    </mc:Choice>
  </mc:AlternateContent>
  <xr:revisionPtr revIDLastSave="0" documentId="13_ncr:1_{D0CA34CE-5F2F-49E2-80E5-D6869F8371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6" i="1" l="1"/>
  <c r="G45" i="1" s="1"/>
</calcChain>
</file>

<file path=xl/sharedStrings.xml><?xml version="1.0" encoding="utf-8"?>
<sst xmlns="http://schemas.openxmlformats.org/spreadsheetml/2006/main" count="118" uniqueCount="73">
  <si>
    <t>FORMULARZ  CENOWY</t>
  </si>
  <si>
    <t>Lp.</t>
  </si>
  <si>
    <t>Nazwa materiału</t>
  </si>
  <si>
    <t>e-mail:</t>
  </si>
  <si>
    <t>kod:</t>
  </si>
  <si>
    <t>ulica, numer:</t>
  </si>
  <si>
    <t>telefon:</t>
  </si>
  <si>
    <t>osoba kontaktowa: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</si>
  <si>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</si>
  <si>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</si>
  <si>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</si>
  <si>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</si>
  <si>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</si>
  <si>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</si>
  <si>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</si>
  <si>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</si>
  <si>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</si>
  <si>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Formularz Cenowy</t>
  </si>
  <si>
    <t>podpis i pieczątka oferenta</t>
  </si>
  <si>
    <t>DANE OFERENTA: (należy uzupełnić)</t>
  </si>
  <si>
    <t xml:space="preserve">Wartość 
netto </t>
  </si>
  <si>
    <t>Transport na koszt………………</t>
  </si>
  <si>
    <t>„Wykonawca oświadcza, że wskazany numer rachunku bankowego jest rachunkiem umieszczonym na tzw. „białej liście podatników VAT” prowadzonej przez Szefa Krajowej Administracji Skarbowej”.</t>
  </si>
  <si>
    <t>Adres dostawy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</si>
  <si>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</si>
  <si>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7(5*6)</t>
  </si>
  <si>
    <t>Transport na koszt: Dostawcy</t>
  </si>
  <si>
    <t>miasto:</t>
  </si>
  <si>
    <t xml:space="preserve">Miejsce dostawy: Zgodnie z kolumną "I" Adres dostawy </t>
  </si>
  <si>
    <t>szt</t>
  </si>
  <si>
    <t>Uwagi / przykładowy link ze wzorem materiału</t>
  </si>
  <si>
    <t>Ważność oferty: 30 dni</t>
  </si>
  <si>
    <t>TERMIN REALIZACJI: 14 dni od przekazania Wykonawcy podpisanego zamówienia przez Zamawiającego</t>
  </si>
  <si>
    <t>Forma płatności: 30 dni od dnia prawidłowo dostarczonej faktury.</t>
  </si>
  <si>
    <t>14 dni od przekazania Wykonawcy podpisanego zamówienia przez Zamawiającego</t>
  </si>
  <si>
    <t>Elektrociepłownia Katowice, ul. Siemianowicka 60</t>
  </si>
  <si>
    <t>LISTWA MOCOWANIA ŁADUNKU 3000/82/2,0 OCYNKOWANA</t>
  </si>
  <si>
    <t>Listwa o długości 3mb    LISTWA MOCOWANIA ŁADUNKU 3000/82/2,0 OCYNKOWANA za 72.00PLN z Żelków-Kolonia - Allegro - (7794828918)</t>
  </si>
  <si>
    <t>PODNOŚNIK HYDRAULICZNY SŁUPKOWY 20T</t>
  </si>
  <si>
    <t>PISTOLET PNEUMATYCZNY DO POMPOWANIA OPON Z MANOMETREM</t>
  </si>
  <si>
    <t>KANISTER METALOWY POJ.20 L</t>
  </si>
  <si>
    <t>PŁYN DO SPRYSKIWANIA SZYB SAMOCH. ZIMOWY</t>
  </si>
  <si>
    <t>OPAKOWANIA 5L DO - 25STOPNI ZAPACHOW</t>
  </si>
  <si>
    <t>OLEJ DO MIESZANKI SILNIKA DWUSUW.</t>
  </si>
  <si>
    <t>https://allegro.pl/oferta/olej-do-silnikow-2-suwowych-hp-super-1-l-stihl-11033192285?utm_feed=aa34192d-eee2-4419-9a9a-de66b9dfae24&amp;utm_term=branding&amp;utm_source=google&amp;utm_medium=cpc&amp;utm_campaign=_dio_ogrod-narzedzia_pla_ss&amp;ev_adgr=</t>
  </si>
  <si>
    <t>l</t>
  </si>
  <si>
    <t>OLEJ DO PROWADNIC I ŁAŃCUCHÓW STIHL FOREST PLUS</t>
  </si>
  <si>
    <t>Olej ForestPlus 5l do smarowania łańcucha Stihl 07815166002 (0886661060016) • Cena, Opinie • Części i akcesoria 17725344345 • Allegro</t>
  </si>
  <si>
    <t>OLEJ SILNIKOWY SHELL HELIX ULTRA ECT C2/C3 OW-30</t>
  </si>
  <si>
    <t>OPAKOWANIA  4 LITROWE</t>
  </si>
  <si>
    <t>CIĘŻARKI DO FELG STALOWYCH 5g</t>
  </si>
  <si>
    <t>opakowanie 100szt.</t>
  </si>
  <si>
    <t>OPONA SAMOCHODOWA 195/75 R16"C ZIMOWA</t>
  </si>
  <si>
    <t>195/75r16c fulda conveo trac 3 do SK 357HL VW CRAFTER</t>
  </si>
  <si>
    <t>CIĘŻARKI DO FELG STALOWYCH 10g</t>
  </si>
  <si>
    <t>CIĘŻARKI DO FELG STALOWYCH 15g</t>
  </si>
  <si>
    <t>CIĘŻARKI DO FELG ALUMINIOWYCH 5g</t>
  </si>
  <si>
    <t>opakowanie 100pasków</t>
  </si>
  <si>
    <t>KLEJ DO OPON</t>
  </si>
  <si>
    <t>cement SC-BL</t>
  </si>
  <si>
    <t>KOŁEK MINICOMBI DO NAPRAW PRZEBIĆ GWOŹDZIOWYCH OPON TYP A6</t>
  </si>
  <si>
    <t>5 Opakowań kołki</t>
  </si>
  <si>
    <t>PREPARAT SMARUJĄCO-PENETRUJĄCY PWD 450ml</t>
  </si>
  <si>
    <t>PASTA MONTAŻOWA USZCZELNIAJĄCA DO OPON</t>
  </si>
  <si>
    <t>masc montażowa do opon zimowa</t>
  </si>
  <si>
    <t>kg</t>
  </si>
  <si>
    <t>PREPARAT PENETRUJĄCO-SMARUJĄCY SPRAY 400 ml</t>
  </si>
  <si>
    <t>ZACISK FI 14mm DO LIN</t>
  </si>
  <si>
    <t>https://tooles.pl/pl/products/podnosnik-hydrauliczny-slupkowy-butelkowy-samochodowy-lewarek-20t-yt-17007-yato-3431?utm_source=google&amp;utm_medium=cpc&amp;utm_id=17533897326&amp;utm_term=&amp;utm_content=&amp;gad_source=1&amp;gad_campaignid=17335881987&amp;gbraid=0AAAAADlEMYPMNPKmZvP-L39BA7ietEzdy&amp;gclid=EAIaIQobChMIw7Si6sHfjwMV9vV5BB0HnDDDEAQYFSABEgKoJvD_BwE</t>
  </si>
  <si>
    <t>https://specnarzedzia.pl/pistolety-pneumatyczne-lakiernicze-malarskie-natryskowe/1692-metabo-przystawka-do-pompowania-opon-rf-60-3-koncowki-do-pompowania-wentyli-rowerowych-pilek-i-materacow-4007430241009.html?srsltid=AfmBOoor_mfZ4oGiRc06egOYcYy6B8xNt8Ih6O5cNgOMBrIkhx-v_zxA</t>
  </si>
  <si>
    <t>https://autochemia.pl/product-pol-11551-KANISTER-METALOWY-na-PALIWO-BENZYNE-VIRAGE-20L.html?curr=PLN&amp;country=1143020003&amp;utm_source=iai_ads&amp;utm_medium=google_shopping&amp;gad_source=1&amp;gad_campaignid=17428007231&amp;gbraid=0AAAAAC8U-UMRcaHHJHGr4v2xGZ9XO3eDG&amp;gclid=EAIaIQobChMItsTnksjhjwMVa7CDBx1swgBLEAQYCSABEgJ0zPD_BwE</t>
  </si>
  <si>
    <t>https://www.alamet-zamocowania.pl/zacisk-do-lin-14-mm-1-szt-p-687.html</t>
  </si>
  <si>
    <t>Elektrociepłownia Cieszyn, ul. Mostowa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</si>
</sst>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0" fillId="3" borderId="0" xfId="0" applyFill="1"/>
    <xf numFmtId="0" fontId="3" fillId="2" borderId="3" xfId="2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 wrapText="1"/>
    </xf>
    <xf numFmtId="0" fontId="7" fillId="3" borderId="0" xfId="1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3" borderId="0" xfId="0" applyFont="1" applyFill="1" applyAlignment="1">
      <alignment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vertical="center"/>
    </xf>
    <xf numFmtId="0" fontId="10" fillId="3" borderId="0" xfId="1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3" borderId="0" xfId="0" applyFont="1" applyFill="1"/>
    <xf numFmtId="0" fontId="6" fillId="3" borderId="0" xfId="0" applyFont="1" applyFill="1" applyAlignment="1">
      <alignment vertical="center" wrapText="1"/>
    </xf>
    <xf numFmtId="0" fontId="9" fillId="3" borderId="10" xfId="0" applyFont="1" applyFill="1" applyBorder="1" applyAlignment="1">
      <alignment horizontal="center" vertical="center"/>
    </xf>
    <xf numFmtId="0" fontId="6" fillId="3" borderId="6" xfId="0" applyFont="1" applyFill="1" applyBorder="1"/>
    <xf numFmtId="0" fontId="6" fillId="3" borderId="8" xfId="0" applyFont="1" applyFill="1" applyBorder="1" applyAlignment="1">
      <alignment vertical="center" wrapText="1"/>
    </xf>
    <xf numFmtId="0" fontId="6" fillId="0" borderId="8" xfId="0" applyFont="1" applyBorder="1"/>
    <xf numFmtId="0" fontId="6" fillId="0" borderId="7" xfId="0" applyFont="1" applyBorder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8" fillId="3" borderId="0" xfId="0" applyFont="1" applyFill="1"/>
    <xf numFmtId="0" fontId="0" fillId="0" borderId="0" xfId="0" applyAlignment="1">
      <alignment horizontal="left"/>
    </xf>
    <xf numFmtId="0" fontId="7" fillId="3" borderId="0" xfId="1" applyFont="1" applyFill="1" applyAlignment="1">
      <alignment horizontal="left" vertical="center"/>
    </xf>
    <xf numFmtId="0" fontId="10" fillId="3" borderId="0" xfId="1" applyFont="1" applyFill="1" applyAlignment="1">
      <alignment horizontal="left" vertical="center"/>
    </xf>
    <xf numFmtId="0" fontId="6" fillId="0" borderId="14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wrapText="1"/>
    </xf>
    <xf numFmtId="0" fontId="3" fillId="2" borderId="3" xfId="2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3" borderId="0" xfId="0" applyFont="1" applyFill="1" applyAlignment="1">
      <alignment horizontal="left" wrapText="1"/>
    </xf>
    <xf numFmtId="0" fontId="6" fillId="0" borderId="6" xfId="2" applyFont="1" applyBorder="1" applyAlignment="1">
      <alignment horizontal="left" vertical="center"/>
    </xf>
    <xf numFmtId="0" fontId="0" fillId="3" borderId="0" xfId="0" applyFill="1" applyAlignment="1">
      <alignment horizontal="left"/>
    </xf>
    <xf numFmtId="0" fontId="7" fillId="3" borderId="0" xfId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3" borderId="5" xfId="0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1" xfId="0" applyFont="1" applyFill="1" applyBorder="1" applyAlignment="1">
      <alignment wrapText="1"/>
    </xf>
  </cellXfs>
  <cellStyles count="3">
    <cellStyle name="Normalny" xfId="0" builtinId="0"/>
    <cellStyle name="Normalny 2" xfId="1" xr:uid="{00000000-0005-0000-0000-000001000000}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467458</xdr:colOff>
      <xdr:row>0</xdr:row>
      <xdr:rowOff>158994</xdr:rowOff>
    </xdr:from>
    <xdr:to>
      <xdr:col>8</xdr:col>
      <xdr:colOff>788377</xdr:colOff>
      <xdr:row>7</xdr:row>
      <xdr:rowOff>68872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7766" y="158994"/>
          <a:ext cx="1082919" cy="10748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56"/>
  <sheetViews>
    <sheetView tabSelected="1" zoomScale="130" zoomScaleNormal="130" workbookViewId="0">
      <selection activeCell="I26" sqref="I26:I43"/>
    </sheetView>
  </sheetViews>
  <sheetFormatPr defaultColWidth="9.140625" defaultRowHeight="12.75" x14ac:dyDescent="0.2"/>
  <cols>
    <col min="1" max="1" width="3.42578125" customWidth="1"/>
    <col min="2" max="2" width="32.28515625" style="5" customWidth="1"/>
    <col min="3" max="3" width="19.5703125" style="68" customWidth="1"/>
    <col min="4" max="4" width="3.85546875" customWidth="1"/>
    <col min="5" max="5" width="5" customWidth="1"/>
    <col min="6" max="6" width="8.7109375" customWidth="1"/>
    <col min="7" max="7" width="10" customWidth="1"/>
    <col min="8" max="8" width="11.42578125" customWidth="1"/>
    <col min="9" max="9" width="16.140625" style="39" customWidth="1"/>
  </cols>
  <sheetData>
    <row r="1" spans="1:10" x14ac:dyDescent="0.2">
      <c r="A1" s="1"/>
      <c r="B1" s="4"/>
      <c r="C1" s="29"/>
      <c r="E1" s="1"/>
      <c r="F1" s="1"/>
      <c r="G1" s="1"/>
      <c r="H1" s="1"/>
      <c r="I1" s="6"/>
      <c r="J1" s="1"/>
    </row>
    <row r="2" spans="1:10" x14ac:dyDescent="0.2">
      <c r="A2" s="51"/>
      <c r="B2" s="51"/>
      <c r="C2" s="43"/>
      <c r="E2" s="1"/>
      <c r="F2" s="1"/>
      <c r="G2" s="1"/>
      <c r="H2" s="1"/>
      <c r="I2" s="6"/>
      <c r="J2" s="1"/>
    </row>
    <row r="3" spans="1:10" x14ac:dyDescent="0.2">
      <c r="A3" s="1"/>
      <c r="B3" s="4"/>
      <c r="C3" s="29"/>
      <c r="E3" s="1"/>
      <c r="F3" s="1"/>
      <c r="G3" s="1"/>
      <c r="H3" s="1"/>
      <c r="I3" s="6"/>
      <c r="J3" s="1"/>
    </row>
    <row r="4" spans="1:10" x14ac:dyDescent="0.2">
      <c r="A4" s="1"/>
      <c r="B4" s="4"/>
      <c r="C4" s="29"/>
      <c r="E4" s="1"/>
      <c r="F4" s="1"/>
      <c r="G4" s="1"/>
      <c r="H4" s="1"/>
      <c r="J4" s="1"/>
    </row>
    <row r="5" spans="1:10" x14ac:dyDescent="0.2">
      <c r="A5" s="1"/>
      <c r="B5" s="4"/>
      <c r="C5" s="29"/>
      <c r="E5" s="1"/>
      <c r="F5" s="1"/>
      <c r="G5" s="1"/>
      <c r="H5" s="1"/>
      <c r="I5" s="6"/>
      <c r="J5" s="1"/>
    </row>
    <row r="6" spans="1:10" x14ac:dyDescent="0.2">
      <c r="A6" s="1"/>
      <c r="B6" s="4"/>
      <c r="C6" s="29"/>
      <c r="E6" s="1"/>
      <c r="F6" s="1"/>
      <c r="G6" s="1"/>
      <c r="H6" s="1"/>
      <c r="I6" s="6"/>
      <c r="J6" s="1"/>
    </row>
    <row r="7" spans="1:10" s="10" customFormat="1" ht="11.25" x14ac:dyDescent="0.2">
      <c r="A7" s="52" t="s">
        <v>0</v>
      </c>
      <c r="B7" s="52"/>
      <c r="C7" s="52"/>
      <c r="D7" s="52"/>
      <c r="E7" s="52"/>
      <c r="F7" s="52"/>
      <c r="G7" s="52"/>
      <c r="H7" s="52"/>
      <c r="I7" s="52"/>
    </row>
    <row r="8" spans="1:10" s="10" customFormat="1" ht="11.25" x14ac:dyDescent="0.2">
      <c r="A8" s="11"/>
      <c r="B8" s="12"/>
      <c r="C8" s="12"/>
      <c r="D8" s="13"/>
      <c r="E8" s="13"/>
      <c r="F8" s="13"/>
      <c r="G8" s="13"/>
      <c r="H8" s="13"/>
      <c r="I8" s="40"/>
    </row>
    <row r="9" spans="1:10" s="17" customFormat="1" ht="11.25" x14ac:dyDescent="0.2">
      <c r="A9" s="14" t="s">
        <v>19</v>
      </c>
      <c r="B9" s="15"/>
      <c r="C9" s="15"/>
      <c r="D9" s="16"/>
      <c r="E9" s="16"/>
      <c r="F9" s="16"/>
      <c r="G9" s="16"/>
      <c r="H9" s="16"/>
      <c r="I9" s="35"/>
    </row>
    <row r="10" spans="1:10" s="18" customFormat="1" ht="11.25" x14ac:dyDescent="0.2">
      <c r="A10" s="53" t="s">
        <v>8</v>
      </c>
      <c r="B10" s="53"/>
      <c r="C10" s="53"/>
      <c r="D10" s="53"/>
      <c r="E10" s="53"/>
      <c r="F10" s="53"/>
      <c r="G10" s="53"/>
      <c r="H10" s="53"/>
      <c r="I10" s="53"/>
    </row>
    <row r="11" spans="1:10" s="18" customFormat="1" ht="11.25" x14ac:dyDescent="0.2">
      <c r="A11" s="45" t="s">
        <v>4</v>
      </c>
      <c r="B11" s="45"/>
      <c r="C11" s="45"/>
      <c r="D11" s="45"/>
      <c r="E11" s="45"/>
      <c r="F11" s="45"/>
      <c r="G11" s="45"/>
      <c r="H11" s="45"/>
      <c r="I11" s="45"/>
    </row>
    <row r="12" spans="1:10" s="18" customFormat="1" ht="11.25" x14ac:dyDescent="0.2">
      <c r="A12" s="45" t="s">
        <v>27</v>
      </c>
      <c r="B12" s="45"/>
      <c r="C12" s="45"/>
      <c r="D12" s="45"/>
      <c r="E12" s="45"/>
      <c r="F12" s="45"/>
      <c r="G12" s="45"/>
      <c r="H12" s="45"/>
      <c r="I12" s="45"/>
    </row>
    <row r="13" spans="1:10" s="18" customFormat="1" ht="11.25" x14ac:dyDescent="0.2">
      <c r="A13" s="45" t="s">
        <v>5</v>
      </c>
      <c r="B13" s="45"/>
      <c r="C13" s="45"/>
      <c r="D13" s="45"/>
      <c r="E13" s="45"/>
      <c r="F13" s="45"/>
      <c r="G13" s="45"/>
      <c r="H13" s="45"/>
      <c r="I13" s="45"/>
    </row>
    <row r="14" spans="1:10" s="18" customFormat="1" ht="11.25" x14ac:dyDescent="0.2">
      <c r="A14" s="45" t="s">
        <v>9</v>
      </c>
      <c r="B14" s="45"/>
      <c r="C14" s="45"/>
      <c r="D14" s="45"/>
      <c r="E14" s="45"/>
      <c r="F14" s="45"/>
      <c r="G14" s="45"/>
      <c r="H14" s="45"/>
      <c r="I14" s="45"/>
    </row>
    <row r="15" spans="1:10" s="18" customFormat="1" ht="11.25" x14ac:dyDescent="0.2">
      <c r="A15" s="45" t="s">
        <v>6</v>
      </c>
      <c r="B15" s="45"/>
      <c r="C15" s="45"/>
      <c r="D15" s="45"/>
      <c r="E15" s="45"/>
      <c r="F15" s="45"/>
      <c r="G15" s="45"/>
      <c r="H15" s="45"/>
      <c r="I15" s="45"/>
    </row>
    <row r="16" spans="1:10" s="18" customFormat="1" ht="11.25" x14ac:dyDescent="0.2">
      <c r="A16" s="45" t="s">
        <v>3</v>
      </c>
      <c r="B16" s="45"/>
      <c r="C16" s="45"/>
      <c r="D16" s="45"/>
      <c r="E16" s="45"/>
      <c r="F16" s="45"/>
      <c r="G16" s="45"/>
      <c r="H16" s="45"/>
      <c r="I16" s="45"/>
    </row>
    <row r="17" spans="1:19" s="18" customFormat="1" ht="11.25" x14ac:dyDescent="0.2">
      <c r="A17" s="45" t="s">
        <v>7</v>
      </c>
      <c r="B17" s="45"/>
      <c r="C17" s="45"/>
      <c r="D17" s="45"/>
      <c r="E17" s="45"/>
      <c r="F17" s="45"/>
      <c r="G17" s="45"/>
      <c r="H17" s="45"/>
      <c r="I17" s="45"/>
      <c r="S17" s="19"/>
    </row>
    <row r="18" spans="1:19" s="18" customFormat="1" ht="11.25" x14ac:dyDescent="0.2">
      <c r="A18" s="45" t="s">
        <v>10</v>
      </c>
      <c r="B18" s="45"/>
      <c r="C18" s="45"/>
      <c r="D18" s="45"/>
      <c r="E18" s="45"/>
      <c r="F18" s="45"/>
      <c r="G18" s="45"/>
      <c r="H18" s="45"/>
      <c r="I18" s="45"/>
    </row>
    <row r="19" spans="1:19" s="18" customFormat="1" ht="11.25" x14ac:dyDescent="0.2">
      <c r="A19" s="45" t="s">
        <v>11</v>
      </c>
      <c r="B19" s="45"/>
      <c r="C19" s="45"/>
      <c r="D19" s="45"/>
      <c r="E19" s="45"/>
      <c r="F19" s="45"/>
      <c r="G19" s="45"/>
      <c r="H19" s="45"/>
      <c r="I19" s="45"/>
    </row>
    <row r="20" spans="1:19" s="10" customFormat="1" ht="11.25" x14ac:dyDescent="0.2">
      <c r="A20" s="61" t="s">
        <v>22</v>
      </c>
      <c r="B20" s="61"/>
      <c r="C20" s="61"/>
      <c r="D20" s="61"/>
      <c r="E20" s="61"/>
      <c r="F20" s="61"/>
      <c r="G20" s="61"/>
      <c r="H20" s="61"/>
      <c r="I20" s="61"/>
    </row>
    <row r="21" spans="1:19" s="10" customFormat="1" ht="11.25" x14ac:dyDescent="0.2">
      <c r="A21" s="61" t="s">
        <v>24</v>
      </c>
      <c r="B21" s="61"/>
      <c r="C21" s="61"/>
      <c r="D21" s="61"/>
      <c r="E21" s="61"/>
      <c r="F21" s="61"/>
      <c r="G21" s="61"/>
      <c r="H21" s="61"/>
      <c r="I21" s="61"/>
      <c r="J21" s="20"/>
    </row>
    <row r="22" spans="1:19" s="10" customFormat="1" ht="11.25" x14ac:dyDescent="0.2">
      <c r="A22" s="62" t="s">
        <v>17</v>
      </c>
      <c r="B22" s="62"/>
      <c r="C22" s="62"/>
      <c r="D22" s="62"/>
      <c r="E22" s="62"/>
      <c r="F22" s="62"/>
      <c r="G22" s="62"/>
      <c r="H22" s="62"/>
      <c r="I22" s="62"/>
    </row>
    <row r="23" spans="1:19" s="10" customFormat="1" ht="11.25" x14ac:dyDescent="0.2">
      <c r="A23" s="21"/>
      <c r="B23" s="22"/>
      <c r="C23" s="22"/>
      <c r="D23" s="21"/>
      <c r="E23" s="21"/>
      <c r="F23" s="23"/>
      <c r="G23" s="23"/>
      <c r="H23" s="24"/>
      <c r="I23" s="41"/>
    </row>
    <row r="24" spans="1:19" s="10" customFormat="1" ht="33.75" x14ac:dyDescent="0.2">
      <c r="A24" s="25" t="s">
        <v>1</v>
      </c>
      <c r="B24" s="26" t="s">
        <v>2</v>
      </c>
      <c r="C24" s="26" t="s">
        <v>30</v>
      </c>
      <c r="D24" s="25" t="s">
        <v>12</v>
      </c>
      <c r="E24" s="25" t="s">
        <v>13</v>
      </c>
      <c r="F24" s="25" t="s">
        <v>14</v>
      </c>
      <c r="G24" s="25" t="s">
        <v>20</v>
      </c>
      <c r="H24" s="25" t="s">
        <v>16</v>
      </c>
      <c r="I24" s="25" t="s">
        <v>23</v>
      </c>
      <c r="K24" s="27"/>
    </row>
    <row r="25" spans="1:19" s="10" customFormat="1" ht="11.25" x14ac:dyDescent="0.2">
      <c r="A25" s="2">
        <v>1</v>
      </c>
      <c r="B25" s="2">
        <v>2</v>
      </c>
      <c r="C25" s="44">
        <v>3</v>
      </c>
      <c r="D25" s="2">
        <v>4</v>
      </c>
      <c r="E25" s="2">
        <v>5</v>
      </c>
      <c r="F25" s="2">
        <v>6</v>
      </c>
      <c r="G25" s="2" t="s">
        <v>25</v>
      </c>
      <c r="H25" s="2">
        <v>8</v>
      </c>
      <c r="I25" s="2">
        <v>9</v>
      </c>
      <c r="K25" s="27"/>
    </row>
    <row r="26" spans="1:19" s="10" customFormat="1" ht="78.75" x14ac:dyDescent="0.2">
      <c r="A26" s="8">
        <v>1</v>
      </c>
      <c r="B26" s="9" t="s">
        <v>36</v>
      </c>
      <c r="C26" s="9" t="s">
        <v>37</v>
      </c>
      <c r="D26" s="7" t="s">
        <v>29</v>
      </c>
      <c r="E26" s="7">
        <v>4</v>
      </c>
      <c r="F26" s="7"/>
      <c r="G26" s="7">
        <f>E26*F26</f>
        <v>0</v>
      </c>
      <c r="H26" s="63" t="s">
        <v>34</v>
      </c>
      <c r="I26" s="64" t="s">
        <v>35</v>
      </c>
      <c r="K26" s="27"/>
    </row>
    <row r="27" spans="1:19" s="10" customFormat="1" ht="180" x14ac:dyDescent="0.2">
      <c r="A27" s="8">
        <v>2</v>
      </c>
      <c r="B27" s="9" t="s">
        <v>38</v>
      </c>
      <c r="C27" s="66" t="s">
        <v>68</v>
      </c>
      <c r="D27" s="7" t="s">
        <v>29</v>
      </c>
      <c r="E27" s="7">
        <v>5</v>
      </c>
      <c r="F27" s="7"/>
      <c r="G27" s="7">
        <f t="shared" ref="G27:G44" si="0">E27*F27</f>
        <v>0</v>
      </c>
      <c r="H27" s="63"/>
      <c r="I27" s="65"/>
      <c r="K27" s="27"/>
    </row>
    <row r="28" spans="1:19" s="10" customFormat="1" ht="146.25" x14ac:dyDescent="0.2">
      <c r="A28" s="8">
        <v>3</v>
      </c>
      <c r="B28" s="9" t="s">
        <v>39</v>
      </c>
      <c r="C28" s="66" t="s">
        <v>69</v>
      </c>
      <c r="D28" s="7" t="s">
        <v>29</v>
      </c>
      <c r="E28" s="7">
        <v>4</v>
      </c>
      <c r="F28" s="7"/>
      <c r="G28" s="7">
        <f t="shared" si="0"/>
        <v>0</v>
      </c>
      <c r="H28" s="63"/>
      <c r="I28" s="65"/>
      <c r="K28" s="27"/>
    </row>
    <row r="29" spans="1:19" s="10" customFormat="1" ht="180" x14ac:dyDescent="0.2">
      <c r="A29" s="8">
        <v>4</v>
      </c>
      <c r="B29" s="9" t="s">
        <v>40</v>
      </c>
      <c r="C29" s="66" t="s">
        <v>70</v>
      </c>
      <c r="D29" s="7" t="s">
        <v>29</v>
      </c>
      <c r="E29" s="7">
        <v>10</v>
      </c>
      <c r="F29" s="7"/>
      <c r="G29" s="7">
        <f t="shared" si="0"/>
        <v>0</v>
      </c>
      <c r="H29" s="63"/>
      <c r="I29" s="65"/>
      <c r="K29" s="27"/>
    </row>
    <row r="30" spans="1:19" s="10" customFormat="1" ht="22.5" x14ac:dyDescent="0.2">
      <c r="A30" s="8">
        <v>5</v>
      </c>
      <c r="B30" s="9" t="s">
        <v>41</v>
      </c>
      <c r="C30" s="9" t="s">
        <v>42</v>
      </c>
      <c r="D30" s="7" t="s">
        <v>29</v>
      </c>
      <c r="E30" s="7">
        <v>400</v>
      </c>
      <c r="F30" s="7"/>
      <c r="G30" s="7">
        <f t="shared" si="0"/>
        <v>0</v>
      </c>
      <c r="H30" s="63"/>
      <c r="I30" s="65"/>
      <c r="K30" s="27"/>
    </row>
    <row r="31" spans="1:19" s="10" customFormat="1" ht="123.75" x14ac:dyDescent="0.2">
      <c r="A31" s="8">
        <v>6</v>
      </c>
      <c r="B31" s="9" t="s">
        <v>43</v>
      </c>
      <c r="C31" s="9" t="s">
        <v>44</v>
      </c>
      <c r="D31" s="7" t="s">
        <v>45</v>
      </c>
      <c r="E31" s="7">
        <v>7</v>
      </c>
      <c r="F31" s="7"/>
      <c r="G31" s="7">
        <f t="shared" si="0"/>
        <v>0</v>
      </c>
      <c r="H31" s="63"/>
      <c r="I31" s="65"/>
      <c r="K31" s="27"/>
    </row>
    <row r="32" spans="1:19" s="10" customFormat="1" ht="67.5" x14ac:dyDescent="0.2">
      <c r="A32" s="8">
        <v>7</v>
      </c>
      <c r="B32" s="9" t="s">
        <v>46</v>
      </c>
      <c r="C32" s="9" t="s">
        <v>47</v>
      </c>
      <c r="D32" s="7" t="s">
        <v>45</v>
      </c>
      <c r="E32" s="7">
        <v>5</v>
      </c>
      <c r="F32" s="7"/>
      <c r="G32" s="7">
        <f t="shared" si="0"/>
        <v>0</v>
      </c>
      <c r="H32" s="63"/>
      <c r="I32" s="65"/>
      <c r="K32" s="27"/>
    </row>
    <row r="33" spans="1:254" s="10" customFormat="1" ht="22.5" x14ac:dyDescent="0.2">
      <c r="A33" s="8">
        <v>8</v>
      </c>
      <c r="B33" s="9" t="s">
        <v>48</v>
      </c>
      <c r="C33" s="9" t="s">
        <v>49</v>
      </c>
      <c r="D33" s="7" t="s">
        <v>45</v>
      </c>
      <c r="E33" s="7">
        <v>200</v>
      </c>
      <c r="F33" s="7"/>
      <c r="G33" s="7">
        <f t="shared" si="0"/>
        <v>0</v>
      </c>
      <c r="H33" s="63"/>
      <c r="I33" s="65"/>
      <c r="K33" s="27"/>
    </row>
    <row r="34" spans="1:254" s="10" customFormat="1" ht="11.25" x14ac:dyDescent="0.2">
      <c r="A34" s="8">
        <v>9</v>
      </c>
      <c r="B34" s="9" t="s">
        <v>50</v>
      </c>
      <c r="C34" s="9" t="s">
        <v>51</v>
      </c>
      <c r="D34" s="7" t="s">
        <v>29</v>
      </c>
      <c r="E34" s="7">
        <v>5</v>
      </c>
      <c r="F34" s="7"/>
      <c r="G34" s="7">
        <f t="shared" si="0"/>
        <v>0</v>
      </c>
      <c r="H34" s="63"/>
      <c r="I34" s="65"/>
      <c r="K34" s="27"/>
    </row>
    <row r="35" spans="1:254" s="10" customFormat="1" ht="33.75" x14ac:dyDescent="0.2">
      <c r="A35" s="8">
        <v>10</v>
      </c>
      <c r="B35" s="9" t="s">
        <v>52</v>
      </c>
      <c r="C35" s="9" t="s">
        <v>53</v>
      </c>
      <c r="D35" s="7" t="s">
        <v>29</v>
      </c>
      <c r="E35" s="7">
        <v>2</v>
      </c>
      <c r="F35" s="7"/>
      <c r="G35" s="7">
        <f t="shared" si="0"/>
        <v>0</v>
      </c>
      <c r="H35" s="63"/>
      <c r="I35" s="65"/>
      <c r="K35" s="27"/>
    </row>
    <row r="36" spans="1:254" s="10" customFormat="1" ht="11.25" x14ac:dyDescent="0.2">
      <c r="A36" s="8">
        <v>11</v>
      </c>
      <c r="B36" s="9" t="s">
        <v>54</v>
      </c>
      <c r="C36" s="67" t="s">
        <v>51</v>
      </c>
      <c r="D36" s="7" t="s">
        <v>29</v>
      </c>
      <c r="E36" s="7">
        <v>5</v>
      </c>
      <c r="F36" s="7"/>
      <c r="G36" s="7">
        <f t="shared" si="0"/>
        <v>0</v>
      </c>
      <c r="H36" s="63"/>
      <c r="I36" s="65"/>
      <c r="K36" s="27"/>
    </row>
    <row r="37" spans="1:254" s="10" customFormat="1" ht="11.25" x14ac:dyDescent="0.2">
      <c r="A37" s="8">
        <v>12</v>
      </c>
      <c r="B37" s="9" t="s">
        <v>55</v>
      </c>
      <c r="C37" s="67" t="s">
        <v>51</v>
      </c>
      <c r="D37" s="7" t="s">
        <v>29</v>
      </c>
      <c r="E37" s="7">
        <v>5</v>
      </c>
      <c r="F37" s="7"/>
      <c r="G37" s="7">
        <f t="shared" si="0"/>
        <v>0</v>
      </c>
      <c r="H37" s="63"/>
      <c r="I37" s="65"/>
      <c r="K37" s="27"/>
    </row>
    <row r="38" spans="1:254" s="10" customFormat="1" ht="11.25" x14ac:dyDescent="0.2">
      <c r="A38" s="8">
        <v>13</v>
      </c>
      <c r="B38" s="9" t="s">
        <v>56</v>
      </c>
      <c r="C38" s="67" t="s">
        <v>57</v>
      </c>
      <c r="D38" s="7" t="s">
        <v>29</v>
      </c>
      <c r="E38" s="7">
        <v>5</v>
      </c>
      <c r="F38" s="7"/>
      <c r="G38" s="7">
        <f t="shared" si="0"/>
        <v>0</v>
      </c>
      <c r="H38" s="63"/>
      <c r="I38" s="65"/>
      <c r="K38" s="27"/>
    </row>
    <row r="39" spans="1:254" s="10" customFormat="1" ht="11.25" x14ac:dyDescent="0.2">
      <c r="A39" s="8">
        <v>14</v>
      </c>
      <c r="B39" s="9" t="s">
        <v>58</v>
      </c>
      <c r="C39" s="67" t="s">
        <v>59</v>
      </c>
      <c r="D39" s="7" t="s">
        <v>29</v>
      </c>
      <c r="E39" s="7">
        <v>2</v>
      </c>
      <c r="F39" s="7"/>
      <c r="G39" s="7">
        <f t="shared" si="0"/>
        <v>0</v>
      </c>
      <c r="H39" s="63"/>
      <c r="I39" s="65"/>
      <c r="K39" s="27"/>
    </row>
    <row r="40" spans="1:254" s="10" customFormat="1" ht="22.5" x14ac:dyDescent="0.2">
      <c r="A40" s="8">
        <v>15</v>
      </c>
      <c r="B40" s="9" t="s">
        <v>60</v>
      </c>
      <c r="C40" s="67" t="s">
        <v>61</v>
      </c>
      <c r="D40" s="7" t="s">
        <v>29</v>
      </c>
      <c r="E40" s="7">
        <v>5</v>
      </c>
      <c r="F40" s="7"/>
      <c r="G40" s="7">
        <f t="shared" si="0"/>
        <v>0</v>
      </c>
      <c r="H40" s="63"/>
      <c r="I40" s="65"/>
      <c r="K40" s="27"/>
    </row>
    <row r="41" spans="1:254" s="10" customFormat="1" ht="22.5" x14ac:dyDescent="0.2">
      <c r="A41" s="8">
        <v>16</v>
      </c>
      <c r="B41" s="9" t="s">
        <v>62</v>
      </c>
      <c r="C41" s="67"/>
      <c r="D41" s="7" t="s">
        <v>29</v>
      </c>
      <c r="E41" s="7">
        <v>4</v>
      </c>
      <c r="F41" s="7"/>
      <c r="G41" s="7">
        <f t="shared" si="0"/>
        <v>0</v>
      </c>
      <c r="H41" s="63"/>
      <c r="I41" s="65"/>
      <c r="K41" s="27"/>
    </row>
    <row r="42" spans="1:254" s="10" customFormat="1" ht="22.5" x14ac:dyDescent="0.2">
      <c r="A42" s="8">
        <v>17</v>
      </c>
      <c r="B42" s="9" t="s">
        <v>63</v>
      </c>
      <c r="C42" s="9" t="s">
        <v>64</v>
      </c>
      <c r="D42" s="7" t="s">
        <v>65</v>
      </c>
      <c r="E42" s="7">
        <v>4</v>
      </c>
      <c r="F42" s="7"/>
      <c r="G42" s="7">
        <f t="shared" si="0"/>
        <v>0</v>
      </c>
      <c r="H42" s="63"/>
      <c r="I42" s="65"/>
      <c r="K42" s="27"/>
    </row>
    <row r="43" spans="1:254" s="10" customFormat="1" ht="22.5" x14ac:dyDescent="0.2">
      <c r="A43" s="8">
        <v>18</v>
      </c>
      <c r="B43" s="9" t="s">
        <v>66</v>
      </c>
      <c r="C43" s="9"/>
      <c r="D43" s="7" t="s">
        <v>29</v>
      </c>
      <c r="E43" s="7">
        <v>5</v>
      </c>
      <c r="F43" s="7"/>
      <c r="G43" s="7">
        <f t="shared" si="0"/>
        <v>0</v>
      </c>
      <c r="H43" s="63"/>
      <c r="I43" s="65"/>
      <c r="K43" s="27"/>
    </row>
    <row r="44" spans="1:254" s="10" customFormat="1" ht="42" customHeight="1" thickBot="1" x14ac:dyDescent="0.25">
      <c r="A44" s="8">
        <v>19</v>
      </c>
      <c r="B44" s="9" t="s">
        <v>67</v>
      </c>
      <c r="C44" s="69" t="s">
        <v>71</v>
      </c>
      <c r="D44" s="7" t="s">
        <v>29</v>
      </c>
      <c r="E44" s="7">
        <v>30</v>
      </c>
      <c r="F44" s="7"/>
      <c r="G44" s="7">
        <f t="shared" si="0"/>
        <v>0</v>
      </c>
      <c r="H44" s="63"/>
      <c r="I44" s="42" t="s">
        <v>72</v>
      </c>
      <c r="K44" s="27"/>
    </row>
    <row r="45" spans="1:254" s="10" customFormat="1" ht="12" thickBot="1" x14ac:dyDescent="0.25">
      <c r="A45" s="28"/>
      <c r="B45" s="29"/>
      <c r="C45" s="29"/>
      <c r="D45" s="58" t="s">
        <v>15</v>
      </c>
      <c r="E45" s="59"/>
      <c r="F45" s="60"/>
      <c r="G45" s="30">
        <f>SUM(G26:G44)</f>
        <v>0</v>
      </c>
      <c r="H45" s="28"/>
      <c r="I45" s="36"/>
      <c r="J45" s="28"/>
      <c r="K45" s="28"/>
      <c r="L45" s="28"/>
      <c r="M45" s="28"/>
    </row>
    <row r="46" spans="1:254" s="10" customFormat="1" ht="11.25" x14ac:dyDescent="0.2">
      <c r="A46" s="31"/>
      <c r="B46" s="32"/>
      <c r="C46" s="32"/>
      <c r="D46" s="33"/>
      <c r="E46" s="34"/>
      <c r="F46" s="34"/>
      <c r="G46" s="28"/>
      <c r="H46" s="28"/>
      <c r="I46" s="36"/>
      <c r="J46" s="28"/>
      <c r="K46" s="28"/>
      <c r="L46" s="28"/>
      <c r="M46" s="28"/>
    </row>
    <row r="47" spans="1:254" s="10" customFormat="1" ht="11.25" x14ac:dyDescent="0.2">
      <c r="A47" s="50" t="s">
        <v>26</v>
      </c>
      <c r="B47" s="50"/>
      <c r="C47" s="50"/>
      <c r="D47" s="50"/>
      <c r="E47" s="50"/>
      <c r="F47" s="50"/>
      <c r="G47" s="50"/>
      <c r="H47" s="50"/>
      <c r="I47" s="36"/>
      <c r="J47" s="28"/>
      <c r="K47" s="28"/>
      <c r="L47" s="28"/>
      <c r="M47" s="28"/>
      <c r="N47" s="28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 t="s">
        <v>21</v>
      </c>
      <c r="AF47" s="46"/>
      <c r="AG47" s="46"/>
      <c r="AH47" s="46"/>
      <c r="AI47" s="46"/>
      <c r="AJ47" s="46"/>
      <c r="AK47" s="46"/>
      <c r="AL47" s="46"/>
      <c r="AM47" s="46" t="s">
        <v>21</v>
      </c>
      <c r="AN47" s="46"/>
      <c r="AO47" s="46"/>
      <c r="AP47" s="46"/>
      <c r="AQ47" s="46"/>
      <c r="AR47" s="46"/>
      <c r="AS47" s="46"/>
      <c r="AT47" s="46"/>
      <c r="AU47" s="46" t="s">
        <v>21</v>
      </c>
      <c r="AV47" s="46"/>
      <c r="AW47" s="46"/>
      <c r="AX47" s="46"/>
      <c r="AY47" s="46"/>
      <c r="AZ47" s="46"/>
      <c r="BA47" s="46"/>
      <c r="BB47" s="46"/>
      <c r="BC47" s="46" t="s">
        <v>21</v>
      </c>
      <c r="BD47" s="46"/>
      <c r="BE47" s="46"/>
      <c r="BF47" s="46"/>
      <c r="BG47" s="46"/>
      <c r="BH47" s="46"/>
      <c r="BI47" s="46"/>
      <c r="BJ47" s="46"/>
      <c r="BK47" s="46" t="s">
        <v>21</v>
      </c>
      <c r="BL47" s="46"/>
      <c r="BM47" s="46"/>
      <c r="BN47" s="46"/>
      <c r="BO47" s="46"/>
      <c r="BP47" s="46"/>
      <c r="BQ47" s="46"/>
      <c r="BR47" s="46"/>
      <c r="BS47" s="46" t="s">
        <v>21</v>
      </c>
      <c r="BT47" s="46"/>
      <c r="BU47" s="46"/>
      <c r="BV47" s="46"/>
      <c r="BW47" s="46"/>
      <c r="BX47" s="46"/>
      <c r="BY47" s="46"/>
      <c r="BZ47" s="46"/>
      <c r="CA47" s="46" t="s">
        <v>21</v>
      </c>
      <c r="CB47" s="46"/>
      <c r="CC47" s="46"/>
      <c r="CD47" s="46"/>
      <c r="CE47" s="46"/>
      <c r="CF47" s="46"/>
      <c r="CG47" s="46"/>
      <c r="CH47" s="46"/>
      <c r="CI47" s="46" t="s">
        <v>21</v>
      </c>
      <c r="CJ47" s="46"/>
      <c r="CK47" s="46"/>
      <c r="CL47" s="46"/>
      <c r="CM47" s="46"/>
      <c r="CN47" s="46"/>
      <c r="CO47" s="46"/>
      <c r="CP47" s="46"/>
      <c r="CQ47" s="46" t="s">
        <v>21</v>
      </c>
      <c r="CR47" s="46"/>
      <c r="CS47" s="46"/>
      <c r="CT47" s="46"/>
      <c r="CU47" s="46"/>
      <c r="CV47" s="46"/>
      <c r="CW47" s="46"/>
      <c r="CX47" s="46"/>
      <c r="CY47" s="46" t="s">
        <v>21</v>
      </c>
      <c r="CZ47" s="46"/>
      <c r="DA47" s="46"/>
      <c r="DB47" s="46"/>
      <c r="DC47" s="46"/>
      <c r="DD47" s="46"/>
      <c r="DE47" s="46"/>
      <c r="DF47" s="46"/>
      <c r="DG47" s="46" t="s">
        <v>21</v>
      </c>
      <c r="DH47" s="46"/>
      <c r="DI47" s="46"/>
      <c r="DJ47" s="46"/>
      <c r="DK47" s="46"/>
      <c r="DL47" s="46"/>
      <c r="DM47" s="46"/>
      <c r="DN47" s="46"/>
      <c r="DO47" s="46" t="s">
        <v>21</v>
      </c>
      <c r="DP47" s="46"/>
      <c r="DQ47" s="46"/>
      <c r="DR47" s="46"/>
      <c r="DS47" s="46"/>
      <c r="DT47" s="46"/>
      <c r="DU47" s="46"/>
      <c r="DV47" s="46"/>
      <c r="DW47" s="46" t="s">
        <v>21</v>
      </c>
      <c r="DX47" s="46"/>
      <c r="DY47" s="46"/>
      <c r="DZ47" s="46"/>
      <c r="EA47" s="46"/>
      <c r="EB47" s="46"/>
      <c r="EC47" s="46"/>
      <c r="ED47" s="46"/>
      <c r="EE47" s="46" t="s">
        <v>21</v>
      </c>
      <c r="EF47" s="46"/>
      <c r="EG47" s="46"/>
      <c r="EH47" s="46"/>
      <c r="EI47" s="46"/>
      <c r="EJ47" s="46"/>
      <c r="EK47" s="46"/>
      <c r="EL47" s="46"/>
      <c r="EM47" s="46" t="s">
        <v>21</v>
      </c>
      <c r="EN47" s="46"/>
      <c r="EO47" s="46"/>
      <c r="EP47" s="46"/>
      <c r="EQ47" s="46"/>
      <c r="ER47" s="46"/>
      <c r="ES47" s="46"/>
      <c r="ET47" s="46"/>
      <c r="EU47" s="46" t="s">
        <v>21</v>
      </c>
      <c r="EV47" s="46"/>
      <c r="EW47" s="46"/>
      <c r="EX47" s="46"/>
      <c r="EY47" s="46"/>
      <c r="EZ47" s="46"/>
      <c r="FA47" s="46"/>
      <c r="FB47" s="46"/>
      <c r="FC47" s="46" t="s">
        <v>21</v>
      </c>
      <c r="FD47" s="46"/>
      <c r="FE47" s="46"/>
      <c r="FF47" s="46"/>
      <c r="FG47" s="46"/>
      <c r="FH47" s="46"/>
      <c r="FI47" s="46"/>
      <c r="FJ47" s="46"/>
      <c r="FK47" s="46" t="s">
        <v>21</v>
      </c>
      <c r="FL47" s="46"/>
      <c r="FM47" s="46"/>
      <c r="FN47" s="46"/>
      <c r="FO47" s="46"/>
      <c r="FP47" s="46"/>
      <c r="FQ47" s="46"/>
      <c r="FR47" s="46"/>
      <c r="FS47" s="46" t="s">
        <v>21</v>
      </c>
      <c r="FT47" s="46"/>
      <c r="FU47" s="46"/>
      <c r="FV47" s="46"/>
      <c r="FW47" s="46"/>
      <c r="FX47" s="46"/>
      <c r="FY47" s="46"/>
      <c r="FZ47" s="46"/>
      <c r="GA47" s="46" t="s">
        <v>21</v>
      </c>
      <c r="GB47" s="46"/>
      <c r="GC47" s="46"/>
      <c r="GD47" s="46"/>
      <c r="GE47" s="46"/>
      <c r="GF47" s="46"/>
      <c r="GG47" s="46"/>
      <c r="GH47" s="46"/>
      <c r="GI47" s="46" t="s">
        <v>21</v>
      </c>
      <c r="GJ47" s="46"/>
      <c r="GK47" s="46"/>
      <c r="GL47" s="46"/>
      <c r="GM47" s="46"/>
      <c r="GN47" s="46"/>
      <c r="GO47" s="46"/>
      <c r="GP47" s="46"/>
      <c r="GQ47" s="46" t="s">
        <v>21</v>
      </c>
      <c r="GR47" s="46"/>
      <c r="GS47" s="46"/>
      <c r="GT47" s="46"/>
      <c r="GU47" s="46"/>
      <c r="GV47" s="46"/>
      <c r="GW47" s="46"/>
      <c r="GX47" s="46"/>
      <c r="GY47" s="46" t="s">
        <v>21</v>
      </c>
      <c r="GZ47" s="46"/>
      <c r="HA47" s="46"/>
      <c r="HB47" s="46"/>
      <c r="HC47" s="46"/>
      <c r="HD47" s="46"/>
      <c r="HE47" s="46"/>
      <c r="HF47" s="46"/>
      <c r="HG47" s="46" t="s">
        <v>21</v>
      </c>
      <c r="HH47" s="46"/>
      <c r="HI47" s="46"/>
      <c r="HJ47" s="46"/>
      <c r="HK47" s="46"/>
      <c r="HL47" s="46"/>
      <c r="HM47" s="46"/>
      <c r="HN47" s="46"/>
      <c r="HO47" s="46" t="s">
        <v>21</v>
      </c>
      <c r="HP47" s="46"/>
      <c r="HQ47" s="46"/>
      <c r="HR47" s="46"/>
      <c r="HS47" s="46"/>
      <c r="HT47" s="46"/>
      <c r="HU47" s="46"/>
      <c r="HV47" s="46"/>
      <c r="HW47" s="46" t="s">
        <v>21</v>
      </c>
      <c r="HX47" s="46"/>
      <c r="HY47" s="46"/>
      <c r="HZ47" s="46"/>
      <c r="IA47" s="46"/>
      <c r="IB47" s="46"/>
      <c r="IC47" s="46"/>
      <c r="ID47" s="46"/>
      <c r="IE47" s="46" t="s">
        <v>21</v>
      </c>
      <c r="IF47" s="46"/>
      <c r="IG47" s="46"/>
      <c r="IH47" s="46"/>
      <c r="II47" s="46"/>
      <c r="IJ47" s="46"/>
      <c r="IK47" s="46"/>
      <c r="IL47" s="46"/>
      <c r="IM47" s="46" t="s">
        <v>21</v>
      </c>
      <c r="IN47" s="46"/>
      <c r="IO47" s="46"/>
      <c r="IP47" s="46"/>
      <c r="IQ47" s="46"/>
      <c r="IR47" s="46"/>
      <c r="IS47" s="46"/>
      <c r="IT47" s="46"/>
    </row>
    <row r="48" spans="1:254" s="10" customFormat="1" ht="11.25" x14ac:dyDescent="0.2">
      <c r="A48" s="45" t="s">
        <v>31</v>
      </c>
      <c r="B48" s="45"/>
      <c r="C48" s="45"/>
      <c r="D48" s="47"/>
      <c r="E48" s="47"/>
      <c r="F48" s="47"/>
      <c r="G48" s="48"/>
      <c r="H48" s="48"/>
      <c r="I48" s="48"/>
      <c r="J48" s="48"/>
    </row>
    <row r="49" spans="1:10" s="10" customFormat="1" ht="11.25" x14ac:dyDescent="0.2">
      <c r="A49" s="49" t="s">
        <v>28</v>
      </c>
      <c r="B49" s="49"/>
      <c r="C49" s="49"/>
      <c r="D49" s="49"/>
      <c r="E49" s="49"/>
      <c r="F49" s="49"/>
      <c r="G49" s="49"/>
      <c r="H49" s="49"/>
      <c r="I49" s="49"/>
      <c r="J49" s="49"/>
    </row>
    <row r="50" spans="1:10" s="10" customFormat="1" ht="11.25" x14ac:dyDescent="0.2">
      <c r="A50" s="45" t="s">
        <v>32</v>
      </c>
      <c r="B50" s="45"/>
      <c r="C50" s="45"/>
      <c r="D50" s="45"/>
      <c r="E50" s="45"/>
      <c r="F50" s="45"/>
      <c r="G50" s="45"/>
      <c r="H50" s="45"/>
      <c r="I50" s="35"/>
      <c r="J50" s="35"/>
    </row>
    <row r="51" spans="1:10" s="28" customFormat="1" ht="11.25" x14ac:dyDescent="0.2">
      <c r="A51" s="61" t="s">
        <v>33</v>
      </c>
      <c r="B51" s="61"/>
      <c r="C51" s="61"/>
      <c r="D51" s="61"/>
      <c r="E51" s="61"/>
      <c r="F51" s="61"/>
      <c r="G51" s="61"/>
      <c r="H51" s="61"/>
      <c r="I51" s="61"/>
      <c r="J51" s="61"/>
    </row>
    <row r="52" spans="1:10" s="10" customFormat="1" ht="11.25" x14ac:dyDescent="0.2">
      <c r="A52" s="36"/>
      <c r="B52" s="37"/>
      <c r="C52" s="37"/>
      <c r="D52" s="36"/>
      <c r="E52" s="36"/>
      <c r="F52" s="36"/>
      <c r="G52" s="36"/>
      <c r="H52" s="36"/>
      <c r="I52" s="36"/>
    </row>
    <row r="53" spans="1:10" s="10" customFormat="1" ht="11.25" x14ac:dyDescent="0.2">
      <c r="A53" s="38"/>
      <c r="B53" s="20"/>
      <c r="C53" s="20"/>
      <c r="D53" s="28"/>
      <c r="E53" s="28"/>
      <c r="F53" s="28"/>
      <c r="G53" s="57" t="s">
        <v>18</v>
      </c>
      <c r="H53" s="57"/>
      <c r="I53" s="57"/>
    </row>
    <row r="54" spans="1:10" s="3" customFormat="1" x14ac:dyDescent="0.2">
      <c r="A54" s="55"/>
      <c r="B54" s="56"/>
      <c r="C54" s="56"/>
      <c r="D54" s="56"/>
      <c r="E54" s="56"/>
      <c r="F54" s="56"/>
      <c r="G54" s="56"/>
      <c r="H54" s="56"/>
      <c r="I54" s="56"/>
    </row>
    <row r="55" spans="1:10" x14ac:dyDescent="0.2">
      <c r="B55" s="54"/>
      <c r="C55" s="54"/>
      <c r="D55" s="54"/>
      <c r="E55" s="54"/>
      <c r="F55" s="54"/>
    </row>
    <row r="56" spans="1:10" x14ac:dyDescent="0.2">
      <c r="F56" s="3"/>
    </row>
  </sheetData>
  <mergeCells count="57">
    <mergeCell ref="B55:F55"/>
    <mergeCell ref="A54:I54"/>
    <mergeCell ref="G53:I53"/>
    <mergeCell ref="D45:F45"/>
    <mergeCell ref="A20:I20"/>
    <mergeCell ref="A22:I22"/>
    <mergeCell ref="A21:I21"/>
    <mergeCell ref="A51:J51"/>
    <mergeCell ref="H26:H44"/>
    <mergeCell ref="I26:I43"/>
    <mergeCell ref="HW47:ID47"/>
    <mergeCell ref="IE47:IL47"/>
    <mergeCell ref="A2:B2"/>
    <mergeCell ref="A7:I7"/>
    <mergeCell ref="A10:I10"/>
    <mergeCell ref="A11:I11"/>
    <mergeCell ref="A13:I13"/>
    <mergeCell ref="A14:I14"/>
    <mergeCell ref="A19:I19"/>
    <mergeCell ref="A15:C15"/>
    <mergeCell ref="D15:I15"/>
    <mergeCell ref="HG47:HN47"/>
    <mergeCell ref="HO47:HV47"/>
    <mergeCell ref="BK47:BR47"/>
    <mergeCell ref="BS47:BZ47"/>
    <mergeCell ref="CA47:CH47"/>
    <mergeCell ref="EE47:EL47"/>
    <mergeCell ref="EM47:ET47"/>
    <mergeCell ref="EU47:FB47"/>
    <mergeCell ref="FC47:FJ47"/>
    <mergeCell ref="CI47:CP47"/>
    <mergeCell ref="CQ47:CX47"/>
    <mergeCell ref="CY47:DF47"/>
    <mergeCell ref="DG47:DN47"/>
    <mergeCell ref="DO47:DV47"/>
    <mergeCell ref="W47:AD47"/>
    <mergeCell ref="AE47:AL47"/>
    <mergeCell ref="AM47:AT47"/>
    <mergeCell ref="AU47:BB47"/>
    <mergeCell ref="A47:H47"/>
    <mergeCell ref="O47:V47"/>
    <mergeCell ref="A12:I12"/>
    <mergeCell ref="IM47:IT47"/>
    <mergeCell ref="A48:J48"/>
    <mergeCell ref="A49:J49"/>
    <mergeCell ref="A50:H50"/>
    <mergeCell ref="BC47:BJ47"/>
    <mergeCell ref="FK47:FR47"/>
    <mergeCell ref="FS47:FZ47"/>
    <mergeCell ref="GA47:GH47"/>
    <mergeCell ref="GI47:GP47"/>
    <mergeCell ref="GQ47:GX47"/>
    <mergeCell ref="GY47:HF47"/>
    <mergeCell ref="A16:I16"/>
    <mergeCell ref="A17:I17"/>
    <mergeCell ref="A18:I18"/>
    <mergeCell ref="DW47:ED47"/>
  </mergeCells>
  <phoneticPr fontId="10" type="noConversion"/>
  <printOptions horizontalCentered="1"/>
  <pageMargins left="0.19685039370078741" right="0.19685039370078741" top="0.74803149606299213" bottom="0.74803149606299213" header="0.19685039370078741" footer="0.19685039370078741"/>
  <pageSetup paperSize="9" scale="9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Sołtys Dariusz (TC ZL)</cp:lastModifiedBy>
  <cp:lastPrinted>2026-01-27T12:49:07Z</cp:lastPrinted>
  <dcterms:created xsi:type="dcterms:W3CDTF">2012-08-29T11:43:56Z</dcterms:created>
  <dcterms:modified xsi:type="dcterms:W3CDTF">2026-01-27T12:50:18Z</dcterms:modified>
</cp:coreProperties>
</file>