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zoltowskija\Documents\CONNECT\Prace eksploatacyjne w Zakładzie Wodno-Ściekowym 2\"/>
    </mc:Choice>
  </mc:AlternateContent>
  <bookViews>
    <workbookView xWindow="0" yWindow="0" windowWidth="23040" windowHeight="9204"/>
  </bookViews>
  <sheets>
    <sheet name="Wycena pra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11" i="1"/>
  <c r="F6" i="1" l="1"/>
  <c r="F5" i="1"/>
  <c r="F7" i="1" l="1"/>
</calcChain>
</file>

<file path=xl/sharedStrings.xml><?xml version="1.0" encoding="utf-8"?>
<sst xmlns="http://schemas.openxmlformats.org/spreadsheetml/2006/main" count="15" uniqueCount="15">
  <si>
    <t>SUMA</t>
  </si>
  <si>
    <t>Wycena prac</t>
  </si>
  <si>
    <t>Lp.</t>
  </si>
  <si>
    <t>Nazwa urządzenia</t>
  </si>
  <si>
    <t>Wuko-Asen</t>
  </si>
  <si>
    <t>Asen</t>
  </si>
  <si>
    <t>Liczba tygodni w roku</t>
  </si>
  <si>
    <t>Liczba miesięcy w roku</t>
  </si>
  <si>
    <t>Ryczał miesięczny
(w PLN)</t>
  </si>
  <si>
    <t>Podstawa do rozliczenia ryczałtem miesięcznym</t>
  </si>
  <si>
    <t>Prace eksploatacyjne i bieżące utrzymanie sprawności hydraulicznej oraz drożności kanalizacji i urządzeń należących do Wydziału Sieci Wodnych i Kanalizacyjnych</t>
  </si>
  <si>
    <t>Stawka godzinowa za pracę sprzętu wraz z obsługą zgodnie z czynnościami określonymi w Zakresie prac
(w PLN)</t>
  </si>
  <si>
    <t xml:space="preserve">Planowana okresie tygodniowym liczba godzin pracy sprzętu wraz z obsługą zgodnie z czynnościami określonymi w Zakresie prac </t>
  </si>
  <si>
    <t>Roczna wartość ryczałtowa prac
(w PLN)</t>
  </si>
  <si>
    <t>Roczna wartość ryczałtowa prac (w PLN)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</si>
</sst>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80" zoomScaleNormal="80" workbookViewId="0">
      <selection sqref="A1:F1"/>
    </sheetView>
  </sheetViews>
  <sheetFormatPr defaultRowHeight="13.8" x14ac:dyDescent="0.25"/>
  <cols>
    <col min="1" max="1" width="7.5" style="1" customWidth="1"/>
    <col min="2" max="2" width="26.09765625" style="1" customWidth="1"/>
    <col min="3" max="3" width="35.69921875" style="1" customWidth="1"/>
    <col min="4" max="4" width="30.59765625" style="1" customWidth="1"/>
    <col min="5" max="5" width="27.59765625" style="1" customWidth="1"/>
    <col min="6" max="6" width="20.59765625" style="1" customWidth="1"/>
    <col min="7" max="16384" width="8.796875" style="1"/>
  </cols>
  <sheetData>
    <row r="1" spans="1:6" ht="32.4" customHeight="1" x14ac:dyDescent="0.25">
      <c r="A1" s="13" t="s">
        <v>1</v>
      </c>
      <c r="B1" s="13"/>
      <c r="C1" s="13"/>
      <c r="D1" s="13"/>
      <c r="E1" s="13"/>
      <c r="F1" s="13"/>
    </row>
    <row r="2" spans="1:6" ht="37.799999999999997" customHeight="1" x14ac:dyDescent="0.25">
      <c r="A2" s="13" t="s">
        <v>10</v>
      </c>
      <c r="B2" s="13"/>
      <c r="C2" s="13"/>
      <c r="D2" s="13"/>
      <c r="E2" s="13"/>
      <c r="F2" s="13"/>
    </row>
    <row r="3" spans="1:6" ht="30" customHeight="1" x14ac:dyDescent="0.25">
      <c r="A3" s="14"/>
      <c r="B3" s="15"/>
      <c r="C3" s="15"/>
      <c r="D3" s="15"/>
      <c r="E3" s="15"/>
      <c r="F3" s="16"/>
    </row>
    <row r="4" spans="1:6" ht="110.4" customHeight="1" x14ac:dyDescent="0.25">
      <c r="A4" s="6" t="s">
        <v>2</v>
      </c>
      <c r="B4" s="6" t="s">
        <v>3</v>
      </c>
      <c r="C4" s="6" t="s">
        <v>11</v>
      </c>
      <c r="D4" s="6" t="s">
        <v>12</v>
      </c>
      <c r="E4" s="6" t="s">
        <v>6</v>
      </c>
      <c r="F4" s="6" t="s">
        <v>0</v>
      </c>
    </row>
    <row r="5" spans="1:6" ht="35.4" customHeight="1" x14ac:dyDescent="0.25">
      <c r="A5" s="2">
        <v>1</v>
      </c>
      <c r="B5" s="8" t="s">
        <v>4</v>
      </c>
      <c r="C5" s="3">
        <v>0</v>
      </c>
      <c r="D5" s="9">
        <v>40</v>
      </c>
      <c r="E5" s="9">
        <v>52</v>
      </c>
      <c r="F5" s="4">
        <f>C5*D5*E5</f>
        <v>0</v>
      </c>
    </row>
    <row r="6" spans="1:6" ht="35.4" customHeight="1" x14ac:dyDescent="0.25">
      <c r="A6" s="2">
        <v>2</v>
      </c>
      <c r="B6" s="8" t="s">
        <v>5</v>
      </c>
      <c r="C6" s="3">
        <v>0</v>
      </c>
      <c r="D6" s="9">
        <v>20</v>
      </c>
      <c r="E6" s="9">
        <v>52</v>
      </c>
      <c r="F6" s="4">
        <f t="shared" ref="F6" si="0">C6*D6*E6</f>
        <v>0</v>
      </c>
    </row>
    <row r="7" spans="1:6" ht="41.4" customHeight="1" x14ac:dyDescent="0.25">
      <c r="A7" s="13" t="s">
        <v>14</v>
      </c>
      <c r="B7" s="13"/>
      <c r="C7" s="13"/>
      <c r="D7" s="13"/>
      <c r="E7" s="13"/>
      <c r="F7" s="5">
        <f>SUM(F5:F6)</f>
        <v>0</v>
      </c>
    </row>
    <row r="8" spans="1:6" ht="29.4" customHeight="1" x14ac:dyDescent="0.25"/>
    <row r="9" spans="1:6" ht="42.6" customHeight="1" x14ac:dyDescent="0.25">
      <c r="D9" s="10" t="s">
        <v>9</v>
      </c>
      <c r="E9" s="11"/>
      <c r="F9" s="12"/>
    </row>
    <row r="10" spans="1:6" ht="53.4" customHeight="1" x14ac:dyDescent="0.25">
      <c r="D10" s="7" t="s">
        <v>13</v>
      </c>
      <c r="E10" s="7" t="s">
        <v>7</v>
      </c>
      <c r="F10" s="7" t="s">
        <v>8</v>
      </c>
    </row>
    <row r="11" spans="1:6" ht="40.799999999999997" customHeight="1" x14ac:dyDescent="0.25">
      <c r="D11" s="4">
        <f>F7</f>
        <v>0</v>
      </c>
      <c r="E11" s="9">
        <v>12</v>
      </c>
      <c r="F11" s="5">
        <f>D11/E11</f>
        <v>0</v>
      </c>
    </row>
  </sheetData>
  <mergeCells count="5">
    <mergeCell ref="D9:F9"/>
    <mergeCell ref="A1:F1"/>
    <mergeCell ref="A2:F2"/>
    <mergeCell ref="A3:F3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prac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Żółtowski</dc:creator>
  <cp:lastModifiedBy>Jarosław Żółtowski</cp:lastModifiedBy>
  <dcterms:created xsi:type="dcterms:W3CDTF">2024-07-17T09:49:43Z</dcterms:created>
  <dcterms:modified xsi:type="dcterms:W3CDTF">2024-10-24T18:18:55Z</dcterms:modified>
</cp:coreProperties>
</file>