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zoltowskija\Documents\CONNECT\Prace eksploatacyjne w Zakładzie Wodno-Ściekowym 2\Zapytanie\"/>
    </mc:Choice>
  </mc:AlternateContent>
  <bookViews>
    <workbookView xWindow="0" yWindow="0" windowWidth="23040" windowHeight="9216"/>
  </bookViews>
  <sheets>
    <sheet name="Wycena prac" sheetId="1" r:id="rId1"/>
  </sheets>
  <definedNames>
    <definedName name="_xlnm.Print_Area" localSheetId="0">'Wycena prac'!$A$1:$F$79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1" i="1"/>
  <c r="F12" i="1"/>
  <c r="F13" i="1"/>
  <c r="F14" i="1"/>
  <c r="F16" i="1"/>
  <c r="F17" i="1"/>
  <c r="F18" i="1"/>
  <c r="F19" i="1"/>
  <c r="F20" i="1"/>
  <c r="F21" i="1"/>
  <c r="F23" i="1"/>
  <c r="F24" i="1"/>
  <c r="F25" i="1"/>
  <c r="F26" i="1"/>
  <c r="F27" i="1"/>
  <c r="F28" i="1"/>
  <c r="F29" i="1"/>
  <c r="F30" i="1"/>
  <c r="F32" i="1"/>
  <c r="F33" i="1"/>
  <c r="F34" i="1"/>
  <c r="F35" i="1"/>
  <c r="F36" i="1"/>
  <c r="F37" i="1"/>
  <c r="F39" i="1"/>
  <c r="F40" i="1"/>
  <c r="F42" i="1"/>
  <c r="F43" i="1"/>
  <c r="F44" i="1"/>
  <c r="F45" i="1"/>
  <c r="F47" i="1"/>
  <c r="F48" i="1"/>
  <c r="F50" i="1"/>
  <c r="F51" i="1"/>
  <c r="F52" i="1"/>
  <c r="F54" i="1"/>
  <c r="F55" i="1"/>
  <c r="F56" i="1"/>
  <c r="F58" i="1"/>
  <c r="F59" i="1"/>
  <c r="F61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5" i="1" l="1"/>
  <c r="F79" i="1" l="1"/>
</calcChain>
</file>

<file path=xl/sharedStrings.xml><?xml version="1.0" encoding="utf-8"?>
<sst xmlns="http://schemas.openxmlformats.org/spreadsheetml/2006/main" count="83" uniqueCount="83">
  <si>
    <t>SUMA</t>
  </si>
  <si>
    <t>Wycena prac</t>
  </si>
  <si>
    <t>Lp.</t>
  </si>
  <si>
    <t>Liczba urządzeń</t>
  </si>
  <si>
    <t>Liczba czyszczeń w roku</t>
  </si>
  <si>
    <t>Maksymalna niegwarantowana roczna wartość prac (w PLN)</t>
  </si>
  <si>
    <t>Nazwa urządzenia</t>
  </si>
  <si>
    <t>Kanał pompowy wraz z komorą ssawną pomp BWP-1</t>
  </si>
  <si>
    <t>Kanał pompowy wraz z komorą ssawną pomp BWP-3</t>
  </si>
  <si>
    <t>Kanał pompowy wraz z komorą ssawną pomp BWP-4</t>
  </si>
  <si>
    <t>Osadnik radialny 10OR1</t>
  </si>
  <si>
    <t>Osadnik radialny 10OR2</t>
  </si>
  <si>
    <t>Osadnik popłuczyn 24OS1</t>
  </si>
  <si>
    <t>Osadnik popłuczyn 23OS1</t>
  </si>
  <si>
    <t>Czyszczenie osadników popłuczyn, komór ssawnych pomp, kanałów grawitacyjnych wraz z komorą sit obrotowych, kanałów pompowych wraz z komorami ssawnymi pomp, osadników radialnych, łapaczek, basenów celek słupowo-ryglowych i basenów celek chłodniczych typu H należących do Wydziału Bloków Wodnych</t>
  </si>
  <si>
    <t>Cena ryczałtowa za jednokrotne  czyszczenie urządzenia zgodnie z czynnościami określonymi w Zakresie prac wraz z kosztem wytworzenia, załadunku, transport, rozładunku i unieszkodliwienia (w przypadku wskazania w Zakresie prac) odpadów 
(w PLN)</t>
  </si>
  <si>
    <t>Osadnik popłuczyn 14OS1</t>
  </si>
  <si>
    <t>Kanał grawitacyjny wraz z komorą sit obrotowych  BWP-1</t>
  </si>
  <si>
    <t>Łapaczki z BWR1</t>
  </si>
  <si>
    <t>Łapaczki z BWR2</t>
  </si>
  <si>
    <t>Celki z BWP 3</t>
  </si>
  <si>
    <t>Celki z BWP 4</t>
  </si>
  <si>
    <t>Celki z BWP1</t>
  </si>
  <si>
    <t>Celki z BWP2</t>
  </si>
  <si>
    <t>Celki z BWR1</t>
  </si>
  <si>
    <t>Celki z BWR2</t>
  </si>
  <si>
    <t>Celki z BWR3</t>
  </si>
  <si>
    <t>Celki z BWR4</t>
  </si>
  <si>
    <t>Łapaczki z BWR4</t>
  </si>
  <si>
    <t>Komora K1 pompy 21P10,12,14</t>
  </si>
  <si>
    <r>
      <t>Komora K2 pompy 21P2,4,6,8</t>
    </r>
    <r>
      <rPr>
        <sz val="11"/>
        <color theme="1"/>
        <rFont val="Arial"/>
        <family val="2"/>
        <charset val="238"/>
      </rPr>
      <t/>
    </r>
  </si>
  <si>
    <t>Komora K3 pompy 21P7,9,11,13</t>
  </si>
  <si>
    <r>
      <t>Komora K4 pompy 21P1,3,5</t>
    </r>
    <r>
      <rPr>
        <sz val="11"/>
        <color theme="1"/>
        <rFont val="Arial"/>
        <family val="2"/>
        <charset val="238"/>
      </rPr>
      <t/>
    </r>
  </si>
  <si>
    <t>Komora K1 pompy 22P2,4,6</t>
  </si>
  <si>
    <r>
      <t>Komora K2 pompy 22P8,10,12</t>
    </r>
    <r>
      <rPr>
        <sz val="11"/>
        <color theme="1"/>
        <rFont val="Arial"/>
        <family val="2"/>
        <charset val="238"/>
      </rPr>
      <t/>
    </r>
  </si>
  <si>
    <t>Komora K3 pompy 22P14,16</t>
  </si>
  <si>
    <r>
      <t>Komora K4 pompy 22P1,3,5</t>
    </r>
    <r>
      <rPr>
        <sz val="11"/>
        <color theme="1"/>
        <rFont val="Arial"/>
        <family val="2"/>
        <charset val="238"/>
      </rPr>
      <t/>
    </r>
  </si>
  <si>
    <r>
      <t>Komora K5 pompy 22P7,9,11</t>
    </r>
    <r>
      <rPr>
        <sz val="11"/>
        <color theme="1"/>
        <rFont val="Arial"/>
        <family val="2"/>
        <charset val="238"/>
      </rPr>
      <t/>
    </r>
  </si>
  <si>
    <r>
      <t>Komora K6 pompy 22P15,17</t>
    </r>
    <r>
      <rPr>
        <sz val="11"/>
        <color theme="1"/>
        <rFont val="Arial"/>
        <family val="2"/>
        <charset val="238"/>
      </rPr>
      <t/>
    </r>
  </si>
  <si>
    <t>Komory ssawne pomp BWR-2</t>
  </si>
  <si>
    <t>Komory ssawne pomp BWR-1</t>
  </si>
  <si>
    <t>Komory ssawne pomp BWR-3</t>
  </si>
  <si>
    <t>Komora K1 pompy 23P2,4</t>
  </si>
  <si>
    <r>
      <t xml:space="preserve">Komora K2 pompy 23P6,8 </t>
    </r>
    <r>
      <rPr>
        <sz val="11"/>
        <color theme="1"/>
        <rFont val="Arial"/>
        <family val="2"/>
        <charset val="238"/>
      </rPr>
      <t/>
    </r>
  </si>
  <si>
    <r>
      <t>Komora K3 pompy 23P10,12</t>
    </r>
    <r>
      <rPr>
        <sz val="11"/>
        <color theme="1"/>
        <rFont val="Arial"/>
        <family val="2"/>
        <charset val="238"/>
      </rPr>
      <t/>
    </r>
  </si>
  <si>
    <r>
      <t>Komora K4 pompy 23P13,14</t>
    </r>
    <r>
      <rPr>
        <sz val="11"/>
        <color theme="1"/>
        <rFont val="Arial"/>
        <family val="2"/>
        <charset val="238"/>
      </rPr>
      <t/>
    </r>
  </si>
  <si>
    <t xml:space="preserve">Komora K5 pompy 23P1,3 wraz z komorą K5
(wylot z łapaczek 23Ł-2-3) </t>
  </si>
  <si>
    <t>Komora K6 pompy 23P5,7 wraz z komorą K-6
(wylot z łapaczek 23Ł-4-6)</t>
  </si>
  <si>
    <t>Komora K7 pompy 23P9,11 wraz z komorą K7
(wylot z łapaczek 23Ł-7-9)</t>
  </si>
  <si>
    <t>Komora K8 (komora pusta) wraz z komorą K8
(wylot z łapaczek 23Ł-10-12)</t>
  </si>
  <si>
    <t>Komory ssawne pomp BWR-4</t>
  </si>
  <si>
    <t>Komora K1 pompy 24P2,4</t>
  </si>
  <si>
    <r>
      <t xml:space="preserve">Komora K2 pompy 24P6,8 </t>
    </r>
    <r>
      <rPr>
        <sz val="11"/>
        <color theme="1"/>
        <rFont val="Arial"/>
        <family val="2"/>
        <charset val="238"/>
      </rPr>
      <t/>
    </r>
  </si>
  <si>
    <r>
      <t>Komora K3 pompy 24P10,12</t>
    </r>
    <r>
      <rPr>
        <sz val="11"/>
        <color theme="1"/>
        <rFont val="Arial"/>
        <family val="2"/>
        <charset val="238"/>
      </rPr>
      <t/>
    </r>
  </si>
  <si>
    <r>
      <t>Komora K4 pompy 24P1,3</t>
    </r>
    <r>
      <rPr>
        <sz val="11"/>
        <color theme="1"/>
        <rFont val="Arial"/>
        <family val="2"/>
        <charset val="238"/>
      </rPr>
      <t/>
    </r>
  </si>
  <si>
    <r>
      <t>Komora K5 pompy 24P5,7</t>
    </r>
    <r>
      <rPr>
        <sz val="11"/>
        <color theme="1"/>
        <rFont val="Arial"/>
        <family val="2"/>
        <charset val="238"/>
      </rPr>
      <t/>
    </r>
  </si>
  <si>
    <r>
      <t xml:space="preserve">Komora K6 pompy 24P9,11 </t>
    </r>
    <r>
      <rPr>
        <sz val="11"/>
        <color theme="1"/>
        <rFont val="Arial"/>
        <family val="2"/>
        <charset val="238"/>
      </rPr>
      <t/>
    </r>
  </si>
  <si>
    <t>Komory ssawne pomp BWP-2</t>
  </si>
  <si>
    <t>Komora K1 pompy 12P1,2,3,4,5</t>
  </si>
  <si>
    <r>
      <t xml:space="preserve">Komora K2 pompy 12P6,7,8 </t>
    </r>
    <r>
      <rPr>
        <sz val="11"/>
        <color theme="1"/>
        <rFont val="Arial"/>
        <family val="2"/>
        <charset val="238"/>
      </rPr>
      <t/>
    </r>
  </si>
  <si>
    <t xml:space="preserve">Komora ssawna K1 dla pomp 11P1,2,3,4 wraz kanałem pompowym pomp 11P1,2,3,4 </t>
  </si>
  <si>
    <t xml:space="preserve">Komora ssawna K2 dla pomp 11P5,6 wraz z kanałem pompowym 11P1-6 </t>
  </si>
  <si>
    <t>Komora ssawna K3 dla pomp 11P7,8 wraz z kanałem pompowym pomp  11P7,8</t>
  </si>
  <si>
    <t>Komora ssawna K4 dla pomp 11P9,10 wraz z kanałem pompowym pomp 11P9,10</t>
  </si>
  <si>
    <t>Komora ssawna K1 dla pomp 13P1,2,3,4 wraz kanałem pompowym pomp 13P1,2,3,4</t>
  </si>
  <si>
    <t>Komora ssawna K2 dla pomp 13P5,6,7,8  wraz kanałem pompowym pomp 13P5,6,7,8</t>
  </si>
  <si>
    <t>Komora ssawna K1 dla pomp 14P1,2,3,4 wraz kanałem pompowym pomp 14P1,2,3,4</t>
  </si>
  <si>
    <t xml:space="preserve">Komora ssawna K2 dla pomp 14P5,6,7,8 wraz kanałem pompowym pomp 14P5,6,7,8 </t>
  </si>
  <si>
    <t xml:space="preserve">Komora ssawna K3 dla pomp 14P9,10 wraz kanałem pompowym pomp 14P9,10 </t>
  </si>
  <si>
    <t>Łapaczki z BWR3</t>
  </si>
  <si>
    <t xml:space="preserve">Komora zasuw manipulacyjnych na wlocie do łapaczek 23Ł1-12 </t>
  </si>
  <si>
    <t>Komora zasuw manipulacyjnych na wylocie z łapaczek 23Ł1-12</t>
  </si>
  <si>
    <t xml:space="preserve">Kanał północny - spływ z I zestawu chłodni wraz z komorą sit obrotowych 14S3,4 </t>
  </si>
  <si>
    <t xml:space="preserve">Kanał południowy - spływ z II zestawu chłodni wraz z komorą sit obrotowych 14S1,2  </t>
  </si>
  <si>
    <t xml:space="preserve">Kanał - spływ z III zestawu chłodni </t>
  </si>
  <si>
    <t>Kanał grawitacyjny wraz z komorą sit obrotowych
BWP-4</t>
  </si>
  <si>
    <t xml:space="preserve">Kanał północny - spływ z I zestawu chłodni wraz z komorą sit obrotowych 11S1 </t>
  </si>
  <si>
    <t>Kanał grawitacyjny wraz z komorą sit obrotowych
BWP-3</t>
  </si>
  <si>
    <t xml:space="preserve">Kanał grawitacyjny - spływ z chłodni wraz z komorą sit obrotowych 13S1,2,3 </t>
  </si>
  <si>
    <t xml:space="preserve">Kanał północny - spływ z II zestawu chłodni wraz z komorą sit obrotowych 12K1 </t>
  </si>
  <si>
    <t>Kanał południowy - spływ z I zestawu chłodni wraz z komorą sit obrotowych 12K2</t>
  </si>
  <si>
    <t>Kanał południowy - spływ z II zestawu chłodni wraz z komorą sit obrotowych 11S2</t>
  </si>
  <si>
    <t>Kanał grawitacyjny wraz z komorą sit obrotowych
BWP-2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</si>
</sst>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 vertical="center" wrapText="1"/>
    </xf>
    <xf numFmtId="4" fontId="0" fillId="6" borderId="1" xfId="0" applyNumberFormat="1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topLeftCell="A10" zoomScale="80" zoomScaleNormal="80" workbookViewId="0">
      <selection sqref="A1:F1"/>
    </sheetView>
  </sheetViews>
  <sheetFormatPr defaultColWidth="8.69921875" defaultRowHeight="13.8" x14ac:dyDescent="0.25"/>
  <cols>
    <col min="1" max="1" width="7.5" style="1" customWidth="1"/>
    <col min="2" max="2" width="45.69921875" style="1" customWidth="1"/>
    <col min="3" max="3" width="35.69921875" style="1" customWidth="1"/>
    <col min="4" max="4" width="21" style="1" customWidth="1"/>
    <col min="5" max="5" width="27.59765625" style="1" customWidth="1"/>
    <col min="6" max="6" width="31.19921875" style="1" customWidth="1"/>
    <col min="7" max="16384" width="8.69921875" style="1"/>
  </cols>
  <sheetData>
    <row r="1" spans="1:6" ht="32.4" customHeight="1" x14ac:dyDescent="0.25">
      <c r="A1" s="17" t="s">
        <v>1</v>
      </c>
      <c r="B1" s="17"/>
      <c r="C1" s="17"/>
      <c r="D1" s="17"/>
      <c r="E1" s="17"/>
      <c r="F1" s="17"/>
    </row>
    <row r="2" spans="1:6" ht="40.200000000000003" customHeight="1" x14ac:dyDescent="0.25">
      <c r="A2" s="17" t="s">
        <v>14</v>
      </c>
      <c r="B2" s="17"/>
      <c r="C2" s="17"/>
      <c r="D2" s="17"/>
      <c r="E2" s="17"/>
      <c r="F2" s="17"/>
    </row>
    <row r="3" spans="1:6" ht="30" customHeight="1" x14ac:dyDescent="0.25">
      <c r="A3" s="18"/>
      <c r="B3" s="19"/>
      <c r="C3" s="19"/>
      <c r="D3" s="19"/>
      <c r="E3" s="19"/>
      <c r="F3" s="20"/>
    </row>
    <row r="4" spans="1:6" ht="129.75" customHeight="1" x14ac:dyDescent="0.25">
      <c r="A4" s="6" t="s">
        <v>2</v>
      </c>
      <c r="B4" s="6" t="s">
        <v>6</v>
      </c>
      <c r="C4" s="6" t="s">
        <v>15</v>
      </c>
      <c r="D4" s="6" t="s">
        <v>3</v>
      </c>
      <c r="E4" s="6" t="s">
        <v>4</v>
      </c>
      <c r="F4" s="6" t="s">
        <v>0</v>
      </c>
    </row>
    <row r="5" spans="1:6" ht="30" customHeight="1" x14ac:dyDescent="0.25">
      <c r="A5" s="2">
        <v>1</v>
      </c>
      <c r="B5" s="8" t="s">
        <v>16</v>
      </c>
      <c r="C5" s="3">
        <v>0</v>
      </c>
      <c r="D5" s="7">
        <v>1</v>
      </c>
      <c r="E5" s="7">
        <v>4</v>
      </c>
      <c r="F5" s="4">
        <f>C5*D5*E5</f>
        <v>0</v>
      </c>
    </row>
    <row r="6" spans="1:6" ht="30" customHeight="1" x14ac:dyDescent="0.25">
      <c r="A6" s="2">
        <v>2</v>
      </c>
      <c r="B6" s="8" t="s">
        <v>10</v>
      </c>
      <c r="C6" s="3">
        <v>0</v>
      </c>
      <c r="D6" s="7">
        <v>1</v>
      </c>
      <c r="E6" s="7">
        <v>4</v>
      </c>
      <c r="F6" s="4">
        <f t="shared" ref="F6:F69" si="0">C6*D6*E6</f>
        <v>0</v>
      </c>
    </row>
    <row r="7" spans="1:6" ht="30" customHeight="1" x14ac:dyDescent="0.25">
      <c r="A7" s="2">
        <v>3</v>
      </c>
      <c r="B7" s="8" t="s">
        <v>11</v>
      </c>
      <c r="C7" s="3">
        <v>0</v>
      </c>
      <c r="D7" s="7">
        <v>1</v>
      </c>
      <c r="E7" s="7">
        <v>4</v>
      </c>
      <c r="F7" s="4">
        <f t="shared" si="0"/>
        <v>0</v>
      </c>
    </row>
    <row r="8" spans="1:6" ht="30" customHeight="1" x14ac:dyDescent="0.25">
      <c r="A8" s="2">
        <v>4</v>
      </c>
      <c r="B8" s="8" t="s">
        <v>12</v>
      </c>
      <c r="C8" s="3">
        <v>0</v>
      </c>
      <c r="D8" s="7">
        <v>1</v>
      </c>
      <c r="E8" s="7">
        <v>4</v>
      </c>
      <c r="F8" s="4">
        <f t="shared" si="0"/>
        <v>0</v>
      </c>
    </row>
    <row r="9" spans="1:6" ht="30" customHeight="1" x14ac:dyDescent="0.25">
      <c r="A9" s="2">
        <v>5</v>
      </c>
      <c r="B9" s="8" t="s">
        <v>13</v>
      </c>
      <c r="C9" s="3">
        <v>0</v>
      </c>
      <c r="D9" s="7">
        <v>1</v>
      </c>
      <c r="E9" s="7">
        <v>4</v>
      </c>
      <c r="F9" s="4">
        <f t="shared" si="0"/>
        <v>0</v>
      </c>
    </row>
    <row r="10" spans="1:6" ht="30" customHeight="1" x14ac:dyDescent="0.25">
      <c r="A10" s="9"/>
      <c r="B10" s="10" t="s">
        <v>40</v>
      </c>
      <c r="C10" s="12"/>
      <c r="D10" s="9"/>
      <c r="E10" s="9"/>
      <c r="F10" s="12"/>
    </row>
    <row r="11" spans="1:6" ht="30" customHeight="1" x14ac:dyDescent="0.25">
      <c r="A11" s="2">
        <v>6</v>
      </c>
      <c r="B11" s="8" t="s">
        <v>29</v>
      </c>
      <c r="C11" s="3">
        <v>0</v>
      </c>
      <c r="D11" s="11">
        <v>1</v>
      </c>
      <c r="E11" s="7">
        <v>2</v>
      </c>
      <c r="F11" s="4">
        <f t="shared" si="0"/>
        <v>0</v>
      </c>
    </row>
    <row r="12" spans="1:6" ht="30" customHeight="1" x14ac:dyDescent="0.25">
      <c r="A12" s="2">
        <v>7</v>
      </c>
      <c r="B12" s="8" t="s">
        <v>30</v>
      </c>
      <c r="C12" s="3">
        <v>0</v>
      </c>
      <c r="D12" s="11">
        <v>1</v>
      </c>
      <c r="E12" s="7">
        <v>2</v>
      </c>
      <c r="F12" s="4">
        <f t="shared" si="0"/>
        <v>0</v>
      </c>
    </row>
    <row r="13" spans="1:6" ht="30" customHeight="1" x14ac:dyDescent="0.25">
      <c r="A13" s="2">
        <v>8</v>
      </c>
      <c r="B13" s="8" t="s">
        <v>31</v>
      </c>
      <c r="C13" s="3">
        <v>0</v>
      </c>
      <c r="D13" s="11">
        <v>1</v>
      </c>
      <c r="E13" s="7">
        <v>2</v>
      </c>
      <c r="F13" s="4">
        <f t="shared" si="0"/>
        <v>0</v>
      </c>
    </row>
    <row r="14" spans="1:6" ht="30" customHeight="1" x14ac:dyDescent="0.25">
      <c r="A14" s="2">
        <v>9</v>
      </c>
      <c r="B14" s="8" t="s">
        <v>32</v>
      </c>
      <c r="C14" s="3">
        <v>0</v>
      </c>
      <c r="D14" s="11">
        <v>1</v>
      </c>
      <c r="E14" s="7">
        <v>2</v>
      </c>
      <c r="F14" s="4">
        <f t="shared" si="0"/>
        <v>0</v>
      </c>
    </row>
    <row r="15" spans="1:6" ht="30" customHeight="1" x14ac:dyDescent="0.25">
      <c r="A15" s="9"/>
      <c r="B15" s="10" t="s">
        <v>39</v>
      </c>
      <c r="C15" s="12"/>
      <c r="D15" s="9"/>
      <c r="E15" s="9"/>
      <c r="F15" s="12"/>
    </row>
    <row r="16" spans="1:6" ht="30" customHeight="1" x14ac:dyDescent="0.25">
      <c r="A16" s="2">
        <v>10</v>
      </c>
      <c r="B16" s="8" t="s">
        <v>33</v>
      </c>
      <c r="C16" s="3">
        <v>0</v>
      </c>
      <c r="D16" s="11">
        <v>1</v>
      </c>
      <c r="E16" s="7">
        <v>2</v>
      </c>
      <c r="F16" s="4">
        <f t="shared" si="0"/>
        <v>0</v>
      </c>
    </row>
    <row r="17" spans="1:6" ht="30" customHeight="1" x14ac:dyDescent="0.25">
      <c r="A17" s="2">
        <v>11</v>
      </c>
      <c r="B17" s="8" t="s">
        <v>34</v>
      </c>
      <c r="C17" s="3">
        <v>0</v>
      </c>
      <c r="D17" s="11">
        <v>1</v>
      </c>
      <c r="E17" s="7">
        <v>2</v>
      </c>
      <c r="F17" s="4">
        <f t="shared" si="0"/>
        <v>0</v>
      </c>
    </row>
    <row r="18" spans="1:6" ht="30" customHeight="1" x14ac:dyDescent="0.25">
      <c r="A18" s="2">
        <v>12</v>
      </c>
      <c r="B18" s="8" t="s">
        <v>35</v>
      </c>
      <c r="C18" s="3">
        <v>0</v>
      </c>
      <c r="D18" s="11">
        <v>1</v>
      </c>
      <c r="E18" s="7">
        <v>2</v>
      </c>
      <c r="F18" s="4">
        <f t="shared" si="0"/>
        <v>0</v>
      </c>
    </row>
    <row r="19" spans="1:6" ht="30" customHeight="1" x14ac:dyDescent="0.25">
      <c r="A19" s="2">
        <v>13</v>
      </c>
      <c r="B19" s="8" t="s">
        <v>36</v>
      </c>
      <c r="C19" s="3">
        <v>0</v>
      </c>
      <c r="D19" s="11">
        <v>1</v>
      </c>
      <c r="E19" s="7">
        <v>2</v>
      </c>
      <c r="F19" s="4">
        <f t="shared" si="0"/>
        <v>0</v>
      </c>
    </row>
    <row r="20" spans="1:6" ht="30" customHeight="1" x14ac:dyDescent="0.25">
      <c r="A20" s="2">
        <v>14</v>
      </c>
      <c r="B20" s="8" t="s">
        <v>37</v>
      </c>
      <c r="C20" s="3">
        <v>0</v>
      </c>
      <c r="D20" s="11">
        <v>1</v>
      </c>
      <c r="E20" s="7">
        <v>2</v>
      </c>
      <c r="F20" s="4">
        <f t="shared" si="0"/>
        <v>0</v>
      </c>
    </row>
    <row r="21" spans="1:6" ht="30" customHeight="1" x14ac:dyDescent="0.25">
      <c r="A21" s="2">
        <v>15</v>
      </c>
      <c r="B21" s="8" t="s">
        <v>38</v>
      </c>
      <c r="C21" s="3">
        <v>0</v>
      </c>
      <c r="D21" s="11">
        <v>1</v>
      </c>
      <c r="E21" s="7">
        <v>2</v>
      </c>
      <c r="F21" s="4">
        <f t="shared" si="0"/>
        <v>0</v>
      </c>
    </row>
    <row r="22" spans="1:6" ht="30" customHeight="1" x14ac:dyDescent="0.25">
      <c r="A22" s="9"/>
      <c r="B22" s="10" t="s">
        <v>41</v>
      </c>
      <c r="C22" s="13"/>
      <c r="D22" s="14"/>
      <c r="E22" s="14"/>
      <c r="F22" s="13"/>
    </row>
    <row r="23" spans="1:6" ht="30" customHeight="1" x14ac:dyDescent="0.25">
      <c r="A23" s="2">
        <v>16</v>
      </c>
      <c r="B23" s="8" t="s">
        <v>42</v>
      </c>
      <c r="C23" s="3">
        <v>0</v>
      </c>
      <c r="D23" s="11">
        <v>1</v>
      </c>
      <c r="E23" s="7">
        <v>2</v>
      </c>
      <c r="F23" s="4">
        <f t="shared" si="0"/>
        <v>0</v>
      </c>
    </row>
    <row r="24" spans="1:6" ht="30" customHeight="1" x14ac:dyDescent="0.25">
      <c r="A24" s="2">
        <v>17</v>
      </c>
      <c r="B24" s="8" t="s">
        <v>43</v>
      </c>
      <c r="C24" s="3">
        <v>0</v>
      </c>
      <c r="D24" s="11">
        <v>1</v>
      </c>
      <c r="E24" s="7">
        <v>2</v>
      </c>
      <c r="F24" s="4">
        <f t="shared" si="0"/>
        <v>0</v>
      </c>
    </row>
    <row r="25" spans="1:6" ht="30" customHeight="1" x14ac:dyDescent="0.25">
      <c r="A25" s="2">
        <v>18</v>
      </c>
      <c r="B25" s="8" t="s">
        <v>44</v>
      </c>
      <c r="C25" s="3">
        <v>0</v>
      </c>
      <c r="D25" s="11">
        <v>1</v>
      </c>
      <c r="E25" s="7">
        <v>2</v>
      </c>
      <c r="F25" s="4">
        <f t="shared" si="0"/>
        <v>0</v>
      </c>
    </row>
    <row r="26" spans="1:6" ht="30" customHeight="1" x14ac:dyDescent="0.25">
      <c r="A26" s="2">
        <v>19</v>
      </c>
      <c r="B26" s="8" t="s">
        <v>45</v>
      </c>
      <c r="C26" s="3">
        <v>0</v>
      </c>
      <c r="D26" s="11">
        <v>1</v>
      </c>
      <c r="E26" s="7">
        <v>2</v>
      </c>
      <c r="F26" s="4">
        <f t="shared" si="0"/>
        <v>0</v>
      </c>
    </row>
    <row r="27" spans="1:6" ht="34.200000000000003" customHeight="1" x14ac:dyDescent="0.25">
      <c r="A27" s="2">
        <v>20</v>
      </c>
      <c r="B27" s="8" t="s">
        <v>46</v>
      </c>
      <c r="C27" s="3">
        <v>0</v>
      </c>
      <c r="D27" s="11">
        <v>1</v>
      </c>
      <c r="E27" s="7">
        <v>2</v>
      </c>
      <c r="F27" s="4">
        <f t="shared" si="0"/>
        <v>0</v>
      </c>
    </row>
    <row r="28" spans="1:6" ht="34.200000000000003" customHeight="1" x14ac:dyDescent="0.25">
      <c r="A28" s="2">
        <v>21</v>
      </c>
      <c r="B28" s="8" t="s">
        <v>47</v>
      </c>
      <c r="C28" s="3">
        <v>0</v>
      </c>
      <c r="D28" s="11">
        <v>1</v>
      </c>
      <c r="E28" s="7">
        <v>2</v>
      </c>
      <c r="F28" s="4">
        <f t="shared" si="0"/>
        <v>0</v>
      </c>
    </row>
    <row r="29" spans="1:6" ht="34.200000000000003" customHeight="1" x14ac:dyDescent="0.25">
      <c r="A29" s="2">
        <v>22</v>
      </c>
      <c r="B29" s="8" t="s">
        <v>48</v>
      </c>
      <c r="C29" s="3">
        <v>0</v>
      </c>
      <c r="D29" s="11">
        <v>1</v>
      </c>
      <c r="E29" s="7">
        <v>2</v>
      </c>
      <c r="F29" s="4">
        <f t="shared" si="0"/>
        <v>0</v>
      </c>
    </row>
    <row r="30" spans="1:6" ht="34.200000000000003" customHeight="1" x14ac:dyDescent="0.25">
      <c r="A30" s="2">
        <v>23</v>
      </c>
      <c r="B30" s="8" t="s">
        <v>49</v>
      </c>
      <c r="C30" s="3">
        <v>0</v>
      </c>
      <c r="D30" s="11">
        <v>1</v>
      </c>
      <c r="E30" s="7">
        <v>2</v>
      </c>
      <c r="F30" s="4">
        <f t="shared" si="0"/>
        <v>0</v>
      </c>
    </row>
    <row r="31" spans="1:6" ht="30" customHeight="1" x14ac:dyDescent="0.25">
      <c r="A31" s="9"/>
      <c r="B31" s="10" t="s">
        <v>50</v>
      </c>
      <c r="C31" s="15"/>
      <c r="D31" s="9"/>
      <c r="E31" s="9"/>
      <c r="F31" s="12"/>
    </row>
    <row r="32" spans="1:6" ht="30" customHeight="1" x14ac:dyDescent="0.25">
      <c r="A32" s="2">
        <v>24</v>
      </c>
      <c r="B32" s="8" t="s">
        <v>51</v>
      </c>
      <c r="C32" s="3">
        <v>0</v>
      </c>
      <c r="D32" s="11">
        <v>1</v>
      </c>
      <c r="E32" s="7">
        <v>2</v>
      </c>
      <c r="F32" s="4">
        <f t="shared" si="0"/>
        <v>0</v>
      </c>
    </row>
    <row r="33" spans="1:6" ht="30" customHeight="1" x14ac:dyDescent="0.25">
      <c r="A33" s="2">
        <v>25</v>
      </c>
      <c r="B33" s="8" t="s">
        <v>52</v>
      </c>
      <c r="C33" s="3">
        <v>0</v>
      </c>
      <c r="D33" s="11">
        <v>1</v>
      </c>
      <c r="E33" s="7">
        <v>2</v>
      </c>
      <c r="F33" s="4">
        <f t="shared" si="0"/>
        <v>0</v>
      </c>
    </row>
    <row r="34" spans="1:6" ht="30" customHeight="1" x14ac:dyDescent="0.25">
      <c r="A34" s="2">
        <v>26</v>
      </c>
      <c r="B34" s="8" t="s">
        <v>53</v>
      </c>
      <c r="C34" s="3">
        <v>0</v>
      </c>
      <c r="D34" s="11">
        <v>1</v>
      </c>
      <c r="E34" s="7">
        <v>2</v>
      </c>
      <c r="F34" s="4">
        <f t="shared" si="0"/>
        <v>0</v>
      </c>
    </row>
    <row r="35" spans="1:6" ht="30" customHeight="1" x14ac:dyDescent="0.25">
      <c r="A35" s="2">
        <v>27</v>
      </c>
      <c r="B35" s="8" t="s">
        <v>54</v>
      </c>
      <c r="C35" s="3">
        <v>0</v>
      </c>
      <c r="D35" s="11">
        <v>1</v>
      </c>
      <c r="E35" s="7">
        <v>2</v>
      </c>
      <c r="F35" s="4">
        <f t="shared" si="0"/>
        <v>0</v>
      </c>
    </row>
    <row r="36" spans="1:6" ht="30" customHeight="1" x14ac:dyDescent="0.25">
      <c r="A36" s="2">
        <v>28</v>
      </c>
      <c r="B36" s="8" t="s">
        <v>55</v>
      </c>
      <c r="C36" s="3">
        <v>0</v>
      </c>
      <c r="D36" s="11">
        <v>1</v>
      </c>
      <c r="E36" s="7">
        <v>2</v>
      </c>
      <c r="F36" s="4">
        <f t="shared" si="0"/>
        <v>0</v>
      </c>
    </row>
    <row r="37" spans="1:6" ht="30" customHeight="1" x14ac:dyDescent="0.25">
      <c r="A37" s="2">
        <v>29</v>
      </c>
      <c r="B37" s="8" t="s">
        <v>56</v>
      </c>
      <c r="C37" s="3">
        <v>0</v>
      </c>
      <c r="D37" s="11">
        <v>1</v>
      </c>
      <c r="E37" s="7">
        <v>2</v>
      </c>
      <c r="F37" s="4">
        <f t="shared" si="0"/>
        <v>0</v>
      </c>
    </row>
    <row r="38" spans="1:6" ht="30" customHeight="1" x14ac:dyDescent="0.25">
      <c r="A38" s="9"/>
      <c r="B38" s="10" t="s">
        <v>57</v>
      </c>
      <c r="C38" s="12"/>
      <c r="D38" s="9"/>
      <c r="E38" s="9"/>
      <c r="F38" s="12"/>
    </row>
    <row r="39" spans="1:6" ht="30" customHeight="1" x14ac:dyDescent="0.25">
      <c r="A39" s="2">
        <v>30</v>
      </c>
      <c r="B39" s="8" t="s">
        <v>58</v>
      </c>
      <c r="C39" s="3">
        <v>0</v>
      </c>
      <c r="D39" s="11">
        <v>1</v>
      </c>
      <c r="E39" s="7">
        <v>2</v>
      </c>
      <c r="F39" s="4">
        <f t="shared" si="0"/>
        <v>0</v>
      </c>
    </row>
    <row r="40" spans="1:6" ht="30" customHeight="1" x14ac:dyDescent="0.25">
      <c r="A40" s="2">
        <v>31</v>
      </c>
      <c r="B40" s="8" t="s">
        <v>59</v>
      </c>
      <c r="C40" s="3">
        <v>0</v>
      </c>
      <c r="D40" s="11">
        <v>1</v>
      </c>
      <c r="E40" s="7">
        <v>2</v>
      </c>
      <c r="F40" s="4">
        <f t="shared" si="0"/>
        <v>0</v>
      </c>
    </row>
    <row r="41" spans="1:6" ht="30" customHeight="1" x14ac:dyDescent="0.25">
      <c r="A41" s="9"/>
      <c r="B41" s="10" t="s">
        <v>7</v>
      </c>
      <c r="C41" s="12"/>
      <c r="D41" s="9"/>
      <c r="E41" s="9"/>
      <c r="F41" s="12"/>
    </row>
    <row r="42" spans="1:6" ht="36" customHeight="1" x14ac:dyDescent="0.25">
      <c r="A42" s="2">
        <v>32</v>
      </c>
      <c r="B42" s="8" t="s">
        <v>60</v>
      </c>
      <c r="C42" s="3">
        <v>0</v>
      </c>
      <c r="D42" s="11">
        <v>1</v>
      </c>
      <c r="E42" s="7">
        <v>2</v>
      </c>
      <c r="F42" s="4">
        <f t="shared" si="0"/>
        <v>0</v>
      </c>
    </row>
    <row r="43" spans="1:6" ht="36" customHeight="1" x14ac:dyDescent="0.25">
      <c r="A43" s="2">
        <v>33</v>
      </c>
      <c r="B43" s="8" t="s">
        <v>61</v>
      </c>
      <c r="C43" s="3">
        <v>0</v>
      </c>
      <c r="D43" s="11">
        <v>1</v>
      </c>
      <c r="E43" s="7">
        <v>2</v>
      </c>
      <c r="F43" s="4">
        <f t="shared" si="0"/>
        <v>0</v>
      </c>
    </row>
    <row r="44" spans="1:6" ht="36" customHeight="1" x14ac:dyDescent="0.25">
      <c r="A44" s="2">
        <v>34</v>
      </c>
      <c r="B44" s="8" t="s">
        <v>62</v>
      </c>
      <c r="C44" s="3">
        <v>0</v>
      </c>
      <c r="D44" s="11">
        <v>1</v>
      </c>
      <c r="E44" s="7">
        <v>2</v>
      </c>
      <c r="F44" s="4">
        <f t="shared" si="0"/>
        <v>0</v>
      </c>
    </row>
    <row r="45" spans="1:6" ht="36" customHeight="1" x14ac:dyDescent="0.25">
      <c r="A45" s="2">
        <v>35</v>
      </c>
      <c r="B45" s="8" t="s">
        <v>63</v>
      </c>
      <c r="C45" s="3">
        <v>0</v>
      </c>
      <c r="D45" s="11">
        <v>1</v>
      </c>
      <c r="E45" s="7">
        <v>2</v>
      </c>
      <c r="F45" s="4">
        <f t="shared" si="0"/>
        <v>0</v>
      </c>
    </row>
    <row r="46" spans="1:6" ht="30" customHeight="1" x14ac:dyDescent="0.25">
      <c r="A46" s="14"/>
      <c r="B46" s="10" t="s">
        <v>8</v>
      </c>
      <c r="C46" s="13"/>
      <c r="D46" s="14"/>
      <c r="E46" s="14"/>
      <c r="F46" s="13"/>
    </row>
    <row r="47" spans="1:6" ht="36.6" customHeight="1" x14ac:dyDescent="0.25">
      <c r="A47" s="2">
        <v>36</v>
      </c>
      <c r="B47" s="8" t="s">
        <v>64</v>
      </c>
      <c r="C47" s="3">
        <v>0</v>
      </c>
      <c r="D47" s="11">
        <v>1</v>
      </c>
      <c r="E47" s="7">
        <v>2</v>
      </c>
      <c r="F47" s="4">
        <f t="shared" si="0"/>
        <v>0</v>
      </c>
    </row>
    <row r="48" spans="1:6" ht="36.6" customHeight="1" x14ac:dyDescent="0.25">
      <c r="A48" s="2">
        <v>37</v>
      </c>
      <c r="B48" s="8" t="s">
        <v>65</v>
      </c>
      <c r="C48" s="3">
        <v>0</v>
      </c>
      <c r="D48" s="11">
        <v>1</v>
      </c>
      <c r="E48" s="7">
        <v>2</v>
      </c>
      <c r="F48" s="4">
        <f t="shared" si="0"/>
        <v>0</v>
      </c>
    </row>
    <row r="49" spans="1:6" ht="30" customHeight="1" x14ac:dyDescent="0.25">
      <c r="A49" s="9"/>
      <c r="B49" s="10" t="s">
        <v>9</v>
      </c>
      <c r="C49" s="12"/>
      <c r="D49" s="9"/>
      <c r="E49" s="9"/>
      <c r="F49" s="16"/>
    </row>
    <row r="50" spans="1:6" ht="36" customHeight="1" x14ac:dyDescent="0.25">
      <c r="A50" s="2">
        <v>38</v>
      </c>
      <c r="B50" s="8" t="s">
        <v>66</v>
      </c>
      <c r="C50" s="3">
        <v>0</v>
      </c>
      <c r="D50" s="11">
        <v>1</v>
      </c>
      <c r="E50" s="7">
        <v>2</v>
      </c>
      <c r="F50" s="4">
        <f t="shared" si="0"/>
        <v>0</v>
      </c>
    </row>
    <row r="51" spans="1:6" ht="36" customHeight="1" x14ac:dyDescent="0.25">
      <c r="A51" s="2">
        <v>39</v>
      </c>
      <c r="B51" s="8" t="s">
        <v>67</v>
      </c>
      <c r="C51" s="3">
        <v>0</v>
      </c>
      <c r="D51" s="11">
        <v>1</v>
      </c>
      <c r="E51" s="7">
        <v>2</v>
      </c>
      <c r="F51" s="4">
        <f t="shared" si="0"/>
        <v>0</v>
      </c>
    </row>
    <row r="52" spans="1:6" ht="36" customHeight="1" x14ac:dyDescent="0.25">
      <c r="A52" s="2">
        <v>40</v>
      </c>
      <c r="B52" s="8" t="s">
        <v>68</v>
      </c>
      <c r="C52" s="3">
        <v>0</v>
      </c>
      <c r="D52" s="11">
        <v>1</v>
      </c>
      <c r="E52" s="7">
        <v>2</v>
      </c>
      <c r="F52" s="4">
        <f t="shared" si="0"/>
        <v>0</v>
      </c>
    </row>
    <row r="53" spans="1:6" ht="30" customHeight="1" x14ac:dyDescent="0.25">
      <c r="A53" s="9"/>
      <c r="B53" s="10" t="s">
        <v>75</v>
      </c>
      <c r="C53" s="12"/>
      <c r="D53" s="9"/>
      <c r="E53" s="9"/>
      <c r="F53" s="12"/>
    </row>
    <row r="54" spans="1:6" ht="36.6" customHeight="1" x14ac:dyDescent="0.25">
      <c r="A54" s="2">
        <v>41</v>
      </c>
      <c r="B54" s="8" t="s">
        <v>72</v>
      </c>
      <c r="C54" s="3">
        <v>0</v>
      </c>
      <c r="D54" s="11">
        <v>1</v>
      </c>
      <c r="E54" s="7">
        <v>2</v>
      </c>
      <c r="F54" s="4">
        <f t="shared" si="0"/>
        <v>0</v>
      </c>
    </row>
    <row r="55" spans="1:6" ht="36.6" customHeight="1" x14ac:dyDescent="0.25">
      <c r="A55" s="2">
        <v>42</v>
      </c>
      <c r="B55" s="8" t="s">
        <v>73</v>
      </c>
      <c r="C55" s="3">
        <v>0</v>
      </c>
      <c r="D55" s="11">
        <v>1</v>
      </c>
      <c r="E55" s="7">
        <v>2</v>
      </c>
      <c r="F55" s="4">
        <f t="shared" si="0"/>
        <v>0</v>
      </c>
    </row>
    <row r="56" spans="1:6" ht="36.6" customHeight="1" x14ac:dyDescent="0.25">
      <c r="A56" s="2">
        <v>43</v>
      </c>
      <c r="B56" s="8" t="s">
        <v>74</v>
      </c>
      <c r="C56" s="3">
        <v>0</v>
      </c>
      <c r="D56" s="11">
        <v>1</v>
      </c>
      <c r="E56" s="7">
        <v>2</v>
      </c>
      <c r="F56" s="4">
        <f t="shared" si="0"/>
        <v>0</v>
      </c>
    </row>
    <row r="57" spans="1:6" ht="30" customHeight="1" x14ac:dyDescent="0.25">
      <c r="A57" s="9"/>
      <c r="B57" s="10" t="s">
        <v>17</v>
      </c>
      <c r="C57" s="12"/>
      <c r="D57" s="9"/>
      <c r="E57" s="9"/>
      <c r="F57" s="12"/>
    </row>
    <row r="58" spans="1:6" ht="37.799999999999997" customHeight="1" x14ac:dyDescent="0.25">
      <c r="A58" s="2">
        <v>44</v>
      </c>
      <c r="B58" s="8" t="s">
        <v>76</v>
      </c>
      <c r="C58" s="3">
        <v>0</v>
      </c>
      <c r="D58" s="11">
        <v>1</v>
      </c>
      <c r="E58" s="7">
        <v>2</v>
      </c>
      <c r="F58" s="4">
        <f t="shared" si="0"/>
        <v>0</v>
      </c>
    </row>
    <row r="59" spans="1:6" ht="37.799999999999997" customHeight="1" x14ac:dyDescent="0.25">
      <c r="A59" s="2">
        <v>45</v>
      </c>
      <c r="B59" s="8" t="s">
        <v>81</v>
      </c>
      <c r="C59" s="3">
        <v>0</v>
      </c>
      <c r="D59" s="11">
        <v>1</v>
      </c>
      <c r="E59" s="7">
        <v>2</v>
      </c>
      <c r="F59" s="4">
        <f t="shared" si="0"/>
        <v>0</v>
      </c>
    </row>
    <row r="60" spans="1:6" ht="30" customHeight="1" x14ac:dyDescent="0.25">
      <c r="A60" s="9"/>
      <c r="B60" s="10" t="s">
        <v>77</v>
      </c>
      <c r="C60" s="12"/>
      <c r="D60" s="9"/>
      <c r="E60" s="9"/>
      <c r="F60" s="12"/>
    </row>
    <row r="61" spans="1:6" ht="40.799999999999997" customHeight="1" x14ac:dyDescent="0.25">
      <c r="A61" s="2">
        <v>46</v>
      </c>
      <c r="B61" s="8" t="s">
        <v>78</v>
      </c>
      <c r="C61" s="3">
        <v>0</v>
      </c>
      <c r="D61" s="11">
        <v>1</v>
      </c>
      <c r="E61" s="7">
        <v>2</v>
      </c>
      <c r="F61" s="4">
        <f t="shared" si="0"/>
        <v>0</v>
      </c>
    </row>
    <row r="62" spans="1:6" ht="30" customHeight="1" x14ac:dyDescent="0.25">
      <c r="A62" s="9"/>
      <c r="B62" s="10" t="s">
        <v>82</v>
      </c>
      <c r="C62" s="12"/>
      <c r="D62" s="9"/>
      <c r="E62" s="9"/>
      <c r="F62" s="12"/>
    </row>
    <row r="63" spans="1:6" ht="36.6" customHeight="1" x14ac:dyDescent="0.25">
      <c r="A63" s="2">
        <v>47</v>
      </c>
      <c r="B63" s="8" t="s">
        <v>79</v>
      </c>
      <c r="C63" s="3">
        <v>0</v>
      </c>
      <c r="D63" s="11">
        <v>1</v>
      </c>
      <c r="E63" s="7">
        <v>2</v>
      </c>
      <c r="F63" s="4">
        <f t="shared" si="0"/>
        <v>0</v>
      </c>
    </row>
    <row r="64" spans="1:6" ht="36.6" customHeight="1" x14ac:dyDescent="0.25">
      <c r="A64" s="2">
        <v>48</v>
      </c>
      <c r="B64" s="8" t="s">
        <v>80</v>
      </c>
      <c r="C64" s="3">
        <v>0</v>
      </c>
      <c r="D64" s="11">
        <v>1</v>
      </c>
      <c r="E64" s="7">
        <v>2</v>
      </c>
      <c r="F64" s="4">
        <f t="shared" si="0"/>
        <v>0</v>
      </c>
    </row>
    <row r="65" spans="1:6" ht="30" customHeight="1" x14ac:dyDescent="0.25">
      <c r="A65" s="2">
        <v>49</v>
      </c>
      <c r="B65" s="8" t="s">
        <v>18</v>
      </c>
      <c r="C65" s="3">
        <v>0</v>
      </c>
      <c r="D65" s="7">
        <v>8</v>
      </c>
      <c r="E65" s="7">
        <v>4</v>
      </c>
      <c r="F65" s="4">
        <f t="shared" si="0"/>
        <v>0</v>
      </c>
    </row>
    <row r="66" spans="1:6" ht="30" customHeight="1" x14ac:dyDescent="0.25">
      <c r="A66" s="2">
        <v>50</v>
      </c>
      <c r="B66" s="8" t="s">
        <v>19</v>
      </c>
      <c r="C66" s="3">
        <v>0</v>
      </c>
      <c r="D66" s="7">
        <v>7</v>
      </c>
      <c r="E66" s="7">
        <v>4</v>
      </c>
      <c r="F66" s="4">
        <f t="shared" si="0"/>
        <v>0</v>
      </c>
    </row>
    <row r="67" spans="1:6" ht="30" customHeight="1" x14ac:dyDescent="0.25">
      <c r="A67" s="2">
        <v>51</v>
      </c>
      <c r="B67" s="8" t="s">
        <v>69</v>
      </c>
      <c r="C67" s="3">
        <v>0</v>
      </c>
      <c r="D67" s="7">
        <v>8</v>
      </c>
      <c r="E67" s="7">
        <v>4</v>
      </c>
      <c r="F67" s="4">
        <f t="shared" si="0"/>
        <v>0</v>
      </c>
    </row>
    <row r="68" spans="1:6" ht="35.4" customHeight="1" x14ac:dyDescent="0.25">
      <c r="A68" s="2">
        <v>52</v>
      </c>
      <c r="B68" s="8" t="s">
        <v>70</v>
      </c>
      <c r="C68" s="3">
        <v>0</v>
      </c>
      <c r="D68" s="7">
        <v>1</v>
      </c>
      <c r="E68" s="7">
        <v>2</v>
      </c>
      <c r="F68" s="4">
        <f t="shared" si="0"/>
        <v>0</v>
      </c>
    </row>
    <row r="69" spans="1:6" ht="35.4" customHeight="1" x14ac:dyDescent="0.25">
      <c r="A69" s="2">
        <v>53</v>
      </c>
      <c r="B69" s="8" t="s">
        <v>71</v>
      </c>
      <c r="C69" s="3">
        <v>0</v>
      </c>
      <c r="D69" s="7">
        <v>1</v>
      </c>
      <c r="E69" s="7">
        <v>2</v>
      </c>
      <c r="F69" s="4">
        <f t="shared" si="0"/>
        <v>0</v>
      </c>
    </row>
    <row r="70" spans="1:6" ht="30" customHeight="1" x14ac:dyDescent="0.25">
      <c r="A70" s="2">
        <v>54</v>
      </c>
      <c r="B70" s="8" t="s">
        <v>28</v>
      </c>
      <c r="C70" s="3">
        <v>0</v>
      </c>
      <c r="D70" s="7">
        <v>4</v>
      </c>
      <c r="E70" s="7">
        <v>4</v>
      </c>
      <c r="F70" s="4">
        <f t="shared" ref="F70:F78" si="1">C70*D70*E70</f>
        <v>0</v>
      </c>
    </row>
    <row r="71" spans="1:6" ht="30" customHeight="1" x14ac:dyDescent="0.25">
      <c r="A71" s="2">
        <v>55</v>
      </c>
      <c r="B71" s="8" t="s">
        <v>20</v>
      </c>
      <c r="C71" s="3">
        <v>0</v>
      </c>
      <c r="D71" s="7">
        <v>15</v>
      </c>
      <c r="E71" s="7">
        <v>4</v>
      </c>
      <c r="F71" s="4">
        <f t="shared" si="1"/>
        <v>0</v>
      </c>
    </row>
    <row r="72" spans="1:6" ht="30" customHeight="1" x14ac:dyDescent="0.25">
      <c r="A72" s="2">
        <v>56</v>
      </c>
      <c r="B72" s="8" t="s">
        <v>21</v>
      </c>
      <c r="C72" s="3">
        <v>0</v>
      </c>
      <c r="D72" s="7">
        <v>19</v>
      </c>
      <c r="E72" s="7">
        <v>4</v>
      </c>
      <c r="F72" s="4">
        <f t="shared" si="1"/>
        <v>0</v>
      </c>
    </row>
    <row r="73" spans="1:6" ht="30" customHeight="1" x14ac:dyDescent="0.25">
      <c r="A73" s="2">
        <v>57</v>
      </c>
      <c r="B73" s="8" t="s">
        <v>22</v>
      </c>
      <c r="C73" s="3">
        <v>0</v>
      </c>
      <c r="D73" s="7">
        <v>28</v>
      </c>
      <c r="E73" s="7">
        <v>4</v>
      </c>
      <c r="F73" s="4">
        <f t="shared" si="1"/>
        <v>0</v>
      </c>
    </row>
    <row r="74" spans="1:6" ht="30" customHeight="1" x14ac:dyDescent="0.25">
      <c r="A74" s="2">
        <v>58</v>
      </c>
      <c r="B74" s="8" t="s">
        <v>23</v>
      </c>
      <c r="C74" s="3">
        <v>0</v>
      </c>
      <c r="D74" s="7">
        <v>26</v>
      </c>
      <c r="E74" s="7">
        <v>4</v>
      </c>
      <c r="F74" s="4">
        <f t="shared" si="1"/>
        <v>0</v>
      </c>
    </row>
    <row r="75" spans="1:6" ht="30" customHeight="1" x14ac:dyDescent="0.25">
      <c r="A75" s="2">
        <v>59</v>
      </c>
      <c r="B75" s="8" t="s">
        <v>24</v>
      </c>
      <c r="C75" s="3">
        <v>0</v>
      </c>
      <c r="D75" s="8">
        <v>19</v>
      </c>
      <c r="E75" s="7">
        <v>4</v>
      </c>
      <c r="F75" s="4">
        <f t="shared" si="1"/>
        <v>0</v>
      </c>
    </row>
    <row r="76" spans="1:6" ht="30" customHeight="1" x14ac:dyDescent="0.25">
      <c r="A76" s="2">
        <v>60</v>
      </c>
      <c r="B76" s="8" t="s">
        <v>25</v>
      </c>
      <c r="C76" s="3">
        <v>0</v>
      </c>
      <c r="D76" s="8">
        <v>14</v>
      </c>
      <c r="E76" s="7">
        <v>4</v>
      </c>
      <c r="F76" s="4">
        <f t="shared" si="1"/>
        <v>0</v>
      </c>
    </row>
    <row r="77" spans="1:6" ht="30" customHeight="1" x14ac:dyDescent="0.25">
      <c r="A77" s="2">
        <v>61</v>
      </c>
      <c r="B77" s="8" t="s">
        <v>26</v>
      </c>
      <c r="C77" s="3">
        <v>0</v>
      </c>
      <c r="D77" s="7">
        <v>18</v>
      </c>
      <c r="E77" s="7">
        <v>4</v>
      </c>
      <c r="F77" s="4">
        <f t="shared" si="1"/>
        <v>0</v>
      </c>
    </row>
    <row r="78" spans="1:6" ht="30" customHeight="1" x14ac:dyDescent="0.25">
      <c r="A78" s="2">
        <v>62</v>
      </c>
      <c r="B78" s="8" t="s">
        <v>27</v>
      </c>
      <c r="C78" s="3">
        <v>0</v>
      </c>
      <c r="D78" s="7">
        <v>19</v>
      </c>
      <c r="E78" s="7">
        <v>4</v>
      </c>
      <c r="F78" s="4">
        <f t="shared" si="1"/>
        <v>0</v>
      </c>
    </row>
    <row r="79" spans="1:6" ht="41.4" customHeight="1" x14ac:dyDescent="0.25">
      <c r="A79" s="17" t="s">
        <v>5</v>
      </c>
      <c r="B79" s="17"/>
      <c r="C79" s="17"/>
      <c r="D79" s="17"/>
      <c r="E79" s="17"/>
      <c r="F79" s="5">
        <f>SUM(F5:F78)</f>
        <v>0</v>
      </c>
    </row>
  </sheetData>
  <mergeCells count="4">
    <mergeCell ref="A1:F1"/>
    <mergeCell ref="A2:F2"/>
    <mergeCell ref="A3:F3"/>
    <mergeCell ref="A79:E79"/>
  </mergeCells>
  <pageMargins left="0.11811023622047245" right="7.874015748031496E-2" top="0.15748031496062992" bottom="0.15748031496062992" header="0.11811023622047245" footer="0.11811023622047245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Wycena prac</vt:lpstr>
      <vt:lpstr>'Wycena prac'!Obszar_wydruku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Żółtowski</dc:creator>
  <cp:lastModifiedBy>Jarosław Żółtowski</cp:lastModifiedBy>
  <cp:lastPrinted>2024-10-28T13:12:53Z</cp:lastPrinted>
  <dcterms:created xsi:type="dcterms:W3CDTF">2024-07-17T09:49:43Z</dcterms:created>
  <dcterms:modified xsi:type="dcterms:W3CDTF">2024-10-29T08:40:47Z</dcterms:modified>
</cp:coreProperties>
</file>