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2" l="1"/>
  <c r="S23" i="2"/>
  <c r="S24" i="2"/>
  <c r="S25" i="2"/>
  <c r="S26" i="2"/>
  <c r="S27" i="2"/>
  <c r="S28" i="2"/>
  <c r="S29" i="2"/>
  <c r="S30" i="2"/>
  <c r="S32" i="2" l="1"/>
  <c r="S22" i="2"/>
  <c r="Q18" i="2" l="1"/>
</calcChain>
</file>

<file path=xl/sharedStrings.xml><?xml version="1.0" encoding="utf-8"?>
<sst xmlns="http://schemas.openxmlformats.org/spreadsheetml/2006/main" count="55" uniqueCount="41">
  <si>
    <t>ZAKRES</t>
  </si>
  <si>
    <t>Proszę o podanie kosztu jednostkowego czyszczenia, PLN</t>
  </si>
  <si>
    <t xml:space="preserve"> Czyszczenie aparatów wchodzących w układ podczyszczania ścieków opadowo-roztopowych (wytwórcą odpadu jest wykonawca):</t>
  </si>
  <si>
    <t>1.</t>
  </si>
  <si>
    <t>Separator ścieków deszczowych z bocznicy kolejowej wraz z osadnikiem (V=5m3) – zakres prac: odpompowanie zawartości, mycie wnętrza separatora oraz wkładu filtracyjnego</t>
  </si>
  <si>
    <t>2.</t>
  </si>
  <si>
    <t>3.</t>
  </si>
  <si>
    <t>Dwukomorowy oddzielacz produktów naftowych (wymiary 14,3x3,60m) – zakres prac: odpompowanie zawartości, mycie wnętrza oddzielacza oraz filtrów koalascencyjnych</t>
  </si>
  <si>
    <t>4.</t>
  </si>
  <si>
    <t>Separator koalescencyjny „Krugera” (V=5m3) – zakres prac: odpompowanie zawartości, mycie wnętrza separatora oraz filtrów</t>
  </si>
  <si>
    <t>5.</t>
  </si>
  <si>
    <t>Wartość do wpisania Connect:</t>
  </si>
  <si>
    <t>6.</t>
  </si>
  <si>
    <t>Odbiór odpadów: Szlamy z odwadniania olejów w separatorach (13 05 02*).</t>
  </si>
  <si>
    <t xml:space="preserve">Odbiór odpadów powstałych w wyniku czyszczenia aparatów i zbiorników oczyszczania ścieków: </t>
  </si>
  <si>
    <t>Cena jednostkowa za 1 Mg</t>
  </si>
  <si>
    <t>Cena total</t>
  </si>
  <si>
    <t>Szacowane/niegwarantowane ilości odpadów wyrażona w Mg</t>
  </si>
  <si>
    <t xml:space="preserve">Dostarczenie pojemników oraz odbiór następujących odpadów niebezpiecznych: </t>
  </si>
  <si>
    <t xml:space="preserve">Odpady zawierające ropę naftową lub jej produkty (16 07 08*) </t>
  </si>
  <si>
    <t xml:space="preserve">Opakowania zawierające pozostałości substancji niebezpiecznych lub nimi zanieczyszczone (15 01 10*) </t>
  </si>
  <si>
    <t xml:space="preserve">Sorbenty materiały filtracyjne (w tym filtry olejowe nieujęte w innych grupach), tkaniny do wycierania (np. ścierki, szmaty) i ubrania ochronne zanieczyszczone substancjami niebezpiecznymi (np.PCB) (15 02 02*) </t>
  </si>
  <si>
    <t>Baterie i akumulatory ołowiowe (16 06 01*)</t>
  </si>
  <si>
    <t>Dostarczanie kontenera i odbiór odpadów (po wcześniejszym zgłoszeniu potrzeby)</t>
  </si>
  <si>
    <t>Szacowane/niegwarantowane ilości odpadów wyrażona w m3</t>
  </si>
  <si>
    <t>Cena jednostkowa za 1 m3</t>
  </si>
  <si>
    <t>Organicznych (trawa, liście, drobne gałęzie)</t>
  </si>
  <si>
    <t xml:space="preserve">Separator wód deszczowych (V=10m3) z parku zbiorników magazynowych
zakres prac:, mycie wnętrza separatora oraz wkładu filtracyjnego, odbiór i utylizacja odpadu.
</t>
  </si>
  <si>
    <t xml:space="preserve"> Separator bez filtrowy HI 2000 (V=2m3)-2 szt. :zakres prac: odpompowanie zawartości, mycie wnętrza separatora odbiór i utylizacja odpadu.</t>
  </si>
  <si>
    <t>Separator koalescencyjny ESK 20 (V=1,2m3) – zakres prac: odpompowanie zawartości, mycie wnętrza separatora oraz wkładu filtracyjnego, odbiór i utylizacja odpadu,</t>
  </si>
  <si>
    <t>7.</t>
  </si>
  <si>
    <t>8.</t>
  </si>
  <si>
    <t>Separator koalescencyjny ESK 30 (V=2,1m3) – zakres prac: odpompowanie zawartości, mycie wnętrza separatora oraz wkładu filtracyjnego, odbiór i utylizacja odpadu.”</t>
  </si>
  <si>
    <t>9.</t>
  </si>
  <si>
    <t>Zużyte urządzenia inne niż wymienione w 16 02 09 do 16 02 13 (16 02 14)</t>
  </si>
  <si>
    <t>13 07 03* Inne paliwa (włącznie z mieszaninami)</t>
  </si>
  <si>
    <t>13 07 02* Benzyna</t>
  </si>
  <si>
    <t>13 07 01* Olej opałowy i olej napędowy</t>
  </si>
  <si>
    <t>13 02 05* Mineralne oleje silnikowe, przekładniowe i smarowe niezawierające związków chlorowcoorganicznych</t>
  </si>
  <si>
    <t xml:space="preserve">Jednokrotna wymiana filtrów w separatorach (w pierwszym roku trwania umowy):
wód deszczowych z bocznicy kolejowej, parku zbiorników,oddzielaczu dwukomorowym ,separatorze ESK 20,separatorze ESK 30
 Utylizacja zdemontowanych filtrów.
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</si>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</sst>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rgb="FF3F3F3F"/>
      <name val="Arial"/>
      <family val="2"/>
      <charset val="238"/>
    </font>
    <font>
      <b/>
      <sz val="9"/>
      <color rgb="FF3F3F3F"/>
      <name val="Arial"/>
      <family val="2"/>
      <charset val="238"/>
    </font>
    <font>
      <sz val="9"/>
      <color theme="1"/>
      <name val="Calibri"/>
      <family val="2"/>
      <scheme val="minor"/>
    </font>
    <font>
      <b/>
      <sz val="8"/>
      <color rgb="FF3F3F3F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40">
    <xf numFmtId="0" fontId="0" fillId="0" borderId="0" xfId="0"/>
    <xf numFmtId="0" fontId="1" fillId="2" borderId="1" xfId="1" applyProtection="1"/>
    <xf numFmtId="0" fontId="1" fillId="2" borderId="1" xfId="1" applyAlignment="1" applyProtection="1">
      <alignment horizontal="center"/>
    </xf>
    <xf numFmtId="0" fontId="1" fillId="3" borderId="2" xfId="1" applyFill="1" applyBorder="1" applyAlignment="1" applyProtection="1">
      <alignment horizontal="center"/>
    </xf>
    <xf numFmtId="0" fontId="1" fillId="3" borderId="3" xfId="1" applyFill="1" applyBorder="1" applyAlignment="1" applyProtection="1">
      <alignment horizontal="center"/>
    </xf>
    <xf numFmtId="0" fontId="1" fillId="2" borderId="1" xfId="1" applyAlignment="1" applyProtection="1">
      <alignment horizontal="center"/>
    </xf>
    <xf numFmtId="0" fontId="1" fillId="2" borderId="1" xfId="1" applyAlignment="1" applyProtection="1">
      <alignment horizontal="center" wrapText="1"/>
    </xf>
    <xf numFmtId="0" fontId="1" fillId="2" borderId="1" xfId="1" applyAlignment="1" applyProtection="1">
      <alignment vertical="top"/>
    </xf>
    <xf numFmtId="0" fontId="2" fillId="2" borderId="1" xfId="1" applyFont="1" applyAlignment="1" applyProtection="1">
      <alignment horizontal="center" vertical="center"/>
    </xf>
    <xf numFmtId="0" fontId="2" fillId="2" borderId="1" xfId="1" applyFont="1" applyAlignment="1" applyProtection="1">
      <alignment horizontal="center" vertical="center" wrapText="1"/>
    </xf>
    <xf numFmtId="0" fontId="2" fillId="2" borderId="1" xfId="1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2" fillId="2" borderId="1" xfId="1" applyFont="1" applyAlignment="1" applyProtection="1">
      <alignment horizontal="center" vertical="center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/>
      <protection locked="0"/>
    </xf>
    <xf numFmtId="0" fontId="2" fillId="2" borderId="5" xfId="1" applyFont="1" applyBorder="1" applyAlignment="1" applyProtection="1">
      <alignment horizontal="center"/>
      <protection locked="0"/>
    </xf>
    <xf numFmtId="0" fontId="2" fillId="2" borderId="3" xfId="1" applyFont="1" applyBorder="1" applyAlignment="1" applyProtection="1">
      <alignment horizontal="center"/>
      <protection locked="0"/>
    </xf>
    <xf numFmtId="0" fontId="2" fillId="2" borderId="1" xfId="1" applyFont="1" applyAlignment="1">
      <alignment horizontal="center"/>
    </xf>
    <xf numFmtId="0" fontId="2" fillId="2" borderId="1" xfId="1" applyFont="1" applyAlignment="1">
      <alignment horizontal="center"/>
    </xf>
    <xf numFmtId="0" fontId="4" fillId="2" borderId="4" xfId="1" applyFont="1" applyBorder="1" applyAlignment="1" applyProtection="1">
      <alignment horizontal="center"/>
    </xf>
    <xf numFmtId="0" fontId="4" fillId="2" borderId="4" xfId="1" applyFont="1" applyBorder="1" applyAlignment="1" applyProtection="1">
      <alignment horizontal="center" vertical="center" wrapText="1"/>
    </xf>
    <xf numFmtId="0" fontId="4" fillId="2" borderId="4" xfId="1" applyFont="1" applyBorder="1" applyAlignment="1">
      <alignment horizontal="center" wrapText="1"/>
    </xf>
    <xf numFmtId="0" fontId="4" fillId="2" borderId="4" xfId="1" applyFont="1" applyBorder="1" applyAlignment="1">
      <alignment horizontal="center"/>
    </xf>
    <xf numFmtId="0" fontId="4" fillId="2" borderId="4" xfId="1" applyFont="1" applyBorder="1" applyAlignment="1" applyProtection="1">
      <alignment horizontal="center"/>
    </xf>
    <xf numFmtId="0" fontId="4" fillId="2" borderId="4" xfId="1" applyFont="1" applyBorder="1" applyAlignment="1" applyProtection="1">
      <alignment horizontal="center"/>
      <protection locked="0"/>
    </xf>
    <xf numFmtId="0" fontId="4" fillId="2" borderId="4" xfId="1" applyFont="1" applyBorder="1" applyAlignment="1">
      <alignment horizontal="center"/>
    </xf>
    <xf numFmtId="0" fontId="4" fillId="2" borderId="4" xfId="1" applyFont="1" applyBorder="1" applyAlignment="1" applyProtection="1">
      <alignment horizontal="center" vertical="center"/>
    </xf>
    <xf numFmtId="0" fontId="4" fillId="2" borderId="6" xfId="1" applyFont="1" applyBorder="1" applyAlignment="1" applyProtection="1">
      <alignment horizontal="center" vertical="center" wrapText="1"/>
    </xf>
    <xf numFmtId="0" fontId="4" fillId="2" borderId="7" xfId="1" applyFont="1" applyBorder="1" applyAlignment="1" applyProtection="1">
      <alignment horizontal="center" vertical="center" wrapText="1"/>
    </xf>
    <xf numFmtId="0" fontId="4" fillId="2" borderId="8" xfId="1" applyFont="1" applyBorder="1" applyAlignment="1" applyProtection="1">
      <alignment horizontal="center" vertical="center" wrapText="1"/>
    </xf>
    <xf numFmtId="0" fontId="4" fillId="2" borderId="6" xfId="1" applyFont="1" applyBorder="1" applyAlignment="1" applyProtection="1">
      <alignment horizontal="center"/>
    </xf>
    <xf numFmtId="0" fontId="4" fillId="2" borderId="7" xfId="1" applyFont="1" applyBorder="1" applyAlignment="1" applyProtection="1">
      <alignment horizontal="center"/>
    </xf>
    <xf numFmtId="0" fontId="4" fillId="2" borderId="8" xfId="1" applyFont="1" applyBorder="1" applyAlignment="1" applyProtection="1">
      <alignment horizontal="center"/>
    </xf>
    <xf numFmtId="0" fontId="4" fillId="2" borderId="6" xfId="1" applyFont="1" applyBorder="1" applyAlignment="1" applyProtection="1">
      <alignment horizontal="center"/>
      <protection locked="0"/>
    </xf>
    <xf numFmtId="0" fontId="4" fillId="2" borderId="7" xfId="1" applyFont="1" applyBorder="1" applyAlignment="1" applyProtection="1">
      <alignment horizontal="center"/>
      <protection locked="0"/>
    </xf>
    <xf numFmtId="0" fontId="4" fillId="2" borderId="8" xfId="1" applyFont="1" applyBorder="1" applyAlignment="1" applyProtection="1">
      <alignment horizontal="center"/>
      <protection locked="0"/>
    </xf>
    <xf numFmtId="0" fontId="4" fillId="2" borderId="4" xfId="1" applyFont="1" applyBorder="1" applyAlignment="1" applyProtection="1">
      <alignment horizontal="center" wrapText="1"/>
    </xf>
    <xf numFmtId="0" fontId="4" fillId="2" borderId="4" xfId="1" applyFont="1" applyBorder="1" applyAlignment="1">
      <alignment horizontal="center" wrapText="1"/>
    </xf>
  </cellXfs>
  <cellStyles count="2">
    <cellStyle name="Dane wyjściowe" xfId="1" builtinId="21"/>
    <cellStyle name="Normalny" xfId="0" builtinId="0"/>
  </cellStyles>
  <dxfs count="0"/>
  <tableStyles count="1" defaultTableStyle="TableStyleMedium2" defaultPivotStyle="PivotStyleLight16">
    <tableStyle name="Styl tabeli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"/>
  <sheetViews>
    <sheetView tabSelected="1" workbookViewId="0">
      <selection activeCell="A20" sqref="A20:M20"/>
    </sheetView>
  </sheetViews>
  <sheetFormatPr defaultRowHeight="15" x14ac:dyDescent="0.25"/>
  <cols>
    <col min="1" max="1" width="2.7109375" customWidth="1"/>
    <col min="13" max="13" width="20.85546875" customWidth="1"/>
    <col min="15" max="15" width="19.5703125" customWidth="1"/>
    <col min="16" max="16" width="28.42578125" bestFit="1" customWidth="1"/>
    <col min="17" max="17" width="11.28515625" bestFit="1" customWidth="1"/>
    <col min="18" max="18" width="18.42578125" customWidth="1"/>
    <col min="19" max="19" width="12.140625" customWidth="1"/>
  </cols>
  <sheetData>
    <row r="1" spans="1:19" x14ac:dyDescent="0.2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6" t="s">
        <v>1</v>
      </c>
      <c r="O1" s="6"/>
      <c r="P1" s="6"/>
      <c r="Q1" s="6"/>
    </row>
    <row r="2" spans="1:19" x14ac:dyDescent="0.25">
      <c r="A2" s="7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6"/>
      <c r="O2" s="6"/>
      <c r="P2" s="6"/>
      <c r="Q2" s="6"/>
    </row>
    <row r="3" spans="1:19" x14ac:dyDescent="0.25">
      <c r="A3" s="8" t="s">
        <v>3</v>
      </c>
      <c r="B3" s="9" t="s">
        <v>4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  <c r="O3" s="10"/>
      <c r="P3" s="10"/>
      <c r="Q3" s="10"/>
      <c r="R3" s="11"/>
      <c r="S3" s="11"/>
    </row>
    <row r="4" spans="1:19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10"/>
      <c r="Q4" s="10"/>
      <c r="R4" s="11"/>
      <c r="S4" s="11"/>
    </row>
    <row r="5" spans="1:19" x14ac:dyDescent="0.25">
      <c r="A5" s="8" t="s">
        <v>5</v>
      </c>
      <c r="B5" s="9" t="s">
        <v>27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P5" s="10"/>
      <c r="Q5" s="10"/>
      <c r="R5" s="11"/>
      <c r="S5" s="11"/>
    </row>
    <row r="6" spans="1:19" ht="29.25" customHeight="1" x14ac:dyDescent="0.25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10"/>
      <c r="P6" s="10"/>
      <c r="Q6" s="10"/>
      <c r="R6" s="11"/>
      <c r="S6" s="11"/>
    </row>
    <row r="7" spans="1:19" x14ac:dyDescent="0.25">
      <c r="A7" s="8" t="s">
        <v>6</v>
      </c>
      <c r="B7" s="9" t="s">
        <v>7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0"/>
      <c r="O7" s="10"/>
      <c r="P7" s="10"/>
      <c r="Q7" s="10"/>
      <c r="R7" s="11"/>
      <c r="S7" s="11"/>
    </row>
    <row r="8" spans="1:19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0"/>
      <c r="O8" s="10"/>
      <c r="P8" s="10"/>
      <c r="Q8" s="10"/>
      <c r="R8" s="11"/>
      <c r="S8" s="11"/>
    </row>
    <row r="9" spans="1:19" x14ac:dyDescent="0.25">
      <c r="A9" s="8" t="s">
        <v>8</v>
      </c>
      <c r="B9" s="9" t="s">
        <v>9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1"/>
      <c r="S9" s="11"/>
    </row>
    <row r="10" spans="1:19" x14ac:dyDescent="0.2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0"/>
      <c r="O10" s="10"/>
      <c r="P10" s="10"/>
      <c r="Q10" s="10"/>
      <c r="R10" s="11"/>
      <c r="S10" s="11"/>
    </row>
    <row r="11" spans="1:19" x14ac:dyDescent="0.25">
      <c r="A11" s="8" t="s">
        <v>10</v>
      </c>
      <c r="B11" s="9" t="s">
        <v>28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0"/>
      <c r="O11" s="10"/>
      <c r="P11" s="10"/>
      <c r="Q11" s="10"/>
      <c r="R11" s="11"/>
      <c r="S11" s="11"/>
    </row>
    <row r="12" spans="1:19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1"/>
      <c r="S12" s="11"/>
    </row>
    <row r="13" spans="1:19" ht="33" customHeight="1" x14ac:dyDescent="0.25">
      <c r="A13" s="12" t="s">
        <v>12</v>
      </c>
      <c r="B13" s="13" t="s">
        <v>29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6"/>
      <c r="O13" s="17"/>
      <c r="P13" s="17"/>
      <c r="Q13" s="18"/>
      <c r="R13" s="11"/>
      <c r="S13" s="11"/>
    </row>
    <row r="14" spans="1:19" ht="25.5" customHeight="1" x14ac:dyDescent="0.25">
      <c r="A14" s="12" t="s">
        <v>30</v>
      </c>
      <c r="B14" s="13" t="s">
        <v>32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5"/>
      <c r="N14" s="16"/>
      <c r="O14" s="17"/>
      <c r="P14" s="17"/>
      <c r="Q14" s="18"/>
      <c r="R14" s="11"/>
      <c r="S14" s="11"/>
    </row>
    <row r="15" spans="1:19" ht="54" customHeight="1" x14ac:dyDescent="0.25">
      <c r="A15" s="12" t="s">
        <v>31</v>
      </c>
      <c r="B15" s="13" t="s">
        <v>39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6"/>
      <c r="O15" s="17"/>
      <c r="P15" s="17"/>
      <c r="Q15" s="18"/>
      <c r="R15" s="11"/>
      <c r="S15" s="11"/>
    </row>
    <row r="16" spans="1:19" x14ac:dyDescent="0.25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x14ac:dyDescent="0.25">
      <c r="A17" s="19" t="s">
        <v>14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 t="s">
        <v>17</v>
      </c>
      <c r="O17" s="19"/>
      <c r="P17" s="20" t="s">
        <v>15</v>
      </c>
      <c r="Q17" s="20" t="s">
        <v>16</v>
      </c>
      <c r="R17" s="11"/>
      <c r="S17" s="11"/>
    </row>
    <row r="18" spans="1:19" ht="22.5" customHeight="1" x14ac:dyDescent="0.25">
      <c r="A18" s="20" t="s">
        <v>33</v>
      </c>
      <c r="B18" s="19" t="s">
        <v>13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>
        <v>45</v>
      </c>
      <c r="O18" s="19"/>
      <c r="P18" s="20"/>
      <c r="Q18" s="20">
        <f>N18*P18</f>
        <v>0</v>
      </c>
      <c r="R18" s="11"/>
      <c r="S18" s="11"/>
    </row>
    <row r="19" spans="1:19" x14ac:dyDescent="0.2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ht="15" customHeight="1" x14ac:dyDescent="0.25">
      <c r="A20" s="21" t="s">
        <v>0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 t="s">
        <v>17</v>
      </c>
      <c r="O20" s="22"/>
      <c r="P20" s="22"/>
      <c r="Q20" s="22"/>
      <c r="R20" s="23" t="s">
        <v>15</v>
      </c>
      <c r="S20" s="24" t="s">
        <v>16</v>
      </c>
    </row>
    <row r="21" spans="1:19" x14ac:dyDescent="0.25">
      <c r="A21" s="21" t="s">
        <v>18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2"/>
      <c r="O21" s="22"/>
      <c r="P21" s="22"/>
      <c r="Q21" s="22"/>
      <c r="R21" s="23"/>
      <c r="S21" s="24"/>
    </row>
    <row r="22" spans="1:19" x14ac:dyDescent="0.25">
      <c r="A22" s="25" t="s">
        <v>3</v>
      </c>
      <c r="B22" s="21" t="s">
        <v>19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6">
        <v>0.9</v>
      </c>
      <c r="O22" s="26"/>
      <c r="P22" s="26"/>
      <c r="Q22" s="26"/>
      <c r="R22" s="27"/>
      <c r="S22" s="27">
        <f>N22*R22</f>
        <v>0</v>
      </c>
    </row>
    <row r="23" spans="1:19" x14ac:dyDescent="0.25">
      <c r="A23" s="25" t="s">
        <v>5</v>
      </c>
      <c r="B23" s="21" t="s">
        <v>20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6">
        <v>0.2</v>
      </c>
      <c r="O23" s="26"/>
      <c r="P23" s="26"/>
      <c r="Q23" s="26"/>
      <c r="R23" s="27"/>
      <c r="S23" s="27">
        <f t="shared" ref="S23:S30" si="0">N23*R23</f>
        <v>0</v>
      </c>
    </row>
    <row r="24" spans="1:19" x14ac:dyDescent="0.25">
      <c r="A24" s="25" t="s">
        <v>6</v>
      </c>
      <c r="B24" s="21" t="s">
        <v>34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6">
        <v>0.03</v>
      </c>
      <c r="O24" s="26"/>
      <c r="P24" s="26"/>
      <c r="Q24" s="26"/>
      <c r="R24" s="27"/>
      <c r="S24" s="27">
        <f t="shared" si="0"/>
        <v>0</v>
      </c>
    </row>
    <row r="25" spans="1:19" ht="30" customHeight="1" x14ac:dyDescent="0.25">
      <c r="A25" s="28" t="s">
        <v>8</v>
      </c>
      <c r="B25" s="22" t="s">
        <v>21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6">
        <v>0.65</v>
      </c>
      <c r="O25" s="26"/>
      <c r="P25" s="26"/>
      <c r="Q25" s="26"/>
      <c r="R25" s="27"/>
      <c r="S25" s="27">
        <f t="shared" si="0"/>
        <v>0</v>
      </c>
    </row>
    <row r="26" spans="1:19" ht="30" customHeight="1" x14ac:dyDescent="0.25">
      <c r="A26" s="28" t="s">
        <v>10</v>
      </c>
      <c r="B26" s="21" t="s">
        <v>22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6">
        <v>3.0000000000000001E-3</v>
      </c>
      <c r="O26" s="26"/>
      <c r="P26" s="26"/>
      <c r="Q26" s="26"/>
      <c r="R26" s="27"/>
      <c r="S26" s="27">
        <f t="shared" si="0"/>
        <v>0</v>
      </c>
    </row>
    <row r="27" spans="1:19" ht="30" customHeight="1" x14ac:dyDescent="0.25">
      <c r="A27" s="28" t="s">
        <v>12</v>
      </c>
      <c r="B27" s="29" t="s">
        <v>35</v>
      </c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1"/>
      <c r="N27" s="26">
        <v>0.2</v>
      </c>
      <c r="O27" s="26"/>
      <c r="P27" s="26"/>
      <c r="Q27" s="26"/>
      <c r="R27" s="27"/>
      <c r="S27" s="27">
        <f t="shared" si="0"/>
        <v>0</v>
      </c>
    </row>
    <row r="28" spans="1:19" ht="30" customHeight="1" x14ac:dyDescent="0.25">
      <c r="A28" s="28" t="s">
        <v>30</v>
      </c>
      <c r="B28" s="29" t="s">
        <v>36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  <c r="N28" s="26">
        <v>2</v>
      </c>
      <c r="O28" s="26"/>
      <c r="P28" s="26"/>
      <c r="Q28" s="26"/>
      <c r="R28" s="27"/>
      <c r="S28" s="27">
        <f t="shared" si="0"/>
        <v>0</v>
      </c>
    </row>
    <row r="29" spans="1:19" ht="30" customHeight="1" x14ac:dyDescent="0.25">
      <c r="A29" s="28" t="s">
        <v>31</v>
      </c>
      <c r="B29" s="29" t="s">
        <v>37</v>
      </c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1"/>
      <c r="N29" s="26">
        <v>2</v>
      </c>
      <c r="O29" s="26"/>
      <c r="P29" s="26"/>
      <c r="Q29" s="26"/>
      <c r="R29" s="27"/>
      <c r="S29" s="27">
        <f t="shared" si="0"/>
        <v>0</v>
      </c>
    </row>
    <row r="30" spans="1:19" x14ac:dyDescent="0.25">
      <c r="A30" s="25" t="s">
        <v>33</v>
      </c>
      <c r="B30" s="32" t="s">
        <v>38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4"/>
      <c r="N30" s="35">
        <v>0.2</v>
      </c>
      <c r="O30" s="36"/>
      <c r="P30" s="36"/>
      <c r="Q30" s="37"/>
      <c r="R30" s="27"/>
      <c r="S30" s="27">
        <f t="shared" si="0"/>
        <v>0</v>
      </c>
    </row>
    <row r="31" spans="1:19" ht="34.5" x14ac:dyDescent="0.25">
      <c r="A31" s="21" t="s">
        <v>23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38" t="s">
        <v>24</v>
      </c>
      <c r="O31" s="38"/>
      <c r="P31" s="38"/>
      <c r="Q31" s="38"/>
      <c r="R31" s="39" t="s">
        <v>25</v>
      </c>
      <c r="S31" s="27" t="s">
        <v>16</v>
      </c>
    </row>
    <row r="32" spans="1:19" x14ac:dyDescent="0.25">
      <c r="A32" s="25" t="s">
        <v>40</v>
      </c>
      <c r="B32" s="21" t="s">
        <v>26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6">
        <v>80</v>
      </c>
      <c r="O32" s="26"/>
      <c r="P32" s="26"/>
      <c r="Q32" s="26"/>
      <c r="R32" s="27"/>
      <c r="S32" s="27">
        <f>N32*R32</f>
        <v>0</v>
      </c>
    </row>
    <row r="36" spans="12:16" x14ac:dyDescent="0.25">
      <c r="L36" s="1"/>
      <c r="M36" s="2" t="s">
        <v>11</v>
      </c>
      <c r="N36" s="2"/>
      <c r="O36" s="3">
        <f>N3+N5+N7+N9+N11+N13+N14+N15+Q18+S22+S23+S24+S25+S26+S27+S28+S29+S30+S32</f>
        <v>0</v>
      </c>
      <c r="P36" s="4"/>
    </row>
  </sheetData>
  <mergeCells count="56">
    <mergeCell ref="B14:M14"/>
    <mergeCell ref="B13:M13"/>
    <mergeCell ref="N13:Q13"/>
    <mergeCell ref="N14:Q14"/>
    <mergeCell ref="B28:M28"/>
    <mergeCell ref="B26:M26"/>
    <mergeCell ref="B27:M27"/>
    <mergeCell ref="N26:Q26"/>
    <mergeCell ref="N27:Q27"/>
    <mergeCell ref="N28:Q28"/>
    <mergeCell ref="N25:Q25"/>
    <mergeCell ref="B30:M30"/>
    <mergeCell ref="N30:Q30"/>
    <mergeCell ref="A31:M31"/>
    <mergeCell ref="N31:Q31"/>
    <mergeCell ref="B29:M29"/>
    <mergeCell ref="N29:Q29"/>
    <mergeCell ref="R20:R21"/>
    <mergeCell ref="S20:S21"/>
    <mergeCell ref="A21:M21"/>
    <mergeCell ref="B22:M22"/>
    <mergeCell ref="N22:Q22"/>
    <mergeCell ref="A1:M1"/>
    <mergeCell ref="N1:Q2"/>
    <mergeCell ref="A2:M2"/>
    <mergeCell ref="A3:A4"/>
    <mergeCell ref="B3:M4"/>
    <mergeCell ref="N3:Q4"/>
    <mergeCell ref="A5:A6"/>
    <mergeCell ref="B5:M6"/>
    <mergeCell ref="N5:Q6"/>
    <mergeCell ref="A7:A8"/>
    <mergeCell ref="B7:M8"/>
    <mergeCell ref="N7:Q8"/>
    <mergeCell ref="A9:A10"/>
    <mergeCell ref="B9:M10"/>
    <mergeCell ref="N9:Q10"/>
    <mergeCell ref="A11:A12"/>
    <mergeCell ref="B11:M12"/>
    <mergeCell ref="N11:Q12"/>
    <mergeCell ref="B15:M15"/>
    <mergeCell ref="N15:Q15"/>
    <mergeCell ref="N17:O17"/>
    <mergeCell ref="N18:O18"/>
    <mergeCell ref="O36:P36"/>
    <mergeCell ref="A17:M17"/>
    <mergeCell ref="B18:M18"/>
    <mergeCell ref="B32:M32"/>
    <mergeCell ref="N32:Q32"/>
    <mergeCell ref="A20:M20"/>
    <mergeCell ref="N20:Q21"/>
    <mergeCell ref="B23:M23"/>
    <mergeCell ref="N23:Q23"/>
    <mergeCell ref="B24:M24"/>
    <mergeCell ref="N24:Q24"/>
    <mergeCell ref="B25:M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2024-10-23T11:25:29Z</dcterms:modified>
</cp:coreProperties>
</file>