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hidePivotFieldList="1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ń" sheetId="7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E14" i="2"/>
  <c r="E15" i="2"/>
  <c r="E16" i="2"/>
  <c r="E17" i="2"/>
  <c r="E18" i="2"/>
  <c r="E19" i="2"/>
  <c r="E20" i="2"/>
  <c r="E21" i="2"/>
  <c r="E22" i="2"/>
  <c r="E23" i="2"/>
  <c r="F12" i="2" l="1"/>
  <c r="H6" i="2" l="1"/>
  <c r="F16" i="2" l="1"/>
  <c r="F17" i="2"/>
  <c r="F18" i="2"/>
  <c r="F19" i="2"/>
  <c r="F20" i="2"/>
  <c r="F21" i="2"/>
  <c r="F22" i="2"/>
  <c r="F23" i="2"/>
  <c r="F15" i="2"/>
  <c r="F14" i="2"/>
  <c r="H5" i="2" l="1"/>
  <c r="E8" i="1" s="1"/>
  <c r="I5" i="2"/>
</calcChain>
</file>

<file path=xl/sharedStrings.xml><?xml version="1.0" encoding="utf-8"?>
<sst xmlns="http://schemas.openxmlformats.org/spreadsheetml/2006/main" count="145" uniqueCount="125">
  <si>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</si>
  <si>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</si>
  <si>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</si>
  <si>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</si>
  <si>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</si>
  <si>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</si>
  <si>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</si>
  <si>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</si>
  <si>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</si>
  <si>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</si>
  <si>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</si>
  <si>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</si>
  <si>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</si>
  <si>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</si>
  <si>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</si>
  <si>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</si>
  <si>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</si>
  <si>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</si>
  <si>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</si>
  <si>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</si>
  <si>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</si>
  <si>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</si>
  <si>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</si>
  <si>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</si>
  <si>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</si>
  <si>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dla napraw nieprzewidzianych postępowaniem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</si>
  <si>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</si>
  <si>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</si>
  <si>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</si>
  <si>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</si>
  <si>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</si>
  <si>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</si>
  <si>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dolnośląskie</t>
  </si>
  <si>
    <t>Karpacz</t>
  </si>
  <si>
    <t>Wrocław</t>
  </si>
  <si>
    <t>Kostomłoty</t>
  </si>
  <si>
    <t>Świdnica</t>
  </si>
  <si>
    <t>Zgorzelec</t>
  </si>
  <si>
    <t>Kłodzko</t>
  </si>
  <si>
    <t>Boguszyn</t>
  </si>
  <si>
    <t>Duszniki-Zdrój</t>
  </si>
  <si>
    <t>Bolesławiec</t>
  </si>
  <si>
    <t>Kudowa-Zdrój</t>
  </si>
  <si>
    <t>Szklarska Poręba</t>
  </si>
  <si>
    <t>Oleśnica</t>
  </si>
  <si>
    <t>Trzebnica</t>
  </si>
  <si>
    <t>Wołów</t>
  </si>
  <si>
    <t>Legnica</t>
  </si>
  <si>
    <t>Nowa Ruda</t>
  </si>
  <si>
    <t>Lądek-Zdrój</t>
  </si>
  <si>
    <t>Lwówek Śląski</t>
  </si>
  <si>
    <t>Złotoryja</t>
  </si>
  <si>
    <t>Strzegom</t>
  </si>
  <si>
    <t>Bystrzyca Kłodzka</t>
  </si>
  <si>
    <t>Jawor</t>
  </si>
  <si>
    <t>Świeradów-Zdrój</t>
  </si>
  <si>
    <t>Kamienna Góra</t>
  </si>
  <si>
    <t>Głogów</t>
  </si>
  <si>
    <t>Wałbrzych</t>
  </si>
  <si>
    <t>Jelenia Góra</t>
  </si>
  <si>
    <t>Ząbkowice Śląskie</t>
  </si>
  <si>
    <t>Dzierżoniów</t>
  </si>
  <si>
    <t>Bielany Wrocławskie</t>
  </si>
  <si>
    <t>Żarów</t>
  </si>
  <si>
    <t>Lubań</t>
  </si>
  <si>
    <t>Zawidów</t>
  </si>
  <si>
    <t>Bogatynia</t>
  </si>
  <si>
    <t>Łagiewniki</t>
  </si>
  <si>
    <t>Bierutów</t>
  </si>
  <si>
    <t>Międzybórz</t>
  </si>
  <si>
    <t>Żmigród</t>
  </si>
  <si>
    <t>Chocianów</t>
  </si>
  <si>
    <t>Gryfów Śląski</t>
  </si>
  <si>
    <t>Oborniki Śląskie</t>
  </si>
  <si>
    <t>Oława</t>
  </si>
  <si>
    <t>Brzeg Dolny</t>
  </si>
  <si>
    <t>Lubin</t>
  </si>
  <si>
    <t>Kąty Wrocławskie</t>
  </si>
  <si>
    <t>Mysłakowice</t>
  </si>
  <si>
    <t>Głuszyca</t>
  </si>
  <si>
    <t>Gniechowice</t>
  </si>
  <si>
    <t>Ścinawa</t>
  </si>
  <si>
    <t>Wińsko</t>
  </si>
  <si>
    <t>Ziębice</t>
  </si>
  <si>
    <t>Nowogrodziec</t>
  </si>
  <si>
    <t>Środa Śląska</t>
  </si>
  <si>
    <t>Lubawka</t>
  </si>
  <si>
    <t>Siechnice</t>
  </si>
  <si>
    <t>Polkowice</t>
  </si>
  <si>
    <t>Przemków</t>
  </si>
  <si>
    <t>Międzylesie</t>
  </si>
  <si>
    <t>Złoty Stok</t>
  </si>
  <si>
    <t>Świebodzice</t>
  </si>
  <si>
    <t>Syców</t>
  </si>
  <si>
    <t>Strzelin</t>
  </si>
  <si>
    <t>Bielawa</t>
  </si>
  <si>
    <t>Milicz</t>
  </si>
  <si>
    <t>Bolków</t>
  </si>
  <si>
    <t>Łagów</t>
  </si>
  <si>
    <t>Twardogóra</t>
  </si>
  <si>
    <t>Sobótka</t>
  </si>
  <si>
    <t>Mirków</t>
  </si>
  <si>
    <t>Morzęcino</t>
  </si>
  <si>
    <t>Mściwojów</t>
  </si>
  <si>
    <t>Gajków</t>
  </si>
  <si>
    <t>Jelcz-Laskowice</t>
  </si>
  <si>
    <t>Łany</t>
  </si>
  <si>
    <t>Mieroszów</t>
  </si>
  <si>
    <t>Etykiety wierszy</t>
  </si>
  <si>
    <t>(puste)</t>
  </si>
  <si>
    <t>Suma końcowa</t>
  </si>
  <si>
    <t>Wartość 1 urządzenia per 1 Stacja Paliw</t>
  </si>
  <si>
    <t>Lutynia</t>
  </si>
  <si>
    <t>Kudowa Słone</t>
  </si>
  <si>
    <t>Polanica Zdrój</t>
  </si>
  <si>
    <t>Michałowice</t>
  </si>
  <si>
    <t>Wisznia Mała Wschód MOP II</t>
  </si>
  <si>
    <t>Liczba z Urządzenie</t>
  </si>
  <si>
    <t>Urządzenia w woj. dolnośląskim</t>
  </si>
  <si>
    <t>Koszt podstawienia zastępczej komory mroźniczej</t>
  </si>
  <si>
    <t>wartość do wpisania w Connect &gt;&gt;&gt;&gt;&gt;</t>
  </si>
  <si>
    <t xml:space="preserve">Załącznik nr 3 do Umowy ramowej nr ………………….. </t>
  </si>
  <si>
    <t>Dane Dostawcy (nazwa, adres, nr. telefonu)</t>
  </si>
  <si>
    <t>SERWIS POGWARANCYJNY URZĄDZEŃ CHŁODNICZYCH W PUNKTACH SPRZEDAŻY DETALICZNEJ ORLEN S.A.</t>
  </si>
  <si>
    <t xml:space="preserve">Załącznik nr 2 do Umowy ramowej nr …………………..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</si>
</sst>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rgb="FFFF0000"/>
      <name val="Arial"/>
      <family val="2"/>
      <charset val="238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NumberFormat="1" applyFont="1" applyFill="1" applyBorder="1" applyAlignment="1"/>
    <xf numFmtId="0" fontId="0" fillId="0" borderId="0" xfId="0" applyProtection="1"/>
    <xf numFmtId="0" fontId="0" fillId="0" borderId="0" xfId="0" applyFill="1" applyBorder="1" applyAlignment="1" applyProtection="1"/>
    <xf numFmtId="164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 pivotButton="1"/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2" fontId="10" fillId="2" borderId="1" xfId="0" applyNumberFormat="1" applyFont="1" applyFill="1" applyBorder="1" applyAlignment="1" applyProtection="1">
      <alignment horizontal="right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1" xfId="0" applyFill="1" applyBorder="1"/>
    <xf numFmtId="0" fontId="0" fillId="3" borderId="2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textRotation="90"/>
    </xf>
    <xf numFmtId="0" fontId="0" fillId="3" borderId="3" xfId="0" applyFill="1" applyBorder="1" applyAlignment="1" applyProtection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 applyProtection="1">
      <alignment horizontal="center" vertical="center" wrapText="1"/>
    </xf>
    <xf numFmtId="2" fontId="0" fillId="2" borderId="1" xfId="0" applyNumberFormat="1" applyFont="1" applyFill="1" applyBorder="1" applyAlignment="1" applyProtection="1">
      <alignment horizontal="center" vertical="center"/>
      <protection locked="0"/>
    </xf>
    <xf numFmtId="2" fontId="0" fillId="2" borderId="3" xfId="0" applyNumberFormat="1" applyFont="1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right" vertical="center"/>
    </xf>
    <xf numFmtId="0" fontId="0" fillId="5" borderId="1" xfId="0" applyFill="1" applyBorder="1" applyAlignment="1" applyProtection="1">
      <alignment horizontal="center" vertical="center" textRotation="90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/>
    </xf>
    <xf numFmtId="164" fontId="0" fillId="3" borderId="1" xfId="0" applyNumberFormat="1" applyFill="1" applyBorder="1" applyAlignment="1" applyProtection="1">
      <alignment horizontal="center" vertical="center"/>
    </xf>
    <xf numFmtId="164" fontId="0" fillId="3" borderId="1" xfId="0" applyNumberFormat="1" applyFont="1" applyFill="1" applyBorder="1" applyAlignment="1" applyProtection="1">
      <alignment horizontal="center"/>
    </xf>
    <xf numFmtId="0" fontId="3" fillId="5" borderId="2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/>
    <xf numFmtId="0" fontId="11" fillId="0" borderId="0" xfId="0" applyFont="1" applyAlignment="1">
      <alignment horizont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5" borderId="2" xfId="0" applyFont="1" applyFill="1" applyBorder="1" applyAlignment="1" applyProtection="1">
      <alignment horizontal="center" vertical="center"/>
    </xf>
    <xf numFmtId="0" fontId="1" fillId="5" borderId="3" xfId="0" applyFon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textRotation="90" wrapText="1"/>
    </xf>
    <xf numFmtId="0" fontId="9" fillId="3" borderId="6" xfId="0" applyFont="1" applyFill="1" applyBorder="1" applyAlignment="1" applyProtection="1">
      <alignment horizontal="center" vertical="center" textRotation="90"/>
    </xf>
    <xf numFmtId="0" fontId="9" fillId="3" borderId="4" xfId="0" applyFont="1" applyFill="1" applyBorder="1" applyAlignment="1" applyProtection="1">
      <alignment horizontal="center" vertical="center" textRotation="90"/>
    </xf>
    <xf numFmtId="0" fontId="9" fillId="3" borderId="5" xfId="0" applyFont="1" applyFill="1" applyBorder="1" applyAlignment="1" applyProtection="1">
      <alignment horizontal="center" vertical="center" textRotation="90"/>
    </xf>
    <xf numFmtId="0" fontId="1" fillId="5" borderId="7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6" xfId="0" applyFill="1" applyBorder="1" applyAlignment="1" applyProtection="1">
      <alignment horizontal="center" vertical="center" textRotation="90" wrapText="1"/>
    </xf>
    <xf numFmtId="0" fontId="0" fillId="3" borderId="4" xfId="0" applyFill="1" applyBorder="1" applyAlignment="1" applyProtection="1">
      <alignment horizontal="center" vertical="center" textRotation="90" wrapText="1"/>
    </xf>
    <xf numFmtId="0" fontId="0" fillId="3" borderId="5" xfId="0" applyFill="1" applyBorder="1" applyAlignment="1" applyProtection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32993287039" createdVersion="6" refreshedVersion="6" minRefreshableVersion="3" recordCount="1727">
  <cacheSource type="worksheet">
    <worksheetSource ref="A1:P1048576" sheet="Urządzenia - województwo"/>
  </cacheSource>
  <cacheFields count="16">
    <cacheField name="SP" numFmtId="0">
      <sharedItems containsString="0" containsBlank="1" containsNumber="1" containsInteger="1" minValue="37" maxValue="4656" count="136">
        <n v="37"/>
        <n v="38"/>
        <n v="80"/>
        <n v="81"/>
        <n v="85"/>
        <n v="100"/>
        <n v="109"/>
        <n v="110"/>
        <n v="112"/>
        <n v="124"/>
        <n v="125"/>
        <n v="126"/>
        <n v="130"/>
        <n v="163"/>
        <n v="166"/>
        <n v="168"/>
        <n v="169"/>
        <n v="178"/>
        <n v="228"/>
        <n v="239"/>
        <n v="240"/>
        <n v="265"/>
        <n v="280"/>
        <n v="288"/>
        <n v="289"/>
        <n v="304"/>
        <n v="305"/>
        <n v="318"/>
        <n v="335"/>
        <n v="351"/>
        <n v="353"/>
        <n v="358"/>
        <n v="377"/>
        <n v="380"/>
        <n v="411"/>
        <n v="412"/>
        <n v="413"/>
        <n v="455"/>
        <n v="456"/>
        <n v="457"/>
        <n v="532"/>
        <n v="533"/>
        <n v="534"/>
        <n v="535"/>
        <n v="536"/>
        <n v="539"/>
        <n v="636"/>
        <n v="644"/>
        <n v="648"/>
        <n v="708"/>
        <n v="731"/>
        <n v="732"/>
        <n v="733"/>
        <n v="734"/>
        <n v="735"/>
        <n v="736"/>
        <n v="752"/>
        <n v="766"/>
        <n v="786"/>
        <n v="787"/>
        <n v="791"/>
        <n v="876"/>
        <n v="877"/>
        <n v="878"/>
        <n v="880"/>
        <n v="976"/>
        <n v="977"/>
        <n v="979"/>
        <n v="980"/>
        <n v="981"/>
        <n v="982"/>
        <n v="983"/>
        <n v="984"/>
        <n v="1092"/>
        <n v="1094"/>
        <n v="1095"/>
        <n v="1098"/>
        <n v="1099"/>
        <n v="1101"/>
        <n v="1102"/>
        <n v="1104"/>
        <n v="1105"/>
        <n v="1106"/>
        <n v="1108"/>
        <n v="1109"/>
        <n v="1110"/>
        <n v="1111"/>
        <n v="1117"/>
        <n v="1207"/>
        <n v="1208"/>
        <n v="1209"/>
        <n v="1251"/>
        <n v="1521"/>
        <n v="1522"/>
        <n v="1523"/>
        <n v="1525"/>
        <n v="1531"/>
        <n v="4011"/>
        <n v="4018"/>
        <n v="4073"/>
        <n v="4102"/>
        <n v="4107"/>
        <n v="4108"/>
        <n v="4135"/>
        <n v="4159"/>
        <n v="4160"/>
        <n v="4194"/>
        <n v="4272"/>
        <n v="4275"/>
        <n v="4277"/>
        <n v="4307"/>
        <n v="4318"/>
        <n v="4349"/>
        <n v="4375"/>
        <n v="4388"/>
        <n v="4389"/>
        <n v="4399"/>
        <n v="4416"/>
        <n v="4419"/>
        <n v="4445"/>
        <n v="4469"/>
        <n v="4471"/>
        <n v="4497"/>
        <n v="4498"/>
        <n v="4504"/>
        <n v="4505"/>
        <n v="4512"/>
        <n v="4524"/>
        <n v="4528"/>
        <n v="4533"/>
        <n v="4540"/>
        <n v="4590"/>
        <n v="4595"/>
        <n v="4637"/>
        <n v="4656"/>
        <m/>
      </sharedItems>
    </cacheField>
    <cacheField name="MPK" numFmtId="0">
      <sharedItems containsString="0" containsBlank="1" containsNumber="1" containsInteger="1" minValue="7080786" maxValue="7164656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81">
        <s v="Karpacz"/>
        <s v="Wrocław"/>
        <s v="Kostomłoty"/>
        <s v="Lutynia"/>
        <s v="Świdnica"/>
        <s v="Zgorzelec"/>
        <s v="Kłodzko"/>
        <s v="Boguszyn"/>
        <s v="Duszniki-Zdrój"/>
        <s v="Bolesławiec"/>
        <s v="Kudowa-Zdrój"/>
        <s v="Szklarska Poręba"/>
        <s v="Oleśnica"/>
        <s v="Trzebnica"/>
        <s v="Wołów"/>
        <s v="Legnica"/>
        <s v="Nowa Ruda"/>
        <s v="Lądek-Zdrój"/>
        <s v="Lwówek Śląski"/>
        <s v="Złotoryja"/>
        <s v="Strzegom"/>
        <s v="Bystrzyca Kłodzka"/>
        <s v="Jawor"/>
        <s v="Świeradów-Zdrój"/>
        <s v="Kamienna Góra"/>
        <s v="Głogów"/>
        <s v="Wałbrzych"/>
        <s v="Jelenia Góra"/>
        <s v="Ząbkowice Śląskie"/>
        <s v="Dzierżoniów"/>
        <s v="Żarów"/>
        <s v="Lubań"/>
        <s v="Zawidów"/>
        <s v="Kudowa Słone"/>
        <s v="Bogatynia"/>
        <s v="Łagiewniki"/>
        <s v="Bierutów"/>
        <s v="Międzybórz"/>
        <s v="Bielany Wrocławskie"/>
        <s v="Żmigród"/>
        <s v="Chocianów"/>
        <s v="Gryfów Śląski"/>
        <s v="Oborniki Śląskie"/>
        <s v="Oława"/>
        <s v="Brzeg Dolny"/>
        <s v="Lubin"/>
        <s v="Kąty Wrocławskie"/>
        <s v="Mysłakowice"/>
        <s v="Głuszyca"/>
        <s v="Gniechowice"/>
        <s v="Ścinawa"/>
        <s v="Wińsko"/>
        <s v="Ziębice"/>
        <s v="Nowogrodziec"/>
        <s v="Środa Śląska"/>
        <s v="Lubawka"/>
        <s v="Siechnice"/>
        <s v="Polkowice"/>
        <s v="Przemków"/>
        <s v="Międzylesie"/>
        <s v="Złoty Stok"/>
        <s v="Świebodzice"/>
        <s v="Syców"/>
        <s v="Strzelin"/>
        <s v="Bielawa"/>
        <s v="Milicz"/>
        <s v="Polanica Zdrój"/>
        <s v="Bolków"/>
        <s v="Łagów"/>
        <s v="Twardogóra"/>
        <s v="Sobótka"/>
        <s v="Michałowice"/>
        <s v="Mirków"/>
        <s v="Wisznia Mała Wschód MOP II"/>
        <s v="Morzęcino"/>
        <s v="Mściwojów"/>
        <s v="Gajków"/>
        <s v="Jelcz-Laskowice"/>
        <s v="Łany"/>
        <s v="Mieroszów"/>
        <m/>
      </sharedItems>
    </cacheField>
    <cacheField name="Urządzenie" numFmtId="0">
      <sharedItems containsString="0" containsBlank="1" containsNumber="1" containsInteger="1" minValue="10331909" maxValue="10717788" count="1727">
        <n v="10590574"/>
        <n v="10588132"/>
        <n v="10588131"/>
        <n v="10588134"/>
        <n v="10588135"/>
        <n v="10588136"/>
        <n v="10331909"/>
        <n v="10609977"/>
        <n v="10609982"/>
        <n v="10609974"/>
        <n v="10609975"/>
        <n v="10609976"/>
        <n v="10609978"/>
        <n v="10609979"/>
        <n v="10609984"/>
        <n v="10609983"/>
        <n v="10609980"/>
        <n v="10609981"/>
        <n v="10609973"/>
        <n v="10342586"/>
        <n v="10342589"/>
        <n v="10340716"/>
        <n v="10331936"/>
        <n v="10342587"/>
        <n v="10342588"/>
        <n v="10342590"/>
        <n v="10579773"/>
        <n v="10588632"/>
        <n v="10588651"/>
        <n v="10588650"/>
        <n v="10588649"/>
        <n v="10588646"/>
        <n v="10588645"/>
        <n v="10588644"/>
        <n v="10588647"/>
        <n v="10588636"/>
        <n v="10588638"/>
        <n v="10588639"/>
        <n v="10588640"/>
        <n v="10588641"/>
        <n v="10588642"/>
        <n v="10588643"/>
        <n v="10331937"/>
        <n v="10628445"/>
        <n v="10588635"/>
        <n v="10588648"/>
        <n v="10588637"/>
        <n v="10588634"/>
        <n v="10588633"/>
        <n v="10588652"/>
        <n v="10610726"/>
        <n v="10589149"/>
        <n v="10588653"/>
        <n v="10588654"/>
        <n v="10589160"/>
        <n v="10589153"/>
        <n v="10589152"/>
        <n v="10589151"/>
        <n v="10589150"/>
        <n v="10589155"/>
        <n v="10589156"/>
        <n v="10589143"/>
        <n v="10331939"/>
        <n v="10589157"/>
        <n v="10589148"/>
        <n v="10589154"/>
        <n v="10590576"/>
        <n v="10342618"/>
        <n v="10331953"/>
        <n v="10337875"/>
        <n v="10342616"/>
        <n v="10342617"/>
        <n v="10342619"/>
        <n v="10579774"/>
        <n v="10579775"/>
        <n v="10588655"/>
        <n v="10588662"/>
        <n v="10588663"/>
        <n v="10588661"/>
        <n v="10588658"/>
        <n v="10588657"/>
        <n v="10588659"/>
        <n v="10589243"/>
        <n v="10589244"/>
        <n v="10588664"/>
        <n v="10588665"/>
        <n v="10588666"/>
        <n v="10588667"/>
        <n v="10331959"/>
        <n v="10588660"/>
        <n v="10588656"/>
        <n v="10588668"/>
        <n v="10610768"/>
        <n v="10691259"/>
        <n v="10690467"/>
        <n v="10331960"/>
        <n v="10342630"/>
        <n v="10336955"/>
        <n v="10342638"/>
        <n v="10337879"/>
        <n v="10340751"/>
        <n v="10342635"/>
        <n v="10342636"/>
        <n v="10342637"/>
        <n v="10331961"/>
        <n v="10342631"/>
        <n v="10342632"/>
        <n v="10342633"/>
        <n v="10342634"/>
        <n v="10342639"/>
        <n v="10342640"/>
        <n v="10579828"/>
        <n v="10579778"/>
        <n v="10342647"/>
        <n v="10337891"/>
        <n v="10337892"/>
        <n v="10342651"/>
        <n v="10340771"/>
        <n v="10566025"/>
        <n v="10342652"/>
        <n v="10340770"/>
        <n v="10342642"/>
        <n v="10342643"/>
        <n v="10342645"/>
        <n v="10340769"/>
        <n v="10342649"/>
        <n v="10342650"/>
        <n v="10331971"/>
        <n v="10342644"/>
        <n v="10342646"/>
        <n v="10579780"/>
        <n v="10579779"/>
        <n v="10337893"/>
        <n v="10568986"/>
        <n v="10342648"/>
        <n v="10342641"/>
        <n v="10650068"/>
        <n v="10588669"/>
        <n v="10588680"/>
        <n v="10588681"/>
        <n v="10588679"/>
        <n v="10588677"/>
        <n v="10588676"/>
        <n v="10588675"/>
        <n v="10588674"/>
        <n v="10588672"/>
        <n v="10588673"/>
        <n v="10331972"/>
        <n v="10588678"/>
        <n v="10588670"/>
        <n v="10588671"/>
        <n v="10588682"/>
        <n v="10648635"/>
        <n v="10648634"/>
        <n v="10648637"/>
        <n v="10648632"/>
        <n v="10648633"/>
        <n v="10648636"/>
        <n v="10566026"/>
        <n v="10342660"/>
        <n v="10590524"/>
        <n v="10331976"/>
        <n v="10342659"/>
        <n v="10579781"/>
        <n v="10598674"/>
        <n v="10598675"/>
        <n v="10588685"/>
        <n v="10588683"/>
        <n v="10588686"/>
        <n v="10588687"/>
        <n v="10332001"/>
        <n v="10579835"/>
        <n v="10588684"/>
        <n v="10566032"/>
        <n v="10342700"/>
        <n v="10342701"/>
        <n v="10342698"/>
        <n v="10337261"/>
        <n v="10337260"/>
        <n v="10590591"/>
        <n v="10590592"/>
        <n v="10342695"/>
        <n v="10342696"/>
        <n v="10340798"/>
        <n v="10332003"/>
        <n v="10337910"/>
        <n v="10337259"/>
        <n v="10342699"/>
        <n v="10579782"/>
        <n v="10588688"/>
        <n v="10588700"/>
        <n v="10588699"/>
        <n v="10590594"/>
        <n v="10588694"/>
        <n v="10588697"/>
        <n v="10588696"/>
        <n v="10588698"/>
        <n v="10588695"/>
        <n v="10588692"/>
        <n v="10588691"/>
        <n v="10588702"/>
        <n v="10589144"/>
        <n v="10332005"/>
        <n v="10588689"/>
        <n v="10588690"/>
        <n v="10590593"/>
        <n v="10674639"/>
        <n v="10674638"/>
        <n v="10674720"/>
        <n v="10588708"/>
        <n v="10674636"/>
        <n v="10674637"/>
        <n v="10674634"/>
        <n v="10674635"/>
        <n v="10588703"/>
        <n v="10588704"/>
        <n v="10674640"/>
        <n v="10674631"/>
        <n v="10674641"/>
        <n v="10588709"/>
        <n v="10588710"/>
        <n v="10332006"/>
        <n v="10674632"/>
        <n v="10588705"/>
        <n v="10588706"/>
        <n v="10588707"/>
        <n v="10674651"/>
        <n v="10674652"/>
        <n v="10674633"/>
        <n v="10674642"/>
        <n v="10609999"/>
        <n v="10610000"/>
        <n v="10609992"/>
        <n v="10609996"/>
        <n v="10609990"/>
        <n v="10609991"/>
        <n v="10609993"/>
        <n v="10609998"/>
        <n v="10609994"/>
        <n v="10609995"/>
        <n v="10609997"/>
        <n v="10588717"/>
        <n v="10588728"/>
        <n v="10588729"/>
        <n v="10588727"/>
        <n v="10588722"/>
        <n v="10588725"/>
        <n v="10588724"/>
        <n v="10588723"/>
        <n v="10588720"/>
        <n v="10588721"/>
        <n v="10332052"/>
        <n v="10588726"/>
        <n v="10588718"/>
        <n v="10588719"/>
        <n v="10590609"/>
        <n v="10644400"/>
        <n v="10644401"/>
        <n v="10644369"/>
        <n v="10644406"/>
        <n v="10644366"/>
        <n v="10644370"/>
        <n v="10644368"/>
        <n v="10644403"/>
        <n v="10644404"/>
        <n v="10332061"/>
        <n v="10588732"/>
        <n v="10644378"/>
        <n v="10703991"/>
        <n v="10644402"/>
        <n v="10644405"/>
        <n v="10566041"/>
        <n v="10342766"/>
        <n v="10590617"/>
        <n v="10590618"/>
        <n v="10342770"/>
        <n v="10579556"/>
        <n v="10579555"/>
        <n v="10579554"/>
        <n v="10579553"/>
        <n v="10342765"/>
        <n v="10579557"/>
        <n v="10579559"/>
        <n v="10579558"/>
        <n v="10340880"/>
        <n v="10332062"/>
        <n v="10342768"/>
        <n v="10342769"/>
        <n v="10342771"/>
        <n v="10579562"/>
        <n v="10342767"/>
        <n v="10579563"/>
        <n v="10579560"/>
        <n v="10622719"/>
        <n v="10622718"/>
        <n v="10616839"/>
        <n v="10616840"/>
        <n v="10616841"/>
        <n v="10616842"/>
        <n v="10616844"/>
        <n v="10616843"/>
        <n v="10340893"/>
        <n v="10616847"/>
        <n v="10616848"/>
        <n v="10616846"/>
        <n v="10616845"/>
        <n v="10649765"/>
        <n v="10610001"/>
        <n v="10610002"/>
        <n v="10610003"/>
        <n v="10610004"/>
        <n v="10588734"/>
        <n v="10588744"/>
        <n v="10588745"/>
        <n v="10588739"/>
        <n v="10588742"/>
        <n v="10588741"/>
        <n v="10588740"/>
        <n v="10588738"/>
        <n v="10588737"/>
        <n v="10590628"/>
        <n v="10332103"/>
        <n v="10588743"/>
        <n v="10588735"/>
        <n v="10588736"/>
        <n v="10588746"/>
        <n v="10340938"/>
        <n v="10337110"/>
        <n v="10337111"/>
        <n v="10340934"/>
        <n v="10340933"/>
        <n v="10342809"/>
        <n v="10337969"/>
        <n v="10342806"/>
        <n v="10340935"/>
        <n v="10342808"/>
        <n v="10332104"/>
        <n v="10342810"/>
        <n v="10342811"/>
        <n v="10579783"/>
        <n v="10340937"/>
        <n v="10342812"/>
        <n v="10342807"/>
        <n v="10342830"/>
        <n v="10340959"/>
        <n v="10342831"/>
        <n v="10332116"/>
        <n v="10342832"/>
        <n v="10581616"/>
        <n v="10588747"/>
        <n v="10588757"/>
        <n v="10588758"/>
        <n v="10588755"/>
        <n v="10588754"/>
        <n v="10588753"/>
        <n v="10588752"/>
        <n v="10588751"/>
        <n v="10588750"/>
        <n v="10588759"/>
        <n v="10588760"/>
        <n v="10332117"/>
        <n v="10588756"/>
        <n v="10588748"/>
        <n v="10588749"/>
        <n v="10588761"/>
        <n v="10634876"/>
        <n v="10634875"/>
        <n v="10634879"/>
        <n v="10634877"/>
        <n v="10634878"/>
        <n v="10634882"/>
        <n v="10634883"/>
        <n v="10634885"/>
        <n v="10634886"/>
        <n v="10634881"/>
        <n v="10634880"/>
        <n v="10634884"/>
        <n v="10342849"/>
        <n v="10342852"/>
        <n v="10342851"/>
        <n v="10337277"/>
        <n v="10337276"/>
        <n v="10337275"/>
        <n v="10342847"/>
        <n v="10342854"/>
        <n v="10566050"/>
        <n v="10332141"/>
        <n v="10338014"/>
        <n v="10342850"/>
        <n v="10342848"/>
        <n v="10593297"/>
        <n v="10342846"/>
        <n v="10588767"/>
        <n v="10588771"/>
        <n v="10588772"/>
        <n v="10588775"/>
        <n v="10588768"/>
        <n v="10588764"/>
        <n v="10588763"/>
        <n v="10588762"/>
        <n v="10588769"/>
        <n v="10588770"/>
        <n v="10588777"/>
        <n v="10332150"/>
        <n v="10588766"/>
        <n v="10588765"/>
        <n v="10588773"/>
        <n v="10588774"/>
        <n v="10588776"/>
        <n v="10590659"/>
        <n v="10590656"/>
        <n v="10590657"/>
        <n v="10588783"/>
        <n v="10590661"/>
        <n v="10588782"/>
        <n v="10588781"/>
        <n v="10588780"/>
        <n v="10588786"/>
        <n v="10588785"/>
        <n v="10332152"/>
        <n v="10588778"/>
        <n v="10588779"/>
        <n v="10590658"/>
        <n v="10590660"/>
        <n v="10588787"/>
        <n v="10545340"/>
        <n v="10545339"/>
        <n v="10545345"/>
        <n v="10545336"/>
        <n v="10545344"/>
        <n v="10545342"/>
        <n v="10545347"/>
        <n v="10545346"/>
        <n v="10332156"/>
        <n v="10545337"/>
        <n v="10545338"/>
        <n v="10566055"/>
        <n v="10590662"/>
        <n v="10590663"/>
        <n v="10342893"/>
        <n v="10337285"/>
        <n v="10337284"/>
        <n v="10337283"/>
        <n v="10342888"/>
        <n v="10342891"/>
        <n v="10342890"/>
        <n v="10332165"/>
        <n v="10338027"/>
        <n v="10342886"/>
        <n v="10342887"/>
        <n v="10342892"/>
        <n v="10714416"/>
        <n v="10713652"/>
        <n v="10713653"/>
        <n v="10714410"/>
        <n v="10714409"/>
        <n v="10714407"/>
        <n v="10714408"/>
        <n v="10714412"/>
        <n v="10714411"/>
        <n v="10714413"/>
        <n v="10714417"/>
        <n v="10714415"/>
        <n v="10714414"/>
        <n v="10714418"/>
        <n v="10640588"/>
        <n v="10640589"/>
        <n v="10640590"/>
        <n v="10338036"/>
        <n v="10640591"/>
        <n v="10640592"/>
        <n v="10640593"/>
        <n v="10630458"/>
        <n v="10630461"/>
        <n v="10630460"/>
        <n v="10630451"/>
        <n v="10630452"/>
        <n v="10630453"/>
        <n v="10630454"/>
        <n v="10630518"/>
        <n v="10630457"/>
        <n v="10630527"/>
        <n v="10341058"/>
        <n v="10332189"/>
        <n v="10630462"/>
        <n v="10630463"/>
        <n v="10630456"/>
        <n v="10630455"/>
        <n v="10630459"/>
        <n v="10588790"/>
        <n v="10588795"/>
        <n v="10588796"/>
        <n v="10588799"/>
        <n v="10588791"/>
        <n v="10588788"/>
        <n v="10588792"/>
        <n v="10588793"/>
        <n v="10588794"/>
        <n v="10332190"/>
        <n v="10588789"/>
        <n v="10714336"/>
        <n v="10588798"/>
        <n v="10588800"/>
        <n v="10342942"/>
        <n v="10342946"/>
        <n v="10332220"/>
        <n v="10342943"/>
        <n v="10342944"/>
        <n v="10342945"/>
        <n v="10579788"/>
        <n v="10588801"/>
        <n v="10588805"/>
        <n v="10588806"/>
        <n v="10332221"/>
        <n v="10588731"/>
        <n v="10588802"/>
        <n v="10588803"/>
        <n v="10588804"/>
        <n v="10588811"/>
        <n v="10588810"/>
        <n v="10588807"/>
        <n v="10588812"/>
        <n v="10588813"/>
        <n v="10588814"/>
        <n v="10332222"/>
        <n v="10588808"/>
        <n v="10588809"/>
        <n v="10588823"/>
        <n v="10588835"/>
        <n v="10588836"/>
        <n v="10588829"/>
        <n v="10588830"/>
        <n v="10588831"/>
        <n v="10588832"/>
        <n v="10588827"/>
        <n v="10588828"/>
        <n v="10588826"/>
        <n v="10332275"/>
        <n v="10588833"/>
        <n v="10588834"/>
        <n v="10588824"/>
        <n v="10588825"/>
        <n v="10588837"/>
        <n v="10637213"/>
        <n v="10632054"/>
        <n v="10632052"/>
        <n v="10640509"/>
        <n v="10637209"/>
        <n v="10637211"/>
        <n v="10637212"/>
        <n v="10637210"/>
        <n v="10637217"/>
        <n v="10637218"/>
        <n v="10637216"/>
        <n v="10640507"/>
        <n v="10637215"/>
        <n v="10637214"/>
        <n v="10655091"/>
        <n v="10588838"/>
        <n v="10588840"/>
        <n v="10588841"/>
        <n v="10589065"/>
        <n v="10589066"/>
        <n v="10589067"/>
        <n v="10332277"/>
        <n v="10589062"/>
        <n v="10653368"/>
        <n v="10653369"/>
        <n v="10653367"/>
        <n v="10653370"/>
        <n v="10579789"/>
        <n v="10653371"/>
        <n v="10653372"/>
        <n v="10343000"/>
        <n v="10332279"/>
        <n v="10338116"/>
        <n v="10338117"/>
        <n v="10342998"/>
        <n v="10342999"/>
        <n v="10343001"/>
        <n v="10338115"/>
        <n v="10653167"/>
        <n v="10653166"/>
        <n v="10337289"/>
        <n v="10337290"/>
        <n v="10337291"/>
        <n v="10653306"/>
        <n v="10653305"/>
        <n v="10653303"/>
        <n v="10341153"/>
        <n v="10332280"/>
        <n v="10653299"/>
        <n v="10653300"/>
        <n v="10653304"/>
        <n v="10653302"/>
        <n v="10566068"/>
        <n v="10653301"/>
        <n v="10343052"/>
        <n v="10343053"/>
        <n v="10343054"/>
        <n v="10332353"/>
        <n v="10343055"/>
        <n v="10579790"/>
        <n v="10579791"/>
        <n v="10645697"/>
        <n v="10588845"/>
        <n v="10665225"/>
        <n v="10665224"/>
        <n v="10588842"/>
        <n v="10588846"/>
        <n v="10588847"/>
        <n v="10588848"/>
        <n v="10588849"/>
        <n v="10332360"/>
        <n v="10588843"/>
        <n v="10665222"/>
        <n v="10665223"/>
        <n v="10588862"/>
        <n v="10588850"/>
        <n v="10588851"/>
        <n v="10588852"/>
        <n v="10588853"/>
        <n v="10588857"/>
        <n v="10588858"/>
        <n v="10588859"/>
        <n v="10588860"/>
        <n v="10588861"/>
        <n v="10332364"/>
        <n v="10588854"/>
        <n v="10588855"/>
        <n v="10588856"/>
        <n v="10589063"/>
        <n v="10588863"/>
        <n v="10602825"/>
        <n v="10602826"/>
        <n v="10602820"/>
        <n v="10602819"/>
        <n v="10602823"/>
        <n v="10602824"/>
        <n v="10338212"/>
        <n v="10602821"/>
        <n v="10602822"/>
        <n v="10620251"/>
        <n v="10566081"/>
        <n v="10620090"/>
        <n v="10620089"/>
        <n v="10337312"/>
        <n v="10337313"/>
        <n v="10341264"/>
        <n v="10343083"/>
        <n v="10332427"/>
        <n v="10343081"/>
        <n v="10343082"/>
        <n v="10343084"/>
        <n v="10588875"/>
        <n v="10588876"/>
        <n v="10588874"/>
        <n v="10588868"/>
        <n v="10588870"/>
        <n v="10588871"/>
        <n v="10588869"/>
        <n v="10588867"/>
        <n v="10588866"/>
        <n v="10332428"/>
        <n v="10588872"/>
        <n v="10588873"/>
        <n v="10588864"/>
        <n v="10588865"/>
        <n v="10588877"/>
        <n v="10682825"/>
        <n v="10640816"/>
        <n v="10682841"/>
        <n v="10588881"/>
        <n v="10682824"/>
        <n v="10682822"/>
        <n v="10682823"/>
        <n v="10588878"/>
        <n v="10682818"/>
        <n v="10682819"/>
        <n v="10588882"/>
        <n v="10332429"/>
        <n v="10640815"/>
        <n v="10682836"/>
        <n v="10682837"/>
        <n v="10588879"/>
        <n v="10682821"/>
        <n v="10682820"/>
        <n v="10682834"/>
        <n v="10605189"/>
        <n v="10341266"/>
        <n v="10607731"/>
        <n v="10607732"/>
        <n v="10588883"/>
        <n v="10588894"/>
        <n v="10588895"/>
        <n v="10588893"/>
        <n v="10588888"/>
        <n v="10588890"/>
        <n v="10588891"/>
        <n v="10588889"/>
        <n v="10588887"/>
        <n v="10588886"/>
        <n v="10630300"/>
        <n v="10332431"/>
        <n v="10588892"/>
        <n v="10588884"/>
        <n v="10588885"/>
        <n v="10588896"/>
        <n v="10566082"/>
        <n v="10343106"/>
        <n v="10343112"/>
        <n v="10343116"/>
        <n v="10341267"/>
        <n v="10343108"/>
        <n v="10332432"/>
        <n v="10338217"/>
        <n v="10338218"/>
        <n v="10338219"/>
        <n v="10343107"/>
        <n v="10343109"/>
        <n v="10343110"/>
        <n v="10343111"/>
        <n v="10343113"/>
        <n v="10343114"/>
        <n v="10343115"/>
        <n v="10622929"/>
        <n v="10622928"/>
        <n v="10622927"/>
        <n v="10622933"/>
        <n v="10622934"/>
        <n v="10622935"/>
        <n v="10622936"/>
        <n v="10622937"/>
        <n v="10622931"/>
        <n v="10626329"/>
        <n v="10622930"/>
        <n v="10622932"/>
        <n v="10622938"/>
        <n v="10343124"/>
        <n v="10343129"/>
        <n v="10332453"/>
        <n v="10343125"/>
        <n v="10343126"/>
        <n v="10343127"/>
        <n v="10343128"/>
        <n v="10588901"/>
        <n v="10588897"/>
        <n v="10588898"/>
        <n v="10588902"/>
        <n v="10588903"/>
        <n v="10332469"/>
        <n v="10588899"/>
        <n v="10588900"/>
        <n v="10343137"/>
        <n v="10341299"/>
        <n v="10332470"/>
        <n v="10338245"/>
        <n v="10588907"/>
        <n v="10588904"/>
        <n v="10588908"/>
        <n v="10588909"/>
        <n v="10332474"/>
        <n v="10588905"/>
        <n v="10588906"/>
        <n v="10588916"/>
        <n v="10658773"/>
        <n v="10658772"/>
        <n v="10665104"/>
        <n v="10665046"/>
        <n v="10658771"/>
        <n v="10658767"/>
        <n v="10588911"/>
        <n v="10665044"/>
        <n v="10665045"/>
        <n v="10588915"/>
        <n v="10716564"/>
        <n v="10716560"/>
        <n v="10717788"/>
        <n v="10332535"/>
        <n v="10716563"/>
        <n v="10545990"/>
        <n v="10545989"/>
        <n v="10545988"/>
        <n v="10545994"/>
        <n v="10545992"/>
        <n v="10545993"/>
        <n v="10545991"/>
        <n v="10545996"/>
        <n v="10332536"/>
        <n v="10545986"/>
        <n v="10545985"/>
        <n v="10545987"/>
        <n v="10545995"/>
        <n v="10588928"/>
        <n v="10628047"/>
        <n v="10588917"/>
        <n v="10588924"/>
        <n v="10588927"/>
        <n v="10588918"/>
        <n v="10588920"/>
        <n v="10588926"/>
        <n v="10332537"/>
        <n v="10588919"/>
        <n v="10588921"/>
        <n v="10588922"/>
        <n v="10588923"/>
        <n v="10588925"/>
        <n v="10712504"/>
        <n v="10712505"/>
        <n v="10712508"/>
        <n v="10712506"/>
        <n v="10712507"/>
        <n v="10712511"/>
        <n v="10712512"/>
        <n v="10712509"/>
        <n v="10712513"/>
        <n v="10712514"/>
        <n v="10712510"/>
        <n v="10712515"/>
        <n v="10588935"/>
        <n v="10588947"/>
        <n v="10588948"/>
        <n v="10588946"/>
        <n v="10588940"/>
        <n v="10588941"/>
        <n v="10588942"/>
        <n v="10588943"/>
        <n v="10588938"/>
        <n v="10588939"/>
        <n v="10588949"/>
        <n v="10332593"/>
        <n v="10588944"/>
        <n v="10588945"/>
        <n v="10588936"/>
        <n v="10588937"/>
        <n v="10588950"/>
        <n v="10343228"/>
        <n v="10343231"/>
        <n v="10332594"/>
        <n v="10338345"/>
        <n v="10343227"/>
        <n v="10343229"/>
        <n v="10343230"/>
        <n v="10588052"/>
        <n v="10588051"/>
        <n v="10588050"/>
        <n v="10588056"/>
        <n v="10588057"/>
        <n v="10588058"/>
        <n v="10631531"/>
        <n v="10631530"/>
        <n v="10332595"/>
        <n v="10579829"/>
        <n v="10579830"/>
        <n v="10579831"/>
        <n v="10588055"/>
        <n v="10588053"/>
        <n v="10631541"/>
        <n v="10675067"/>
        <n v="10675068"/>
        <n v="10588956"/>
        <n v="10675129"/>
        <n v="10588951"/>
        <n v="10675117"/>
        <n v="10675115"/>
        <n v="10675116"/>
        <n v="10675118"/>
        <n v="10675119"/>
        <n v="10588954"/>
        <n v="10588955"/>
        <n v="10588957"/>
        <n v="10332596"/>
        <n v="10675125"/>
        <n v="10675126"/>
        <n v="10588952"/>
        <n v="10588953"/>
        <n v="10676329"/>
        <n v="10676330"/>
        <n v="10675120"/>
        <n v="10588958"/>
        <n v="10588968"/>
        <n v="10588969"/>
        <n v="10588963"/>
        <n v="10588964"/>
        <n v="10588965"/>
        <n v="10588962"/>
        <n v="10588961"/>
        <n v="10628554"/>
        <n v="10332597"/>
        <n v="10588966"/>
        <n v="10588967"/>
        <n v="10588959"/>
        <n v="10588960"/>
        <n v="10588970"/>
        <n v="10343260"/>
        <n v="10341425"/>
        <n v="10341426"/>
        <n v="10343262"/>
        <n v="10332598"/>
        <n v="10343261"/>
        <n v="10343263"/>
        <n v="10343264"/>
        <n v="10588973"/>
        <n v="10657915"/>
        <n v="10588974"/>
        <n v="10656638"/>
        <n v="10656639"/>
        <n v="10657916"/>
        <n v="10588972"/>
        <n v="10657914"/>
        <n v="10588142"/>
        <n v="10588138"/>
        <n v="10588137"/>
        <n v="10588143"/>
        <n v="10588144"/>
        <n v="10588145"/>
        <n v="10588146"/>
        <n v="10588154"/>
        <n v="10588155"/>
        <n v="10343337"/>
        <n v="10332665"/>
        <n v="10588148"/>
        <n v="10588141"/>
        <n v="10588139"/>
        <n v="10341463"/>
        <n v="10341464"/>
        <n v="10332666"/>
        <n v="10343345"/>
        <n v="10343346"/>
        <n v="10601532"/>
        <n v="10343348"/>
        <n v="10343347"/>
        <n v="10332667"/>
        <n v="10338374"/>
        <n v="10588977"/>
        <n v="10588975"/>
        <n v="10588978"/>
        <n v="10332668"/>
        <n v="10588976"/>
        <n v="10591057"/>
        <n v="10591079"/>
        <n v="10591078"/>
        <n v="10591063"/>
        <n v="10591061"/>
        <n v="10591059"/>
        <n v="10591058"/>
        <n v="10341466"/>
        <n v="10332669"/>
        <n v="10338375"/>
        <n v="10579832"/>
        <n v="10591062"/>
        <n v="10591054"/>
        <n v="10591056"/>
        <n v="10591060"/>
        <n v="10625321"/>
        <n v="10625327"/>
        <n v="10588982"/>
        <n v="10625322"/>
        <n v="10597293"/>
        <n v="10597289"/>
        <n v="10597288"/>
        <n v="10597291"/>
        <n v="10332671"/>
        <n v="10597290"/>
        <n v="10597292"/>
        <n v="10610020"/>
        <n v="10610021"/>
        <n v="10610014"/>
        <n v="10610019"/>
        <n v="10610015"/>
        <n v="10610016"/>
        <n v="10610013"/>
        <n v="10610012"/>
        <n v="10610022"/>
        <n v="10610017"/>
        <n v="10610018"/>
        <n v="10610011"/>
        <n v="10610023"/>
        <n v="10588991"/>
        <n v="10588987"/>
        <n v="10588990"/>
        <n v="10588992"/>
        <n v="10588993"/>
        <n v="10332673"/>
        <n v="10588988"/>
        <n v="10588989"/>
        <n v="10588994"/>
        <n v="10589004"/>
        <n v="10589005"/>
        <n v="10588999"/>
        <n v="10594142"/>
        <n v="10589001"/>
        <n v="10589002"/>
        <n v="10589000"/>
        <n v="10588998"/>
        <n v="10588997"/>
        <n v="10589006"/>
        <n v="10589007"/>
        <n v="10332674"/>
        <n v="10588995"/>
        <n v="10588996"/>
        <n v="10589008"/>
        <n v="10582212"/>
        <n v="10582353"/>
        <n v="10582350"/>
        <n v="10582250"/>
        <n v="10582252"/>
        <n v="10582256"/>
        <n v="10582214"/>
        <n v="10588496"/>
        <n v="10588494"/>
        <n v="10582240"/>
        <n v="10332675"/>
        <n v="10338376"/>
        <n v="10582213"/>
        <n v="10588497"/>
        <n v="10343385"/>
        <n v="10343384"/>
        <n v="10332676"/>
        <n v="10343386"/>
        <n v="10566104"/>
        <n v="10337330"/>
        <n v="10337331"/>
        <n v="10337332"/>
        <n v="10640000"/>
        <n v="10343394"/>
        <n v="10341472"/>
        <n v="10343387"/>
        <n v="10343388"/>
        <n v="10343389"/>
        <n v="10332677"/>
        <n v="10338377"/>
        <n v="10338378"/>
        <n v="10343390"/>
        <n v="10343391"/>
        <n v="10343392"/>
        <n v="10343393"/>
        <n v="10343395"/>
        <n v="10589012"/>
        <n v="10589009"/>
        <n v="10589013"/>
        <n v="10332678"/>
        <n v="10589010"/>
        <n v="10589011"/>
        <n v="10341477"/>
        <n v="10343415"/>
        <n v="10343416"/>
        <n v="10332681"/>
        <n v="10338380"/>
        <n v="10343413"/>
        <n v="10343414"/>
        <n v="10343417"/>
        <n v="10598671"/>
        <n v="10598670"/>
        <n v="10598667"/>
        <n v="10598669"/>
        <n v="10598665"/>
        <n v="10598666"/>
        <n v="10341506"/>
        <n v="10341507"/>
        <n v="10343443"/>
        <n v="10598664"/>
        <n v="10598662"/>
        <n v="10598672"/>
        <n v="10598673"/>
        <n v="10598663"/>
        <n v="10598668"/>
        <n v="10676373"/>
        <n v="10676374"/>
        <n v="10589019"/>
        <n v="10676396"/>
        <n v="10589014"/>
        <n v="10676352"/>
        <n v="10676350"/>
        <n v="10676351"/>
        <n v="10676353"/>
        <n v="10676354"/>
        <n v="10589015"/>
        <n v="10589016"/>
        <n v="10589020"/>
        <n v="10332730"/>
        <n v="10676356"/>
        <n v="10676357"/>
        <n v="10589017"/>
        <n v="10589018"/>
        <n v="10676371"/>
        <n v="10676372"/>
        <n v="10676355"/>
        <n v="10589024"/>
        <n v="10589021"/>
        <n v="10589025"/>
        <n v="10589026"/>
        <n v="10332731"/>
        <n v="10589022"/>
        <n v="10589023"/>
        <n v="10589027"/>
        <n v="10589036"/>
        <n v="10589037"/>
        <n v="10589032"/>
        <n v="10589035"/>
        <n v="10589033"/>
        <n v="10589034"/>
        <n v="10589030"/>
        <n v="10589031"/>
        <n v="10589038"/>
        <n v="10332759"/>
        <n v="10610091"/>
        <n v="10589028"/>
        <n v="10589029"/>
        <n v="10589039"/>
        <n v="10589048"/>
        <n v="10589163"/>
        <n v="10589046"/>
        <n v="10589059"/>
        <n v="10589052"/>
        <n v="10589049"/>
        <n v="10589050"/>
        <n v="10589051"/>
        <n v="10589054"/>
        <n v="10589055"/>
        <n v="10588701"/>
        <n v="10589057"/>
        <n v="10589058"/>
        <n v="10332930"/>
        <n v="10589056"/>
        <n v="10589047"/>
        <n v="10589053"/>
        <n v="10589060"/>
        <n v="10637208"/>
        <n v="10637207"/>
        <n v="10644120"/>
        <n v="10638253"/>
        <n v="10638254"/>
        <n v="10638255"/>
        <n v="10638251"/>
        <n v="10638252"/>
        <n v="10638256"/>
        <n v="10638257"/>
        <n v="10638260"/>
        <n v="10638261"/>
        <n v="10638263"/>
        <n v="10638259"/>
        <n v="10638262"/>
        <n v="10638258"/>
        <n v="10671936"/>
        <n v="10671937"/>
        <n v="10671934"/>
        <n v="10671947"/>
        <n v="10671944"/>
        <n v="10671946"/>
        <n v="10671935"/>
        <n v="10671933"/>
        <n v="10341877"/>
        <n v="10337188"/>
        <n v="10337189"/>
        <n v="10341878"/>
        <n v="10341879"/>
        <n v="10341875"/>
        <n v="10341874"/>
        <n v="10341873"/>
        <n v="10332934"/>
        <n v="10338599"/>
        <n v="10343581"/>
        <n v="10343582"/>
        <n v="10343583"/>
        <n v="10712707"/>
        <n v="10674860"/>
        <n v="10674848"/>
        <n v="10674849"/>
        <n v="10674874"/>
        <n v="10589166"/>
        <n v="10589164"/>
        <n v="10674853"/>
        <n v="10674854"/>
        <n v="10674855"/>
        <n v="10674851"/>
        <n v="10674852"/>
        <n v="10674856"/>
        <n v="10674859"/>
        <n v="10674857"/>
        <n v="10589167"/>
        <n v="10589168"/>
        <n v="10589208"/>
        <n v="10332937"/>
        <n v="10674858"/>
        <n v="10589165"/>
        <n v="10674872"/>
        <n v="10641969"/>
        <n v="10566137"/>
        <n v="10337191"/>
        <n v="10343600"/>
        <n v="10337192"/>
        <n v="10341901"/>
        <n v="10341900"/>
        <n v="10343606"/>
        <n v="10341899"/>
        <n v="10332959"/>
        <n v="10338629"/>
        <n v="10343601"/>
        <n v="10343602"/>
        <n v="10343603"/>
        <n v="10343604"/>
        <n v="10343605"/>
        <n v="10343607"/>
        <n v="10343608"/>
        <n v="10655018"/>
        <n v="10655017"/>
        <n v="10655008"/>
        <n v="10589064"/>
        <n v="10655007"/>
        <n v="10655009"/>
        <n v="10655012"/>
        <n v="10655013"/>
        <n v="10655010"/>
        <n v="10655001"/>
        <n v="10655002"/>
        <n v="10655014"/>
        <n v="10655011"/>
        <n v="10589071"/>
        <n v="10589068"/>
        <n v="10589069"/>
        <n v="10589072"/>
        <n v="10589082"/>
        <n v="10589073"/>
        <n v="10589074"/>
        <n v="10589075"/>
        <n v="10589077"/>
        <n v="10589078"/>
        <n v="10589081"/>
        <n v="10333014"/>
        <n v="10589079"/>
        <n v="10589070"/>
        <n v="10589076"/>
        <n v="10589080"/>
        <n v="10589195"/>
        <n v="10589192"/>
        <n v="10589193"/>
        <n v="10589194"/>
        <n v="10589184"/>
        <n v="10589185"/>
        <n v="10589188"/>
        <n v="10589189"/>
        <n v="10589190"/>
        <n v="10589191"/>
        <n v="10589196"/>
        <n v="10333034"/>
        <n v="10589186"/>
        <n v="10589187"/>
        <n v="10611536"/>
        <n v="10611537"/>
        <n v="10611531"/>
        <n v="10627653"/>
        <n v="10611529"/>
        <n v="10611530"/>
        <n v="10611532"/>
        <n v="10589087"/>
        <n v="10611533"/>
        <n v="10611534"/>
        <n v="10611547"/>
        <n v="10611535"/>
        <n v="10589169"/>
        <n v="10589179"/>
        <n v="10589180"/>
        <n v="10589174"/>
        <n v="10589176"/>
        <n v="10589177"/>
        <n v="10589175"/>
        <n v="10589172"/>
        <n v="10589173"/>
        <n v="10589181"/>
        <n v="10589182"/>
        <n v="10333037"/>
        <n v="10589178"/>
        <n v="10589170"/>
        <n v="10589171"/>
        <n v="10589183"/>
        <n v="10637614"/>
        <n v="10637612"/>
        <n v="10637649"/>
        <n v="10637647"/>
        <n v="10637648"/>
        <n v="10638071"/>
        <n v="10638070"/>
        <n v="10637645"/>
        <n v="10637615"/>
        <n v="10637616"/>
        <n v="10637646"/>
        <n v="10638072"/>
        <n v="10566156"/>
        <n v="10591047"/>
        <n v="10591049"/>
        <n v="10591027"/>
        <n v="10591028"/>
        <n v="10591029"/>
        <n v="10591036"/>
        <n v="10591037"/>
        <n v="10343708"/>
        <n v="10333057"/>
        <n v="10579836"/>
        <n v="10591034"/>
        <n v="10591032"/>
        <n v="10591035"/>
        <n v="10621725"/>
        <n v="10621724"/>
        <n v="10621723"/>
        <n v="10621729"/>
        <n v="10621730"/>
        <n v="10621731"/>
        <n v="10622918"/>
        <n v="10622919"/>
        <n v="10621727"/>
        <n v="10621957"/>
        <n v="10621726"/>
        <n v="10621728"/>
        <n v="10622920"/>
        <n v="10610034"/>
        <n v="10610047"/>
        <n v="10610046"/>
        <n v="10610040"/>
        <n v="10610045"/>
        <n v="10610041"/>
        <n v="10610042"/>
        <n v="10610043"/>
        <n v="10610039"/>
        <n v="10610038"/>
        <n v="10610048"/>
        <n v="10610044"/>
        <n v="10610036"/>
        <n v="10610037"/>
        <n v="10340503"/>
        <n v="10340501"/>
        <n v="10333139"/>
        <n v="10340500"/>
        <n v="10340502"/>
        <n v="10343853"/>
        <n v="10343854"/>
        <n v="10591070"/>
        <n v="10591071"/>
        <n v="10591074"/>
        <n v="10591073"/>
        <n v="10340507"/>
        <n v="10340508"/>
        <n v="10340509"/>
        <n v="10333141"/>
        <n v="10579837"/>
        <n v="10579838"/>
        <n v="10591072"/>
        <n v="10591041"/>
        <n v="10591068"/>
        <n v="10591075"/>
        <n v="10674398"/>
        <n v="10674399"/>
        <n v="10589101"/>
        <n v="10711978"/>
        <n v="10674623"/>
        <n v="10674624"/>
        <n v="10674621"/>
        <n v="10674622"/>
        <n v="10674625"/>
        <n v="10674630"/>
        <n v="10674626"/>
        <n v="10674628"/>
        <n v="10610049"/>
        <n v="10674437"/>
        <n v="10674438"/>
        <n v="10674629"/>
        <n v="10674627"/>
        <n v="10674397"/>
        <n v="10589102"/>
        <n v="10589105"/>
        <n v="10589106"/>
        <n v="10333157"/>
        <n v="10588880"/>
        <n v="10589104"/>
        <n v="10340550"/>
        <n v="10333162"/>
        <n v="10340549"/>
        <n v="10579833"/>
        <n v="10579839"/>
        <n v="10674877"/>
        <n v="10674882"/>
        <n v="10589112"/>
        <n v="10674890"/>
        <n v="10674891"/>
        <n v="10674888"/>
        <n v="10674889"/>
        <n v="10589107"/>
        <n v="10674883"/>
        <n v="10674884"/>
        <n v="10589113"/>
        <n v="10589114"/>
        <n v="10333189"/>
        <n v="10674886"/>
        <n v="10589108"/>
        <n v="10589109"/>
        <n v="10589110"/>
        <n v="10589111"/>
        <n v="10674897"/>
        <n v="10674898"/>
        <n v="10674887"/>
        <n v="10674885"/>
        <n v="10589116"/>
        <n v="10589115"/>
        <n v="10589117"/>
        <n v="10589119"/>
        <n v="10589120"/>
        <n v="10589121"/>
        <n v="10333207"/>
        <n v="10589118"/>
        <n v="10589122"/>
        <n v="10589142"/>
        <n v="10589141"/>
        <n v="10617766"/>
        <n v="10589134"/>
        <n v="10589140"/>
        <n v="10589135"/>
        <n v="10589136"/>
        <n v="10589137"/>
        <n v="10589129"/>
        <n v="10589130"/>
        <n v="10589131"/>
        <n v="10589132"/>
        <n v="10589133"/>
        <n v="10589127"/>
        <n v="10589128"/>
        <n v="10589145"/>
        <n v="10333216"/>
        <n v="10589138"/>
        <n v="10589139"/>
        <n v="10589125"/>
        <n v="10589123"/>
        <n v="10589124"/>
        <n v="10589126"/>
        <n v="10589147"/>
        <n v="10589146"/>
        <n v="10611169"/>
        <n v="10340314"/>
        <n v="10612416"/>
        <n v="10612414"/>
        <n v="10340577"/>
        <n v="10612419"/>
        <n v="10612420"/>
        <n v="10612422"/>
        <n v="10612421"/>
        <n v="10612418"/>
        <n v="10333217"/>
        <n v="10612417"/>
        <n v="10612423"/>
        <n v="10610070"/>
        <n v="10610071"/>
        <n v="10610065"/>
        <n v="10610064"/>
        <n v="10610066"/>
        <n v="10610067"/>
        <n v="10610063"/>
        <n v="10610062"/>
        <n v="10610072"/>
        <n v="10610068"/>
        <n v="10610069"/>
        <n v="10610060"/>
        <n v="10610061"/>
        <n v="10610073"/>
        <n v="10640061"/>
        <n v="10637792"/>
        <n v="10637791"/>
        <n v="10640064"/>
        <n v="10640062"/>
        <n v="10640063"/>
        <n v="10640065"/>
        <n v="10640066"/>
        <n v="10640059"/>
        <n v="10637793"/>
        <n v="10637794"/>
        <n v="10640058"/>
        <n v="10640060"/>
        <n v="10640067"/>
        <n v="10342316"/>
        <n v="10579691"/>
        <n v="10579690"/>
        <n v="10333245"/>
        <n v="10338901"/>
        <n v="10338902"/>
        <n v="10691269"/>
        <n v="10340624"/>
        <n v="10342333"/>
        <n v="10691268"/>
        <n v="10333271"/>
        <n v="10338969"/>
        <n v="10338970"/>
        <n v="10546950"/>
        <n v="10546949"/>
        <n v="10591954"/>
        <n v="10546948"/>
        <n v="10546954"/>
        <n v="10591953"/>
        <n v="10546953"/>
        <n v="10591951"/>
        <n v="10546951"/>
        <n v="10591950"/>
        <n v="10591949"/>
        <n v="10703825"/>
        <n v="10591952"/>
        <n v="10546946"/>
        <n v="10546945"/>
        <n v="10546947"/>
        <n v="10591948"/>
        <n v="10546955"/>
        <n v="10648666"/>
        <n v="10646979"/>
        <n v="10646978"/>
        <n v="10648660"/>
        <n v="10648661"/>
        <n v="10648662"/>
        <n v="10648657"/>
        <n v="10648658"/>
        <n v="10648659"/>
        <n v="10648667"/>
        <n v="10648670"/>
        <n v="10648671"/>
        <n v="10648668"/>
        <n v="10648672"/>
        <n v="10648673"/>
        <n v="10648669"/>
        <n v="10648664"/>
        <n v="10648665"/>
        <n v="10648663"/>
        <n v="10648675"/>
        <n v="10648674"/>
        <n v="10621474"/>
        <n v="10621446"/>
        <n v="10620875"/>
        <n v="10621463"/>
        <n v="10621464"/>
        <n v="10621465"/>
        <n v="10621466"/>
        <n v="10621467"/>
        <n v="10622834"/>
        <n v="10622835"/>
        <n v="10622836"/>
        <n v="10622837"/>
        <n v="10622838"/>
        <n v="10622839"/>
        <n v="10622840"/>
        <n v="10622841"/>
        <n v="10622842"/>
        <n v="10621471"/>
        <n v="10621822"/>
        <n v="10621473"/>
        <n v="10621472"/>
        <n v="10621469"/>
        <n v="10621470"/>
        <n v="10621468"/>
        <n v="10622843"/>
        <n v="10622857"/>
        <n v="10602102"/>
        <n v="10602101"/>
        <n v="10602100"/>
        <n v="10602180"/>
        <n v="10602179"/>
        <n v="10602184"/>
        <n v="10602106"/>
        <n v="10602107"/>
        <n v="10602105"/>
        <n v="10602103"/>
        <n v="10602104"/>
        <n v="10602185"/>
        <n v="10625493"/>
        <n v="10625492"/>
        <n v="10625491"/>
        <n v="10625494"/>
        <n v="10625495"/>
        <n v="10625627"/>
        <n v="10625628"/>
        <n v="10625664"/>
        <n v="10625665"/>
        <n v="10625666"/>
        <n v="10625496"/>
        <n v="10625619"/>
        <n v="10625620"/>
        <n v="10625621"/>
        <n v="10625622"/>
        <n v="10625623"/>
        <n v="10625624"/>
        <n v="10625625"/>
        <n v="10625667"/>
        <n v="10625488"/>
        <n v="10625626"/>
        <n v="10625486"/>
        <n v="10625487"/>
        <n v="10625490"/>
        <n v="10625489"/>
        <n v="10625668"/>
        <n v="10625678"/>
        <n v="10625798"/>
        <n v="10625797"/>
        <n v="10625796"/>
        <n v="10625799"/>
        <n v="10625800"/>
        <n v="10625930"/>
        <n v="10625931"/>
        <n v="10625953"/>
        <n v="10625954"/>
        <n v="10625955"/>
        <n v="10625801"/>
        <n v="10625922"/>
        <n v="10625923"/>
        <n v="10625924"/>
        <n v="10625925"/>
        <n v="10625926"/>
        <n v="10625927"/>
        <n v="10625928"/>
        <n v="10625956"/>
        <n v="10625793"/>
        <n v="10625929"/>
        <n v="10625791"/>
        <n v="10625792"/>
        <n v="10625795"/>
        <n v="10625794"/>
        <n v="10625957"/>
        <n v="10625967"/>
        <n v="10594788"/>
        <n v="10594787"/>
        <n v="10594786"/>
        <n v="10594792"/>
        <n v="10594793"/>
        <n v="10597164"/>
        <n v="10597163"/>
        <n v="10594790"/>
        <n v="10597277"/>
        <n v="10594789"/>
        <n v="10594791"/>
        <n v="10597165"/>
        <n v="10635081"/>
        <n v="10634935"/>
        <n v="10634934"/>
        <n v="10634936"/>
        <n v="10634937"/>
        <n v="10634938"/>
        <n v="10634939"/>
        <n v="10635076"/>
        <n v="10635077"/>
        <n v="10635078"/>
        <n v="10636278"/>
        <n v="10635080"/>
        <n v="10635079"/>
        <n v="10644522"/>
        <n v="10644517"/>
        <n v="10644518"/>
        <n v="10644515"/>
        <n v="10644516"/>
        <n v="10644523"/>
        <n v="10644521"/>
        <n v="10644524"/>
        <n v="10605547"/>
        <n v="10605548"/>
        <n v="10605544"/>
        <n v="10605545"/>
        <n v="10605546"/>
        <n v="10644520"/>
        <n v="10644519"/>
        <n v="10624223"/>
        <n v="10624222"/>
        <n v="10624298"/>
        <n v="10624299"/>
        <n v="10624300"/>
        <n v="10624301"/>
        <n v="10624302"/>
        <n v="10624296"/>
        <n v="10624378"/>
        <n v="10624385"/>
        <n v="10624295"/>
        <n v="10624297"/>
        <n v="10624303"/>
        <n v="10636853"/>
        <n v="10636852"/>
        <n v="10636851"/>
        <n v="10636939"/>
        <n v="10636854"/>
        <n v="10636940"/>
        <n v="10636946"/>
        <n v="10636947"/>
        <n v="10636855"/>
        <n v="10636938"/>
        <n v="10636948"/>
        <n v="10636848"/>
        <n v="10636849"/>
        <n v="10636850"/>
        <n v="10636949"/>
        <n v="10711849"/>
        <n v="10711720"/>
        <n v="10711722"/>
        <n v="10711721"/>
        <n v="10711845"/>
        <n v="10711843"/>
        <n v="10711844"/>
        <n v="10711850"/>
        <n v="10711851"/>
        <n v="10711848"/>
        <n v="10711853"/>
        <n v="10711854"/>
        <n v="10711846"/>
        <n v="10711847"/>
        <n v="10711852"/>
        <n v="10712780"/>
        <n v="10712779"/>
        <n v="10712781"/>
        <n v="10712778"/>
        <n v="10712772"/>
        <n v="10712782"/>
        <n v="10712783"/>
        <n v="10696028"/>
        <n v="10696027"/>
        <n v="10696030"/>
        <n v="10696031"/>
        <n v="10696032"/>
        <n v="10696029"/>
        <n v="10696033"/>
        <n v="10696024"/>
        <n v="10696025"/>
        <n v="10696026"/>
        <n v="10696038"/>
        <n v="10687540"/>
        <n v="10687538"/>
        <n v="10687541"/>
        <n v="10687539"/>
        <n v="10687500"/>
        <m/>
      </sharedItems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1998-02-02T00:00:00" maxDate="2023-12-01T00:00:00"/>
    </cacheField>
    <cacheField name="Rok produkcji" numFmtId="0">
      <sharedItems containsString="0" containsBlank="1" containsNumber="1" containsInteger="1" minValue="1998" maxValue="2023"/>
    </cacheField>
    <cacheField name="Koniec gwar.kl." numFmtId="0">
      <sharedItems containsNonDate="0" containsDate="1" containsString="0" containsBlank="1" minDate="2001-02-02T00:00:00" maxDate="2026-12-01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27">
  <r>
    <x v="0"/>
    <n v="7110037"/>
    <s v="S-0037-S-CH"/>
    <s v="dolnośląskie"/>
    <x v="0"/>
    <x v="0"/>
    <s v="Komora chłodnicza"/>
    <s v="Frigo"/>
    <s v="AgregatRivacoldtyp:S"/>
    <s v=""/>
    <s v=""/>
    <d v="2019-04-06T00:00:00"/>
    <n v="2019"/>
    <d v="2022-04-06T00:00:00"/>
    <s v="S_KOM_CHL"/>
    <s v=""/>
  </r>
  <r>
    <x v="0"/>
    <n v="7110037"/>
    <s v="S-0037-S-CH"/>
    <s v="dolnośląskie"/>
    <x v="0"/>
    <x v="1"/>
    <s v="Regał chłodniczy BALI 2.5"/>
    <s v="Igloo"/>
    <s v="REGAŁ ZAMKNIĘTY"/>
    <s v="NS-250497"/>
    <s v="BALI PET DP 2.5"/>
    <d v="2019-04-06T00:00:00"/>
    <n v="2019"/>
    <d v="2022-04-05T00:00:00"/>
    <s v="S_REG_ZAM"/>
    <s v=""/>
  </r>
  <r>
    <x v="0"/>
    <n v="7110037"/>
    <s v="S-0037-S-CH"/>
    <s v="dolnośląskie"/>
    <x v="0"/>
    <x v="2"/>
    <s v="Regał chłodniczy EWA (alkohol)"/>
    <s v="Igloo"/>
    <s v="REGAŁ ZAMKNIĘTY"/>
    <s v="NS-250492"/>
    <s v="EWA 500.1 PET"/>
    <d v="2019-04-06T00:00:00"/>
    <n v="2019"/>
    <d v="2022-04-05T00:00:00"/>
    <s v="S_REG_ZAM"/>
    <s v=""/>
  </r>
  <r>
    <x v="0"/>
    <n v="7110037"/>
    <s v="S-0037-S-CH"/>
    <s v="dolnośląskie"/>
    <x v="0"/>
    <x v="3"/>
    <s v="Szafa mroźnicza"/>
    <s v="Igloo"/>
    <s v="Jola 700.P AG M GAST"/>
    <s v="NS-246755"/>
    <s v=""/>
    <d v="2019-04-05T00:00:00"/>
    <n v="2019"/>
    <d v="2022-04-04T00:00:00"/>
    <s v="S_KOM_ZAMR"/>
    <s v=""/>
  </r>
  <r>
    <x v="0"/>
    <n v="7110037"/>
    <s v="S-0037-S-CH"/>
    <s v="dolnośląskie"/>
    <x v="0"/>
    <x v="4"/>
    <s v="Szafa mroźnicza"/>
    <s v="Igloo"/>
    <s v="Jola 700.P AG M GAST"/>
    <s v="NS-249676"/>
    <s v=""/>
    <d v="2019-04-05T00:00:00"/>
    <n v="2019"/>
    <d v="2022-04-04T00:00:00"/>
    <s v="S_KOM_ZAMR"/>
    <s v=""/>
  </r>
  <r>
    <x v="0"/>
    <n v="7110037"/>
    <s v="S-0037-S-CH"/>
    <s v="dolnośląskie"/>
    <x v="0"/>
    <x v="5"/>
    <s v="Witryna chłodnicza Juka"/>
    <s v="JUKA"/>
    <s v="TOSTI 90"/>
    <s v="04102"/>
    <s v=""/>
    <d v="2019-04-10T00:00:00"/>
    <n v="2019"/>
    <d v="2022-04-09T00:00:00"/>
    <s v="S_WITR_OTW"/>
    <s v=""/>
  </r>
  <r>
    <x v="0"/>
    <n v="7110037"/>
    <s v="S-0037-S-CH"/>
    <s v="dolnośląskie"/>
    <x v="0"/>
    <x v="6"/>
    <s v="Witryna HOT-DOG z nadstawką sz"/>
    <s v="Igloo"/>
    <s v="Szuflada H-D"/>
    <s v=""/>
    <s v="HOT-DOG 0.9 ORLEN"/>
    <d v="2019-04-06T00:00:00"/>
    <n v="2019"/>
    <d v="2022-04-05T00:00:00"/>
    <s v="S_SZUF_HOT"/>
    <s v=""/>
  </r>
  <r>
    <x v="1"/>
    <n v="7110038"/>
    <s v="S-0038-S-CH"/>
    <s v="dolnośląskie"/>
    <x v="1"/>
    <x v="7"/>
    <s v="Lodówka na alkohol"/>
    <s v="Igloo"/>
    <s v="EWA 500.1 PET"/>
    <s v=""/>
    <s v=""/>
    <d v="2020-01-31T00:00:00"/>
    <n v="2020"/>
    <d v="2023-01-31T00:00:00"/>
    <s v="S_LOD"/>
    <s v=""/>
  </r>
  <r>
    <x v="1"/>
    <n v="7110038"/>
    <s v="S-0038-S-CH"/>
    <s v="dolnośląskie"/>
    <x v="1"/>
    <x v="8"/>
    <s v="Lodówka podblatowa pracownicza"/>
    <s v="BEKO"/>
    <s v="S47090"/>
    <s v="7266848714"/>
    <s v=""/>
    <d v="2020-02-15T00:00:00"/>
    <n v="2020"/>
    <d v="2022-02-15T00:00:00"/>
    <s v="S_LOD"/>
    <s v=""/>
  </r>
  <r>
    <x v="1"/>
    <n v="7110038"/>
    <s v="S-0038-S-CH"/>
    <s v="dolnośląskie"/>
    <x v="1"/>
    <x v="9"/>
    <s v="Regał chłodniczy zamknięty"/>
    <s v="Igloo"/>
    <s v="BALI PET 1.3DP"/>
    <s v="NS-265510"/>
    <s v=""/>
    <d v="2020-01-31T00:00:00"/>
    <n v="2020"/>
    <d v="2023-01-31T00:00:00"/>
    <s v="S_KOM_CHL"/>
    <s v=""/>
  </r>
  <r>
    <x v="1"/>
    <n v="7110038"/>
    <s v="S-0038-S-CH"/>
    <s v="dolnośląskie"/>
    <x v="1"/>
    <x v="10"/>
    <s v="Regał chłodniczy zamknięty"/>
    <s v="Igloo"/>
    <s v="BALI PET 1.3DP"/>
    <s v=""/>
    <s v=""/>
    <d v="2020-01-31T00:00:00"/>
    <n v="2020"/>
    <d v="2023-01-31T00:00:00"/>
    <s v="S_KOM_CHL"/>
    <s v=""/>
  </r>
  <r>
    <x v="1"/>
    <n v="7110038"/>
    <s v="S-0038-S-CH"/>
    <s v="dolnośląskie"/>
    <x v="1"/>
    <x v="11"/>
    <s v="Regał chłodniczy zamknięty"/>
    <s v="Igloo"/>
    <s v="EWA 500.1 PET"/>
    <s v=""/>
    <s v=""/>
    <d v="2020-01-31T00:00:00"/>
    <n v="2020"/>
    <d v="2023-01-31T00:00:00"/>
    <s v="S_KOM_CHL"/>
    <s v=""/>
  </r>
  <r>
    <x v="1"/>
    <n v="7110038"/>
    <s v="S-0038-S-CH"/>
    <s v="dolnośląskie"/>
    <x v="1"/>
    <x v="12"/>
    <s v="Stół chłodniczy"/>
    <s v="Stalgast"/>
    <s v="842045"/>
    <s v="9095907"/>
    <s v=""/>
    <d v="2020-01-31T00:00:00"/>
    <n v="2020"/>
    <d v="2023-01-31T00:00:00"/>
    <s v="S_STOL_CHL"/>
    <s v=""/>
  </r>
  <r>
    <x v="1"/>
    <n v="7110038"/>
    <s v="S-0038-S-CH"/>
    <s v="dolnośląskie"/>
    <x v="1"/>
    <x v="13"/>
    <s v="Stół chłodniczy"/>
    <s v="Stalgast"/>
    <s v="842045"/>
    <s v=""/>
    <s v=""/>
    <d v="2020-01-31T00:00:00"/>
    <n v="2020"/>
    <d v="2023-01-31T00:00:00"/>
    <s v="S_STOL_CHL"/>
    <s v=""/>
  </r>
  <r>
    <x v="1"/>
    <n v="7110038"/>
    <s v="S-0038-S-CH"/>
    <s v="dolnośląskie"/>
    <x v="1"/>
    <x v="14"/>
    <s v="Szafa chłodnicza"/>
    <s v="Bolarus"/>
    <s v=""/>
    <s v=""/>
    <s v=""/>
    <d v="2020-01-31T00:00:00"/>
    <n v="2020"/>
    <d v="2023-01-31T00:00:00"/>
    <s v="S_KOM_CHL"/>
    <s v=""/>
  </r>
  <r>
    <x v="1"/>
    <n v="7110038"/>
    <s v="S-0038-S-CH"/>
    <s v="dolnośląskie"/>
    <x v="1"/>
    <x v="15"/>
    <s v="Szafa mroźnicza"/>
    <s v="Igloo"/>
    <s v="OLA 1400.P AG M"/>
    <s v="NS-265506"/>
    <s v=""/>
    <d v="2020-01-31T00:00:00"/>
    <n v="2020"/>
    <d v="2023-01-31T00:00:00"/>
    <s v="S_KOM_ZAMR"/>
    <s v=""/>
  </r>
  <r>
    <x v="1"/>
    <n v="7110038"/>
    <s v="S-0038-S-CH"/>
    <s v="dolnośląskie"/>
    <x v="1"/>
    <x v="16"/>
    <s v="Witryna chłodnicza Juka"/>
    <s v="JUKA"/>
    <s v="TOSTI 60 Otwarta"/>
    <s v="2020/01022"/>
    <s v=""/>
    <d v="2020-01-31T00:00:00"/>
    <n v="2020"/>
    <d v="2023-01-31T00:00:00"/>
    <s v="S_WITR_OTW"/>
    <s v="R404A 0,570KG"/>
  </r>
  <r>
    <x v="1"/>
    <n v="7110038"/>
    <s v="S-0038-S-CH"/>
    <s v="dolnośląskie"/>
    <x v="1"/>
    <x v="17"/>
    <s v="Witryna chłodnicza Juka"/>
    <s v="JUKA"/>
    <s v="TOSTI 60 Otwarta"/>
    <s v="2020/01023"/>
    <s v=""/>
    <d v="2020-01-31T00:00:00"/>
    <n v="2020"/>
    <d v="2023-01-31T00:00:00"/>
    <s v="S_WITR_OTW"/>
    <s v="R404A 0,570KG"/>
  </r>
  <r>
    <x v="1"/>
    <n v="7110038"/>
    <s v="S-0038-S-CH"/>
    <s v="dolnośląskie"/>
    <x v="1"/>
    <x v="18"/>
    <s v="Witryna chłodnicza kanapkowa"/>
    <s v="Igloo"/>
    <s v="EXPO 0.9WZ"/>
    <s v="NS-265520"/>
    <s v=""/>
    <d v="2020-01-31T00:00:00"/>
    <n v="2020"/>
    <d v="2023-01-31T00:00:00"/>
    <s v="S_WITR_CHL"/>
    <s v=""/>
  </r>
  <r>
    <x v="2"/>
    <n v="7110080"/>
    <s v="S-0080-S-CH"/>
    <s v="dolnośląskie"/>
    <x v="1"/>
    <x v="19"/>
    <s v="Komora chłodnicza"/>
    <s v="Technoblock"/>
    <s v="W370"/>
    <s v="84651"/>
    <s v=""/>
    <m/>
    <m/>
    <m/>
    <s v="S_KOM_CHL"/>
    <s v="R-404A 0,85 KG"/>
  </r>
  <r>
    <x v="2"/>
    <n v="7110080"/>
    <s v="S-0080-S-CH"/>
    <s v="dolnośląskie"/>
    <x v="1"/>
    <x v="20"/>
    <s v="Szafa chłodnicza"/>
    <s v="Igloo"/>
    <s v="REGAŁ ZAMKNIĘTY"/>
    <s v="FMP1101070GGNT2180GK"/>
    <s v=""/>
    <m/>
    <m/>
    <m/>
    <s v="S_REG_ZAM"/>
    <s v=""/>
  </r>
  <r>
    <x v="2"/>
    <n v="7110080"/>
    <s v="S-0080-S-CH"/>
    <s v="dolnośląskie"/>
    <x v="1"/>
    <x v="21"/>
    <s v="Szafa mroźnicza"/>
    <s v="Igloo"/>
    <s v="Jola700"/>
    <s v="NS-140701"/>
    <s v=""/>
    <d v="2014-12-11T00:00:00"/>
    <n v="2014"/>
    <d v="2017-12-11T00:00:00"/>
    <s v="S_KOM_ZAMR"/>
    <s v="R-507A 1,5 KG"/>
  </r>
  <r>
    <x v="2"/>
    <n v="7110080"/>
    <s v="S-0080-S-CH"/>
    <s v="dolnośląskie"/>
    <x v="1"/>
    <x v="22"/>
    <s v="Szuflada chłodząca Hot-Dog"/>
    <s v="Porkka"/>
    <s v="ML850"/>
    <s v=""/>
    <s v=""/>
    <m/>
    <m/>
    <m/>
    <s v="S_SZUF_HOT"/>
    <s v=""/>
  </r>
  <r>
    <x v="2"/>
    <n v="7110080"/>
    <s v="S-0080-S-CH"/>
    <s v="dolnośląskie"/>
    <x v="1"/>
    <x v="23"/>
    <s v="Witryna chłodnicza"/>
    <s v="JUKA"/>
    <s v="VCN120TRVTAJ45172"/>
    <s v="2444"/>
    <s v=""/>
    <d v="2008-06-30T00:00:00"/>
    <n v="2008"/>
    <d v="2011-06-30T00:00:00"/>
    <s v="S_WITR_OTW"/>
    <s v="R-404A 0,85 KG"/>
  </r>
  <r>
    <x v="2"/>
    <n v="7110080"/>
    <s v="S-0080-S-CH"/>
    <s v="dolnośląskie"/>
    <x v="1"/>
    <x v="24"/>
    <s v="Witryna chłodnicza"/>
    <s v="Gort"/>
    <s v="Piccolli"/>
    <s v="88100347"/>
    <s v=""/>
    <d v="2008-06-30T00:00:00"/>
    <n v="2008"/>
    <d v="2011-06-30T00:00:00"/>
    <s v="S_WITR_OTW"/>
    <s v="R-404A 0,275 KG"/>
  </r>
  <r>
    <x v="2"/>
    <n v="7110080"/>
    <s v="S-0080-S-CH"/>
    <s v="dolnośląskie"/>
    <x v="1"/>
    <x v="25"/>
    <s v="Witryna chłodnicza"/>
    <s v="JUKA"/>
    <s v="ZPR023176/122507521/"/>
    <s v="2059"/>
    <s v=""/>
    <d v="2012-07-04T00:00:00"/>
    <n v="2012"/>
    <d v="2015-07-04T00:00:00"/>
    <s v="S_WITR_OTW"/>
    <s v="R-404A 0,5 KG"/>
  </r>
  <r>
    <x v="2"/>
    <n v="7110080"/>
    <s v="S-0080-S-CH"/>
    <s v="dolnośląskie"/>
    <x v="1"/>
    <x v="26"/>
    <s v="Witryna chłodnicza -TOSTI 90"/>
    <s v="JUKA"/>
    <s v="TOSTI 90"/>
    <s v="2155"/>
    <s v=""/>
    <d v="2018-02-15T00:00:00"/>
    <n v="2018"/>
    <d v="2021-02-15T00:00:00"/>
    <s v="S_WITR_OTW"/>
    <s v=""/>
  </r>
  <r>
    <x v="3"/>
    <n v="7110081"/>
    <s v="S-0081-S-CH"/>
    <s v="dolnośląskie"/>
    <x v="2"/>
    <x v="27"/>
    <s v="Fresh Wyspa"/>
    <s v="Gastromax"/>
    <s v="FRESH WYSPA"/>
    <s v="2018/02/08145"/>
    <s v="GPWF 1.50"/>
    <d v="2018-03-22T00:00:00"/>
    <n v="2018"/>
    <d v="2021-02-23T00:00:00"/>
    <s v="S_FRESH_W"/>
    <s v="R507A 0,800 KG"/>
  </r>
  <r>
    <x v="3"/>
    <n v="7110081"/>
    <s v="S-0081-S-CH"/>
    <s v="dolnośląskie"/>
    <x v="2"/>
    <x v="28"/>
    <s v="Komora chłodnicza"/>
    <s v="Frigo"/>
    <s v="FRIGO RC225-25ED"/>
    <s v="17432787"/>
    <s v=""/>
    <d v="2018-03-22T00:00:00"/>
    <n v="2018"/>
    <d v="2021-03-22T00:00:00"/>
    <s v="S_KOM_CHL"/>
    <s v="R600A 0,420 KG"/>
  </r>
  <r>
    <x v="3"/>
    <n v="7110081"/>
    <s v="S-0081-S-CH"/>
    <s v="dolnośląskie"/>
    <x v="2"/>
    <x v="29"/>
    <s v="Komora mroźnicza"/>
    <s v="Frigo"/>
    <s v="FRIGO RC325-33ED"/>
    <s v="17470144"/>
    <s v=""/>
    <d v="2018-03-22T00:00:00"/>
    <n v="2018"/>
    <d v="2021-03-22T00:00:00"/>
    <s v="S_KOM_ZAMR"/>
    <s v="R507A"/>
  </r>
  <r>
    <x v="3"/>
    <n v="7110081"/>
    <s v="S-0081-S-CH"/>
    <s v="dolnośląskie"/>
    <x v="2"/>
    <x v="30"/>
    <s v="Lodówka pracownicza"/>
    <s v="WHIRLPOOL"/>
    <s v="Pracownicza"/>
    <s v="JM1080Y"/>
    <s v=""/>
    <d v="2018-03-22T00:00:00"/>
    <n v="2018"/>
    <d v="2021-03-22T00:00:00"/>
    <s v="S_LOD"/>
    <s v="R507A"/>
  </r>
  <r>
    <x v="3"/>
    <n v="7110081"/>
    <s v="S-0081-S-CH"/>
    <s v="dolnośląskie"/>
    <x v="2"/>
    <x v="31"/>
    <s v="Regał chłodniczy Nabiał"/>
    <s v="Gastromax"/>
    <s v="REGAŁ ZAMKNIĘTY"/>
    <s v="2018/02/08135"/>
    <s v="GP M EX/DS 125-6.5"/>
    <d v="2018-02-23T00:00:00"/>
    <n v="2018"/>
    <d v="2021-02-23T00:00:00"/>
    <s v="S_REG_ZAM"/>
    <s v="R507A 0,270 KG"/>
  </r>
  <r>
    <x v="3"/>
    <n v="7110081"/>
    <s v="S-0081-S-CH"/>
    <s v="dolnośląskie"/>
    <x v="2"/>
    <x v="32"/>
    <s v="Regał chłodniczy Napoje"/>
    <s v="Gastromax"/>
    <s v="REGAŁ ZAMKNIĘTY"/>
    <s v="2018/02/08134"/>
    <s v="GP M EX/DS 125-6.5"/>
    <d v="2018-02-23T00:00:00"/>
    <n v="2018"/>
    <d v="2021-02-23T00:00:00"/>
    <s v="S_REG_ZAM"/>
    <s v="R507A 0,500KG"/>
  </r>
  <r>
    <x v="3"/>
    <n v="7110081"/>
    <s v="S-0081-S-CH"/>
    <s v="dolnośląskie"/>
    <x v="2"/>
    <x v="33"/>
    <s v="Regał chłodniczy Piwo"/>
    <s v="Gastromax"/>
    <s v="REGAŁ ZAMKNIĘTY"/>
    <s v="2018/02/08133"/>
    <s v="GP M EX/DS 125-6.5"/>
    <d v="2018-02-23T00:00:00"/>
    <n v="2018"/>
    <d v="2021-02-23T00:00:00"/>
    <s v="S_REG_ZAM"/>
    <s v="R507A 0,300 KG"/>
  </r>
  <r>
    <x v="3"/>
    <n v="7110081"/>
    <s v="S-0081-S-CH"/>
    <s v="dolnośląskie"/>
    <x v="2"/>
    <x v="34"/>
    <s v="Regał zamknięty (alkohol)"/>
    <s v="Gastromax"/>
    <s v="REGAŁ ZAMKNIĘTY"/>
    <s v="2018/02/08132"/>
    <s v="GP MDU 6.2-6.5"/>
    <d v="2018-02-23T00:00:00"/>
    <n v="2018"/>
    <d v="2021-02-23T00:00:00"/>
    <s v="S_REG_ZAM"/>
    <s v="R507A"/>
  </r>
  <r>
    <x v="3"/>
    <n v="7110081"/>
    <s v="S-0081-S-CH"/>
    <s v="dolnośląskie"/>
    <x v="2"/>
    <x v="35"/>
    <s v="Stół chłodniczy"/>
    <s v="Gastromax"/>
    <s v="GP 3D 187-70 CHT"/>
    <s v="2018/02/08153"/>
    <s v=""/>
    <d v="2018-02-23T00:00:00"/>
    <n v="2018"/>
    <d v="2021-02-23T00:00:00"/>
    <s v="S_STOL_CHL"/>
    <s v="R507A 0,240 KG"/>
  </r>
  <r>
    <x v="3"/>
    <n v="7110081"/>
    <s v="S-0081-S-CH"/>
    <s v="dolnośląskie"/>
    <x v="2"/>
    <x v="36"/>
    <s v="Stół chłodniczy"/>
    <s v="Gastromax"/>
    <s v="BACK BAR"/>
    <s v="2018/02/08136"/>
    <s v=""/>
    <d v="2018-02-23T00:00:00"/>
    <n v="2018"/>
    <d v="2021-02-23T00:00:00"/>
    <s v="S_STOL_CHL"/>
    <s v="R507A 0,230 KG"/>
  </r>
  <r>
    <x v="3"/>
    <n v="7110081"/>
    <s v="S-0081-S-CH"/>
    <s v="dolnośląskie"/>
    <x v="2"/>
    <x v="37"/>
    <s v="Stół chłodniczy"/>
    <s v="Gastromax"/>
    <s v="GP 2D95CHT"/>
    <s v="2018/02/08137"/>
    <s v="90 CM"/>
    <d v="2018-02-23T00:00:00"/>
    <n v="2018"/>
    <d v="2021-02-23T00:00:00"/>
    <s v="S_STOL_CHL"/>
    <s v="R507A 0,290 KG"/>
  </r>
  <r>
    <x v="3"/>
    <n v="7110081"/>
    <s v="S-0081-S-CH"/>
    <s v="dolnośląskie"/>
    <x v="2"/>
    <x v="38"/>
    <s v="Stół chłodniczy"/>
    <s v="Gastromax"/>
    <s v="GP 3D187CHT"/>
    <s v="2018/02/08139"/>
    <s v="180 CM"/>
    <d v="2018-02-23T00:00:00"/>
    <n v="2018"/>
    <d v="2021-02-23T00:00:00"/>
    <s v="S_STOL_CHL"/>
    <s v="R507A 0,290 KG"/>
  </r>
  <r>
    <x v="3"/>
    <n v="7110081"/>
    <s v="S-0081-S-CH"/>
    <s v="dolnośląskie"/>
    <x v="2"/>
    <x v="39"/>
    <s v="Stół chłodniczy"/>
    <s v="Gastromax"/>
    <s v="GP 2D135CHT"/>
    <s v="2018/02/06151"/>
    <s v="140 CM"/>
    <d v="2018-02-23T00:00:00"/>
    <n v="2018"/>
    <d v="2021-02-23T00:00:00"/>
    <s v="S_STOL_CHL"/>
    <s v="R507A"/>
  </r>
  <r>
    <x v="3"/>
    <n v="7110081"/>
    <s v="S-0081-S-CH"/>
    <s v="dolnośląskie"/>
    <x v="2"/>
    <x v="40"/>
    <s v="Stół mroźniczy"/>
    <s v="Gastromax"/>
    <s v="BACK BAR"/>
    <s v="2018/02/08081"/>
    <s v=""/>
    <d v="2018-02-23T00:00:00"/>
    <n v="2018"/>
    <d v="2021-02-23T00:00:00"/>
    <s v="S_STOL_CHL"/>
    <s v="R507A"/>
  </r>
  <r>
    <x v="3"/>
    <n v="7110081"/>
    <s v="S-0081-S-CH"/>
    <s v="dolnośląskie"/>
    <x v="2"/>
    <x v="41"/>
    <s v="Stół mroźniczy"/>
    <s v="Gastromax"/>
    <s v="BACK BAR"/>
    <s v="2018/02/08141"/>
    <s v=""/>
    <d v="2018-02-23T00:00:00"/>
    <n v="2018"/>
    <d v="2021-02-23T00:00:00"/>
    <s v="S_STOL_CHL"/>
    <s v="R507A"/>
  </r>
  <r>
    <x v="3"/>
    <n v="7110081"/>
    <s v="S-0081-S-CH"/>
    <s v="dolnośląskie"/>
    <x v="2"/>
    <x v="42"/>
    <s v="Szuflada chłodząca Hot-Dog"/>
    <s v="Gastromax"/>
    <s v="Szuflada H-D"/>
    <s v="2018/02/08146"/>
    <s v="GP HD 0R 110-67/L"/>
    <d v="2018-02-23T00:00:00"/>
    <n v="2018"/>
    <d v="2021-02-23T00:00:00"/>
    <s v="S_SZUF_HOT"/>
    <s v=""/>
  </r>
  <r>
    <x v="3"/>
    <n v="7110081"/>
    <s v="S-0081-S-CH"/>
    <s v="dolnośląskie"/>
    <x v="2"/>
    <x v="43"/>
    <s v="Szuflada chłodząca Hot-Dog"/>
    <s v="Gastromax"/>
    <s v="Szuflada H-D"/>
    <s v="2018/02/08148"/>
    <s v="GP HD 0R 90-67"/>
    <d v="2018-02-23T00:00:00"/>
    <n v="2018"/>
    <d v="2021-02-23T00:00:00"/>
    <s v="S_SZUF_HOT"/>
    <s v=""/>
  </r>
  <r>
    <x v="3"/>
    <n v="7110081"/>
    <s v="S-0081-S-CH"/>
    <s v="dolnośląskie"/>
    <x v="2"/>
    <x v="44"/>
    <s v="Witryna chłodnicza GRAB&amp;GO"/>
    <s v="Gastromax"/>
    <s v="WITRYNA KANAPKOWA"/>
    <s v="2018/02/08143"/>
    <s v="GP WO OR 60-90"/>
    <d v="2018-02-23T00:00:00"/>
    <n v="2018"/>
    <d v="2021-02-23T00:00:00"/>
    <s v="S_WITR_CHL"/>
    <s v="R507A 0,220 KG"/>
  </r>
  <r>
    <x v="3"/>
    <n v="7110081"/>
    <s v="S-0081-S-CH"/>
    <s v="dolnośląskie"/>
    <x v="2"/>
    <x v="45"/>
    <s v="Witryna chłodnicza Juka"/>
    <s v="JUKA"/>
    <s v="TOSTI"/>
    <s v="2018/02/256"/>
    <s v=""/>
    <d v="2018-03-22T00:00:00"/>
    <n v="2018"/>
    <d v="2021-03-22T00:00:00"/>
    <s v="S_WITR_OTW"/>
    <s v="R507A"/>
  </r>
  <r>
    <x v="3"/>
    <n v="7110081"/>
    <s v="S-0081-S-CH"/>
    <s v="dolnośląskie"/>
    <x v="2"/>
    <x v="46"/>
    <s v="Witryna chłodnicza zamknięta S"/>
    <s v="Gastromax"/>
    <s v="GPWZ OR 50-90"/>
    <s v="2018/02/08142"/>
    <s v=""/>
    <d v="2018-02-23T00:00:00"/>
    <n v="2018"/>
    <d v="2021-02-23T00:00:00"/>
    <s v="S_WITR_ZAM"/>
    <s v="R507A 0,240 KG"/>
  </r>
  <r>
    <x v="3"/>
    <n v="7110081"/>
    <s v="S-0081-S-CH"/>
    <s v="dolnośląskie"/>
    <x v="2"/>
    <x v="47"/>
    <s v="Witryna kanapkowa ze zraszaczem"/>
    <s v="Gastromax"/>
    <s v="WITRYNA KANAPKOWA"/>
    <s v="2018/02/08144"/>
    <s v="GPORWZ 1.25"/>
    <d v="2018-02-23T00:00:00"/>
    <n v="2018"/>
    <d v="2021-02-23T00:00:00"/>
    <s v="S_WITR_KAN"/>
    <s v="R507A 0,240 KG"/>
  </r>
  <r>
    <x v="3"/>
    <n v="7110081"/>
    <s v="S-0081-S-CH"/>
    <s v="dolnośląskie"/>
    <x v="2"/>
    <x v="48"/>
    <s v="Witryna sałatkowa"/>
    <s v="Gastromax"/>
    <s v="WITRYNA SAŁATKOWA"/>
    <s v="2018/02/08147"/>
    <s v="GPSTSO 0.9"/>
    <d v="2018-02-23T00:00:00"/>
    <n v="2018"/>
    <d v="2021-02-23T00:00:00"/>
    <s v="S_WITR_SAL"/>
    <s v="R507A 0,230 KG"/>
  </r>
  <r>
    <x v="3"/>
    <n v="7110081"/>
    <s v="S-0081-S-CH"/>
    <s v="dolnośląskie"/>
    <x v="2"/>
    <x v="49"/>
    <s v="Zamrażarka na odpady"/>
    <s v="Gastromax"/>
    <s v="Zamrażarka skrzyniow"/>
    <s v="100202"/>
    <s v=""/>
    <d v="2018-03-22T00:00:00"/>
    <n v="2018"/>
    <d v="2021-03-22T00:00:00"/>
    <s v="S_ZAMR"/>
    <s v="R404A 0,570 KG"/>
  </r>
  <r>
    <x v="3"/>
    <n v="7110081"/>
    <s v="S-0081-S-UG"/>
    <s v="dolnośląskie"/>
    <x v="2"/>
    <x v="50"/>
    <s v="Kostkarka do lodów"/>
    <s v="SIMAG"/>
    <s v=""/>
    <s v=""/>
    <s v=""/>
    <d v="2018-03-22T00:00:00"/>
    <n v="2018"/>
    <d v="2021-03-22T00:00:00"/>
    <s v="S_KOSTKARK"/>
    <s v=""/>
  </r>
  <r>
    <x v="4"/>
    <n v="7110085"/>
    <s v="S-0085-S-CH"/>
    <s v="dolnośląskie"/>
    <x v="3"/>
    <x v="51"/>
    <s v="Fresh Wyspa"/>
    <s v="Igloo"/>
    <s v="FRESH WYSPA"/>
    <s v="NS-233079"/>
    <s v="FRESH"/>
    <d v="2018-02-27T00:00:00"/>
    <n v="2018"/>
    <d v="2021-02-27T00:00:00"/>
    <s v="S_FRESH_W"/>
    <s v="R507A 2,000KG"/>
  </r>
  <r>
    <x v="4"/>
    <n v="7110085"/>
    <s v="S-0085-S-CH"/>
    <s v="dolnośląskie"/>
    <x v="3"/>
    <x v="52"/>
    <s v="Komora chłodnicza"/>
    <s v="Frigo"/>
    <s v="RC225-25ED"/>
    <s v=""/>
    <s v=""/>
    <d v="2018-02-27T00:00:00"/>
    <n v="2018"/>
    <d v="2021-02-27T00:00:00"/>
    <s v="S_KOM_CHL"/>
    <s v=""/>
  </r>
  <r>
    <x v="4"/>
    <n v="7110085"/>
    <s v="S-0085-S-CH"/>
    <s v="dolnośląskie"/>
    <x v="3"/>
    <x v="53"/>
    <s v="Komora mroźnicza"/>
    <s v="Frigo"/>
    <s v="RC325-33ED"/>
    <s v=""/>
    <s v=""/>
    <d v="2018-02-27T00:00:00"/>
    <n v="2018"/>
    <d v="2021-02-28T00:00:00"/>
    <s v="S_KOM_ZAMR"/>
    <s v=""/>
  </r>
  <r>
    <x v="4"/>
    <n v="7110085"/>
    <s v="S-0085-S-CH"/>
    <s v="dolnośląskie"/>
    <x v="3"/>
    <x v="54"/>
    <s v="Lodówka pracownicza"/>
    <s v="WHIRLPOOL"/>
    <s v="Pracownicza"/>
    <s v="NS-191615"/>
    <s v=""/>
    <d v="2018-02-27T00:00:00"/>
    <n v="2018"/>
    <d v="2021-02-27T00:00:00"/>
    <s v="S_LOD"/>
    <s v="R600A"/>
  </r>
  <r>
    <x v="4"/>
    <n v="7110085"/>
    <s v="S-0085-S-CH"/>
    <s v="dolnośląskie"/>
    <x v="3"/>
    <x v="55"/>
    <s v="Regał chłodniczy EWA (alkohol)"/>
    <s v="Igloo"/>
    <s v="REGAŁ ZAMKNIĘTY"/>
    <s v="NS-233073"/>
    <s v="EWA 500.1 PET"/>
    <d v="2018-02-27T00:00:00"/>
    <n v="2018"/>
    <d v="2021-02-27T00:00:00"/>
    <s v="S_REG_ZAM"/>
    <s v="R134A 0,260 KG"/>
  </r>
  <r>
    <x v="4"/>
    <n v="7110085"/>
    <s v="S-0085-S-CH"/>
    <s v="dolnośląskie"/>
    <x v="3"/>
    <x v="56"/>
    <s v="Regał chłodniczy Nabiał"/>
    <s v="Igloo"/>
    <s v="REGAŁ ZAMKNIĘTY"/>
    <s v="NS-229855"/>
    <s v="BALI PET DP"/>
    <d v="2018-02-27T00:00:00"/>
    <n v="2018"/>
    <d v="2021-02-27T00:00:00"/>
    <s v="S_REG_ZAM"/>
    <s v="R404A 0,320 KG"/>
  </r>
  <r>
    <x v="4"/>
    <n v="7110085"/>
    <s v="S-0085-S-CH"/>
    <s v="dolnośląskie"/>
    <x v="3"/>
    <x v="57"/>
    <s v="Regał chłodniczy Napoje"/>
    <s v="Igloo"/>
    <s v="REGAŁ ZAMKNIĘTY"/>
    <s v="NS-233074"/>
    <s v="BALI PET DP"/>
    <d v="2018-02-27T00:00:00"/>
    <n v="2018"/>
    <d v="2021-02-27T00:00:00"/>
    <s v="S_REG_ZAM"/>
    <s v="R404A 0,320 KG"/>
  </r>
  <r>
    <x v="4"/>
    <n v="7110085"/>
    <s v="S-0085-S-CH"/>
    <s v="dolnośląskie"/>
    <x v="3"/>
    <x v="58"/>
    <s v="Regał chłodniczy Piwo"/>
    <s v="Igloo"/>
    <s v="REGAŁ ZAMKNIĘTY"/>
    <s v="NS-233075"/>
    <s v="BALI PET DP"/>
    <d v="2018-02-27T00:00:00"/>
    <n v="2018"/>
    <d v="2021-02-27T00:00:00"/>
    <s v="S_REG_ZAM"/>
    <s v="R404A 0,320 KG"/>
  </r>
  <r>
    <x v="4"/>
    <n v="7110085"/>
    <s v="S-0085-S-CH"/>
    <s v="dolnośląskie"/>
    <x v="3"/>
    <x v="59"/>
    <s v="Stół chłodniczy"/>
    <s v="Lorien"/>
    <s v="BACK BAR"/>
    <s v=""/>
    <s v=""/>
    <d v="2018-02-27T00:00:00"/>
    <n v="2018"/>
    <d v="2021-02-27T00:00:00"/>
    <s v="S_STOL_CHL"/>
    <s v="R600A 0,950 KG"/>
  </r>
  <r>
    <x v="4"/>
    <n v="7110085"/>
    <s v="S-0085-S-CH"/>
    <s v="dolnośląskie"/>
    <x v="3"/>
    <x v="60"/>
    <s v="Stół mroźniczy"/>
    <s v="Lorien"/>
    <s v="BACK BAR"/>
    <s v="8410367186996"/>
    <s v=""/>
    <d v="2018-02-27T00:00:00"/>
    <n v="2018"/>
    <d v="2021-02-27T00:00:00"/>
    <s v="S_STOL_CHL"/>
    <s v="R404A 0,230 KG"/>
  </r>
  <r>
    <x v="4"/>
    <n v="7110085"/>
    <s v="S-0085-S-CH"/>
    <s v="dolnośląskie"/>
    <x v="3"/>
    <x v="61"/>
    <s v="Szafa mroźnicza"/>
    <s v="Igloo"/>
    <s v="REGAŁ ZAMKNIĘTY"/>
    <s v="NS-243629"/>
    <s v="OLA 1400.P AG M"/>
    <d v="2018-10-24T00:00:00"/>
    <n v="2018"/>
    <d v="2021-10-24T00:00:00"/>
    <s v="S_REG_ZAM"/>
    <s v="R507A 1,900 KG"/>
  </r>
  <r>
    <x v="4"/>
    <n v="7110085"/>
    <s v="S-0085-S-CH"/>
    <s v="dolnośląskie"/>
    <x v="3"/>
    <x v="62"/>
    <s v="Szuflada chłodząca Hot-Dog"/>
    <s v="Porkka"/>
    <s v="ML850"/>
    <s v=""/>
    <s v=""/>
    <d v="2018-02-27T00:00:00"/>
    <n v="2018"/>
    <d v="2021-02-27T00:00:00"/>
    <s v="S_SZUF_HOT"/>
    <s v=""/>
  </r>
  <r>
    <x v="4"/>
    <n v="7110085"/>
    <s v="S-0085-S-CH"/>
    <s v="dolnośląskie"/>
    <x v="3"/>
    <x v="63"/>
    <s v="Witryna chłodnicza energetyki"/>
    <s v="JUKA"/>
    <s v="Tosti 90 Otwarta"/>
    <s v="2018/04233"/>
    <s v=""/>
    <d v="2018-02-27T00:00:00"/>
    <n v="2018"/>
    <d v="2021-02-27T00:00:00"/>
    <s v="S_WITR_OTW"/>
    <s v="R404A 0,700 KG"/>
  </r>
  <r>
    <x v="4"/>
    <n v="7110085"/>
    <s v="S-0085-S-CH"/>
    <s v="dolnośląskie"/>
    <x v="3"/>
    <x v="64"/>
    <s v="Witryna kanapkowa ze zraszaczem"/>
    <s v="Igloo"/>
    <s v="WITRYNA KANAPKOWA"/>
    <s v="NS-233078"/>
    <s v="EXPO 1.25 W"/>
    <d v="2018-02-27T00:00:00"/>
    <n v="2018"/>
    <d v="2021-02-27T00:00:00"/>
    <s v="S_WITR_KAN"/>
    <s v="R134A 0,650 KG"/>
  </r>
  <r>
    <x v="4"/>
    <n v="7110085"/>
    <s v="S-0085-S-CH"/>
    <s v="dolnośląskie"/>
    <x v="3"/>
    <x v="65"/>
    <s v="Witryna sałatkowa"/>
    <s v="Igloo"/>
    <s v="WITRYNA SAŁATKOWA"/>
    <s v="NS-233076"/>
    <s v="STS 0.9"/>
    <d v="2018-02-27T00:00:00"/>
    <n v="2018"/>
    <d v="2021-02-27T00:00:00"/>
    <s v="S_WITR_SAL"/>
    <s v="R134A 0,300 KG"/>
  </r>
  <r>
    <x v="4"/>
    <n v="7110085"/>
    <s v="S-0085-S-CH"/>
    <s v="dolnośląskie"/>
    <x v="3"/>
    <x v="66"/>
    <s v="Zamrażarka na odpady"/>
    <s v="Lorien"/>
    <s v="Zamrażarka skrzyniow"/>
    <s v=""/>
    <s v=""/>
    <d v="2018-02-27T00:00:00"/>
    <n v="2018"/>
    <d v="2021-02-27T00:00:00"/>
    <s v="S_ZAMR"/>
    <s v=""/>
  </r>
  <r>
    <x v="5"/>
    <n v="7110100"/>
    <s v="S-0100-S-CH"/>
    <s v="dolnośląskie"/>
    <x v="4"/>
    <x v="67"/>
    <s v="Stół chłodniczy"/>
    <s v="Gort"/>
    <s v="S-90"/>
    <s v="F200231976"/>
    <s v=""/>
    <d v="2002-06-24T00:00:00"/>
    <n v="2002"/>
    <d v="2005-06-24T00:00:00"/>
    <s v="S_STOL_CHL"/>
    <s v="R-404A  KG"/>
  </r>
  <r>
    <x v="5"/>
    <n v="7110100"/>
    <s v="S-0100-S-CH"/>
    <s v="dolnośląskie"/>
    <x v="4"/>
    <x v="68"/>
    <s v="Szuflada chłodząca Hot-Dog"/>
    <s v="Porkka"/>
    <s v="ML850"/>
    <s v=""/>
    <s v=""/>
    <m/>
    <m/>
    <m/>
    <s v="S_SZUF_HOT"/>
    <s v=""/>
  </r>
  <r>
    <x v="5"/>
    <n v="7110100"/>
    <s v="S-0100-S-CH"/>
    <s v="dolnośląskie"/>
    <x v="4"/>
    <x v="69"/>
    <s v="Witryna chłodnicza"/>
    <s v="JUKA"/>
    <s v="TOSTI60OTW"/>
    <s v="1153, 1154"/>
    <s v=""/>
    <d v="2017-01-01T00:00:00"/>
    <n v="2017"/>
    <d v="2020-01-01T00:00:00"/>
    <s v="S_WITR_OTW"/>
    <s v="R-404A 0,57 KG"/>
  </r>
  <r>
    <x v="5"/>
    <n v="7110100"/>
    <s v="S-0100-S-CH"/>
    <s v="dolnośląskie"/>
    <x v="4"/>
    <x v="70"/>
    <s v="Witryna chłodnicza"/>
    <s v="JUKA"/>
    <s v="C16213GK"/>
    <s v="3175"/>
    <s v=""/>
    <d v="2008-06-30T00:00:00"/>
    <n v="2008"/>
    <d v="2011-06-30T00:00:00"/>
    <s v="S_WITR_OTW"/>
    <s v="R-404A 0,83 KG"/>
  </r>
  <r>
    <x v="5"/>
    <n v="7110100"/>
    <s v="S-0100-S-CH"/>
    <s v="dolnośląskie"/>
    <x v="4"/>
    <x v="71"/>
    <s v="Witryna chłodnicza"/>
    <s v="JUKA"/>
    <s v="C16210GK"/>
    <s v="3189"/>
    <s v=""/>
    <d v="2008-06-30T00:00:00"/>
    <n v="2008"/>
    <d v="2011-06-30T00:00:00"/>
    <s v="S_WITR_OTW"/>
    <s v="R-404A 0,35 KG"/>
  </r>
  <r>
    <x v="5"/>
    <n v="7110100"/>
    <s v="S-0100-S-CH"/>
    <s v="dolnośląskie"/>
    <x v="4"/>
    <x v="72"/>
    <s v="Witryna chłodnicza"/>
    <s v="JUKA"/>
    <s v="Piccolli"/>
    <s v="3021"/>
    <s v=""/>
    <d v="2008-06-30T00:00:00"/>
    <n v="2008"/>
    <d v="2011-06-30T00:00:00"/>
    <s v="S_WITR_OTW"/>
    <s v="R-404A 0,35 KG"/>
  </r>
  <r>
    <x v="5"/>
    <n v="7110100"/>
    <s v="S-0100-S-CH"/>
    <s v="dolnośląskie"/>
    <x v="4"/>
    <x v="73"/>
    <s v="Witryna chłodnicza"/>
    <s v="JUKA"/>
    <s v="TOSTI60OTW"/>
    <s v="1153"/>
    <s v=""/>
    <d v="2017-01-16T00:00:00"/>
    <n v="2017"/>
    <d v="2020-01-16T00:00:00"/>
    <s v="S_WITR_OTW"/>
    <s v="R-404A 0,57 KG"/>
  </r>
  <r>
    <x v="5"/>
    <n v="7110100"/>
    <s v="S-0100-S-CH"/>
    <s v="dolnośląskie"/>
    <x v="4"/>
    <x v="74"/>
    <s v="Witryna chłodnicza"/>
    <s v="JUKA"/>
    <s v="TOSTI60OTW"/>
    <s v="1154"/>
    <s v=""/>
    <d v="2017-01-16T00:00:00"/>
    <n v="2018"/>
    <d v="2020-01-16T00:00:00"/>
    <s v="S_WITR_OTW"/>
    <s v="R-404A 0,57 KG"/>
  </r>
  <r>
    <x v="6"/>
    <n v="7110109"/>
    <s v="S-0109-S-CH"/>
    <s v="dolnośląskie"/>
    <x v="5"/>
    <x v="75"/>
    <s v="Fresh Wyspa"/>
    <s v="Igloo"/>
    <s v="FRESH WYSPA"/>
    <s v="2015/12/05968"/>
    <s v="FRESH"/>
    <d v="2015-01-01T00:00:00"/>
    <n v="2015"/>
    <d v="2018-12-12T00:00:00"/>
    <s v="S_FRESH_W"/>
    <s v="R134A 0,680 KG"/>
  </r>
  <r>
    <x v="6"/>
    <n v="7110109"/>
    <s v="S-0109-S-CH"/>
    <s v="dolnośląskie"/>
    <x v="5"/>
    <x v="76"/>
    <s v="Komora chłodnicza"/>
    <s v="Frigo"/>
    <s v=""/>
    <s v=""/>
    <s v=""/>
    <d v="2015-12-01T00:00:00"/>
    <n v="2015"/>
    <d v="2018-12-12T00:00:00"/>
    <s v="S_KOM_CHL"/>
    <s v=""/>
  </r>
  <r>
    <x v="6"/>
    <n v="7110109"/>
    <s v="S-0109-S-CH"/>
    <s v="dolnośląskie"/>
    <x v="5"/>
    <x v="77"/>
    <s v="Komora mroźnicza"/>
    <s v="Frigo"/>
    <s v=""/>
    <s v=""/>
    <s v=""/>
    <d v="2015-12-01T00:00:00"/>
    <n v="2015"/>
    <d v="2018-12-12T00:00:00"/>
    <s v="S_KOM_ZAMR"/>
    <s v=""/>
  </r>
  <r>
    <x v="6"/>
    <n v="7110109"/>
    <s v="S-0109-S-CH"/>
    <s v="dolnośląskie"/>
    <x v="5"/>
    <x v="78"/>
    <s v="Lodówka podblatowa pracownicza"/>
    <s v="AMICA"/>
    <s v=""/>
    <s v=""/>
    <s v=""/>
    <d v="2002-12-12T00:00:00"/>
    <n v="2002"/>
    <d v="2002-12-12T00:00:00"/>
    <s v="S_LOD"/>
    <s v=""/>
  </r>
  <r>
    <x v="6"/>
    <n v="7110109"/>
    <s v="S-0109-S-CH"/>
    <s v="dolnośląskie"/>
    <x v="5"/>
    <x v="79"/>
    <s v="Regał chłodniczy zamknięty"/>
    <s v="Inne"/>
    <s v="REGAŁ ZAMKNIĘTY"/>
    <s v=""/>
    <s v=""/>
    <d v="2015-12-01T00:00:00"/>
    <n v="2015"/>
    <d v="2018-12-12T00:00:00"/>
    <s v="S_REG_ZAM"/>
    <s v=""/>
  </r>
  <r>
    <x v="6"/>
    <n v="7110109"/>
    <s v="S-0109-S-CH"/>
    <s v="dolnośląskie"/>
    <x v="5"/>
    <x v="80"/>
    <s v="Stół chłodniczy"/>
    <s v="Dora Metal"/>
    <s v=""/>
    <s v="721040/2015"/>
    <s v=""/>
    <d v="2015-12-01T00:00:00"/>
    <n v="2015"/>
    <d v="2018-12-12T00:00:00"/>
    <s v="S_STOL_CHL"/>
    <s v=""/>
  </r>
  <r>
    <x v="6"/>
    <n v="7110109"/>
    <s v="S-0109-S-CH"/>
    <s v="dolnośląskie"/>
    <x v="5"/>
    <x v="81"/>
    <s v="Stół chłodniczy"/>
    <s v="Inne"/>
    <s v="STÓŁ CHŁODNICZY"/>
    <s v="12122"/>
    <s v=""/>
    <d v="2015-12-01T00:00:00"/>
    <n v="2015"/>
    <d v="2018-12-12T00:00:00"/>
    <s v="S_STOL_CHL"/>
    <s v="R-404A 0,680 KG"/>
  </r>
  <r>
    <x v="6"/>
    <n v="7110109"/>
    <s v="S-0109-S-CH"/>
    <s v="dolnośląskie"/>
    <x v="5"/>
    <x v="82"/>
    <s v="Stół chłodniczy"/>
    <s v="Stalgast"/>
    <s v=""/>
    <s v=""/>
    <s v=""/>
    <d v="2015-12-01T00:00:00"/>
    <n v="2015"/>
    <d v="2018-12-01T00:00:00"/>
    <s v="S_STOL_CHL"/>
    <s v=""/>
  </r>
  <r>
    <x v="6"/>
    <n v="7110109"/>
    <s v="S-0109-S-CH"/>
    <s v="dolnośląskie"/>
    <x v="5"/>
    <x v="83"/>
    <s v="Stół mroźniczy"/>
    <s v="Stalgast"/>
    <s v=""/>
    <s v=""/>
    <s v=""/>
    <d v="2015-12-01T00:00:00"/>
    <n v="2015"/>
    <d v="2018-12-01T00:00:00"/>
    <s v="S_STOL_CHL"/>
    <s v=""/>
  </r>
  <r>
    <x v="6"/>
    <n v="7110109"/>
    <s v="S-0109-S-CH"/>
    <s v="dolnośląskie"/>
    <x v="5"/>
    <x v="84"/>
    <s v="Szafa mroźnicza"/>
    <s v="Igloo"/>
    <s v="REGAŁ ZAMKNIĘTY"/>
    <s v="NS-194420"/>
    <s v="OLA 1400.P AG M"/>
    <d v="2016-02-05T00:00:00"/>
    <n v="2016"/>
    <d v="2019-02-05T00:00:00"/>
    <s v="S_REG_ZAM"/>
    <s v="R507A 1,900 KG"/>
  </r>
  <r>
    <x v="6"/>
    <n v="7110109"/>
    <s v="S-0109-S-CH"/>
    <s v="dolnośląskie"/>
    <x v="5"/>
    <x v="85"/>
    <s v="Szafa mroźnicza"/>
    <s v="Igloo"/>
    <s v="REGAŁ ZAMKNIĘTY"/>
    <s v="NS-194421"/>
    <s v="JOLA 700.P AG M"/>
    <d v="2016-02-05T00:00:00"/>
    <n v="2016"/>
    <d v="2019-02-05T00:00:00"/>
    <s v="S_REG_ZAM"/>
    <s v="R507A 1,500 KG"/>
  </r>
  <r>
    <x v="6"/>
    <n v="7110109"/>
    <s v="S-0109-S-CH"/>
    <s v="dolnośląskie"/>
    <x v="5"/>
    <x v="86"/>
    <s v="Szafa mroźnicza"/>
    <s v="Gort"/>
    <s v="FMP 1101-070GG"/>
    <s v=""/>
    <s v=""/>
    <d v="2008-12-12T00:00:00"/>
    <n v="2008"/>
    <d v="2008-12-12T00:00:00"/>
    <s v="S_KOM_ZAMR"/>
    <s v="R404A 0,275 KG"/>
  </r>
  <r>
    <x v="6"/>
    <n v="7110109"/>
    <s v="S-0109-S-CH"/>
    <s v="dolnośląskie"/>
    <x v="5"/>
    <x v="87"/>
    <s v="Szafa mroźnicza"/>
    <s v="Gort"/>
    <s v="FMP 1101-070GG"/>
    <s v="60216007"/>
    <s v=""/>
    <d v="2008-12-12T00:00:00"/>
    <n v="2008"/>
    <d v="2008-12-12T00:00:00"/>
    <s v="S_KOM_ZAMR"/>
    <s v="R404A 0,275 KG"/>
  </r>
  <r>
    <x v="6"/>
    <n v="7110109"/>
    <s v="S-0109-S-CH"/>
    <s v="dolnośląskie"/>
    <x v="5"/>
    <x v="88"/>
    <s v="Szuflada chłodząca Hot-Dog"/>
    <s v="Porkka"/>
    <s v="ML850"/>
    <s v=""/>
    <s v=""/>
    <m/>
    <m/>
    <m/>
    <s v="S_SZUF_HOT"/>
    <s v=""/>
  </r>
  <r>
    <x v="6"/>
    <n v="7110109"/>
    <s v="S-0109-S-CH"/>
    <s v="dolnośląskie"/>
    <x v="5"/>
    <x v="89"/>
    <s v="Witryna chłodnicza Juka"/>
    <s v="JUKA"/>
    <s v="NAPOLI 900 Zamknięta"/>
    <s v="12121"/>
    <s v=""/>
    <d v="2015-12-01T00:00:00"/>
    <n v="2015"/>
    <d v="2018-12-12T00:00:00"/>
    <s v="S_WITR_OTW"/>
    <s v="R-404A 0,550 KG"/>
  </r>
  <r>
    <x v="6"/>
    <n v="7110109"/>
    <s v="S-0109-S-CH"/>
    <s v="dolnośląskie"/>
    <x v="5"/>
    <x v="90"/>
    <s v="Witryna sałatkowa"/>
    <s v="Inne"/>
    <s v="WITRYNA SAŁATKOWA"/>
    <s v=""/>
    <s v=""/>
    <d v="2015-12-01T00:00:00"/>
    <n v="2015"/>
    <d v="2018-12-12T00:00:00"/>
    <s v="S_WITR_SAL"/>
    <s v="0,500 KG"/>
  </r>
  <r>
    <x v="6"/>
    <n v="7110109"/>
    <s v="S-0109-S-CH"/>
    <s v="dolnośląskie"/>
    <x v="5"/>
    <x v="91"/>
    <s v="Zamrażarka skrzyniowa"/>
    <s v="Frigo"/>
    <s v=""/>
    <s v=""/>
    <s v=""/>
    <d v="2005-12-12T00:00:00"/>
    <n v="2005"/>
    <d v="2008-12-12T00:00:00"/>
    <s v="S_ZAMR"/>
    <s v="0,250 KG"/>
  </r>
  <r>
    <x v="6"/>
    <n v="7110109"/>
    <s v="S-0109-S-UG"/>
    <s v="dolnośląskie"/>
    <x v="5"/>
    <x v="92"/>
    <s v="Kostkarka do lodów"/>
    <s v="ICE-O-MATIC"/>
    <s v="ONE"/>
    <s v=""/>
    <s v=""/>
    <d v="2015-12-21T00:00:00"/>
    <n v="2015"/>
    <d v="2018-12-21T00:00:00"/>
    <s v="S_KOSTKARK"/>
    <s v=""/>
  </r>
  <r>
    <x v="7"/>
    <n v="7110110"/>
    <s v="S-0110-S-CH"/>
    <s v="dolnośląskie"/>
    <x v="6"/>
    <x v="93"/>
    <s v="Lodówka pracownicza"/>
    <s v="BEKO"/>
    <s v=""/>
    <s v=""/>
    <s v=""/>
    <d v="2022-12-16T00:00:00"/>
    <n v="2022"/>
    <d v="2024-12-16T00:00:00"/>
    <s v="S_LOD"/>
    <s v=""/>
  </r>
  <r>
    <x v="7"/>
    <n v="7110110"/>
    <s v="S-0110-S-CH"/>
    <s v="dolnośląskie"/>
    <x v="6"/>
    <x v="94"/>
    <s v="Regał chłodniczy zamknięty 60 - na sali"/>
    <s v="Igloo"/>
    <s v="REGAŁ ZAMKNIĘTY"/>
    <s v="NS-061187"/>
    <s v="EWA 500.1 PET"/>
    <d v="2022-12-12T00:00:00"/>
    <n v="2022"/>
    <d v="2025-12-12T00:00:00"/>
    <s v="S_REG_ZAM"/>
    <s v=""/>
  </r>
  <r>
    <x v="7"/>
    <n v="7110110"/>
    <s v="S-0110-S-CH"/>
    <s v="dolnośląskie"/>
    <x v="6"/>
    <x v="95"/>
    <s v="Szuflada chłodząca Hot-Dog"/>
    <s v="Porkka"/>
    <s v="ML850"/>
    <s v=""/>
    <s v=""/>
    <m/>
    <m/>
    <m/>
    <s v="S_SZUF_HOT"/>
    <s v=""/>
  </r>
  <r>
    <x v="7"/>
    <n v="7110110"/>
    <s v="S-0110-S-CH"/>
    <s v="dolnośląskie"/>
    <x v="6"/>
    <x v="96"/>
    <s v="Witryna chłodnicza"/>
    <s v="JUKA"/>
    <s v="Piccolli"/>
    <s v="10172"/>
    <s v=""/>
    <d v="2007-06-29T00:00:00"/>
    <n v="2007"/>
    <d v="2010-06-29T00:00:00"/>
    <s v="S_WITR_OTW"/>
    <s v="R-404A 0,35 KG"/>
  </r>
  <r>
    <x v="8"/>
    <n v="7110112"/>
    <s v="S-0112-S-CH"/>
    <s v="dolnośląskie"/>
    <x v="7"/>
    <x v="97"/>
    <s v="Lodówka"/>
    <s v="Candy"/>
    <s v="DFI-12-1"/>
    <s v="CF0145E"/>
    <s v=""/>
    <m/>
    <m/>
    <m/>
    <s v="S_LOD"/>
    <s v="R-600A 0,026 KG"/>
  </r>
  <r>
    <x v="8"/>
    <n v="7110112"/>
    <s v="S-0112-S-CH"/>
    <s v="dolnośląskie"/>
    <x v="7"/>
    <x v="98"/>
    <s v="Lodówka"/>
    <s v="AMICA"/>
    <s v="HRV-1000"/>
    <s v=""/>
    <s v=""/>
    <m/>
    <m/>
    <m/>
    <s v="S_LOD"/>
    <s v="R-134A 0,08 KG"/>
  </r>
  <r>
    <x v="8"/>
    <n v="7110112"/>
    <s v="S-0112-S-CH"/>
    <s v="dolnośląskie"/>
    <x v="7"/>
    <x v="99"/>
    <s v="Regał chłodniczy"/>
    <s v="JUKA"/>
    <s v="REGAŁ OTWARTY"/>
    <s v="7058"/>
    <s v="PRAGA"/>
    <d v="2012-01-31T00:00:00"/>
    <n v="2012"/>
    <d v="2015-01-31T00:00:00"/>
    <s v="S_REG_OTW"/>
    <s v="R-404A 1,1 KG"/>
  </r>
  <r>
    <x v="8"/>
    <n v="7110112"/>
    <s v="S-0112-S-CH"/>
    <s v="dolnośląskie"/>
    <x v="7"/>
    <x v="100"/>
    <s v="Szafa mroźnicza"/>
    <s v="Igloo"/>
    <s v="Jola700"/>
    <s v="NS-132131"/>
    <s v=""/>
    <d v="2008-06-12T00:00:00"/>
    <n v="2008"/>
    <d v="2011-06-12T00:00:00"/>
    <s v="S_KOM_ZAMR"/>
    <s v="R-507A 1,5 KG"/>
  </r>
  <r>
    <x v="8"/>
    <n v="7110112"/>
    <s v="S-0112-S-CH"/>
    <s v="dolnośląskie"/>
    <x v="7"/>
    <x v="101"/>
    <s v="Szafa mroźnicza"/>
    <s v="Derby"/>
    <s v="JKORLEN2125KG"/>
    <s v="602240347"/>
    <s v=""/>
    <m/>
    <m/>
    <m/>
    <s v="S_KOM_ZAMR"/>
    <s v="R-134A 0,146 KG"/>
  </r>
  <r>
    <x v="8"/>
    <n v="7110112"/>
    <s v="S-0112-S-CH"/>
    <s v="dolnośląskie"/>
    <x v="7"/>
    <x v="102"/>
    <s v="Szafa mroźnicza"/>
    <s v="Gort"/>
    <s v="ECW40109W"/>
    <s v="88100345"/>
    <s v=""/>
    <d v="2008-06-30T00:00:00"/>
    <n v="2008"/>
    <d v="2011-06-30T00:00:00"/>
    <s v="S_KOM_ZAMR"/>
    <s v="R-40A 0,273 KG"/>
  </r>
  <r>
    <x v="8"/>
    <n v="7110112"/>
    <s v="S-0112-S-CH"/>
    <s v="dolnośląskie"/>
    <x v="7"/>
    <x v="103"/>
    <s v="Szafa mroźnicza"/>
    <s v="Gort"/>
    <s v="FWD1101-010GGMP14FB"/>
    <s v=""/>
    <s v=""/>
    <d v="2011-07-03T00:00:00"/>
    <n v="2011"/>
    <d v="2014-07-03T00:00:00"/>
    <s v="S_KOM_ZAMR"/>
    <s v="R-440A  KG"/>
  </r>
  <r>
    <x v="8"/>
    <n v="7110112"/>
    <s v="S-0112-S-CH"/>
    <s v="dolnośląskie"/>
    <x v="7"/>
    <x v="104"/>
    <s v="Szuflada chłodząca Hot-Dog"/>
    <s v="Porkka"/>
    <s v="ML850"/>
    <s v=""/>
    <s v=""/>
    <m/>
    <m/>
    <m/>
    <s v="S_SZUF_HOT"/>
    <s v=""/>
  </r>
  <r>
    <x v="8"/>
    <n v="7110112"/>
    <s v="S-0112-S-CH"/>
    <s v="dolnośląskie"/>
    <x v="7"/>
    <x v="105"/>
    <s v="Witryna chłodnicza"/>
    <s v="JUKA"/>
    <s v="Piccolli"/>
    <s v="2439"/>
    <s v=""/>
    <d v="2008-06-30T00:00:00"/>
    <n v="2008"/>
    <d v="2011-06-30T00:00:00"/>
    <s v="S_WITR_OTW"/>
    <s v="R-404A 0,83 KG"/>
  </r>
  <r>
    <x v="8"/>
    <n v="7110112"/>
    <s v="S-0112-S-CH"/>
    <s v="dolnośląskie"/>
    <x v="7"/>
    <x v="106"/>
    <s v="Witryna chłodnicza"/>
    <s v="JUKA"/>
    <s v="Piccolli"/>
    <s v="2939"/>
    <s v=""/>
    <d v="2008-06-30T00:00:00"/>
    <n v="2008"/>
    <d v="2011-06-30T00:00:00"/>
    <s v="S_WITR_OTW"/>
    <s v="R-404A 0,83 KG"/>
  </r>
  <r>
    <x v="8"/>
    <n v="7110112"/>
    <s v="S-0112-S-CH"/>
    <s v="dolnośląskie"/>
    <x v="7"/>
    <x v="107"/>
    <s v="Witryna chłodnicza"/>
    <s v="JUKA"/>
    <s v="Piccolli"/>
    <s v="4105"/>
    <s v=""/>
    <d v="2012-07-04T00:00:00"/>
    <n v="2012"/>
    <d v="2015-07-04T00:00:00"/>
    <s v="S_WITR_OTW"/>
    <s v="R-404A 2180/80 KG"/>
  </r>
  <r>
    <x v="8"/>
    <n v="7110112"/>
    <s v="S-0112-S-CH"/>
    <s v="dolnośląskie"/>
    <x v="7"/>
    <x v="108"/>
    <s v="Witryna chłodnicza"/>
    <s v="JUKA"/>
    <s v="JKORLEN2125GK"/>
    <s v="4106"/>
    <s v=""/>
    <d v="2012-07-04T00:00:00"/>
    <n v="2012"/>
    <d v="2015-07-04T00:00:00"/>
    <s v="S_WITR_OTW"/>
    <s v="R-404A 2180/80 KG"/>
  </r>
  <r>
    <x v="8"/>
    <n v="7110112"/>
    <s v="S-0112-S-CH"/>
    <s v="dolnośląskie"/>
    <x v="7"/>
    <x v="109"/>
    <s v="Witryna chłodnicza"/>
    <s v="JUKA"/>
    <s v="DEFENDER"/>
    <s v=""/>
    <s v=""/>
    <m/>
    <m/>
    <m/>
    <s v="S_WITR_OTW"/>
    <s v="R-404A  KG"/>
  </r>
  <r>
    <x v="8"/>
    <n v="7110112"/>
    <s v="S-0112-S-CH"/>
    <s v="dolnośląskie"/>
    <x v="7"/>
    <x v="110"/>
    <s v="Witryna chłodnicza"/>
    <s v="JUKA"/>
    <s v="DEFENDER"/>
    <s v="6366"/>
    <s v=""/>
    <d v="2008-06-30T00:00:00"/>
    <n v="2008"/>
    <d v="2011-06-30T00:00:00"/>
    <s v="S_WITR_OTW"/>
    <s v="R-404A 0,83 KG"/>
  </r>
  <r>
    <x v="8"/>
    <n v="7110112"/>
    <s v="S-0112-S-CH"/>
    <s v="dolnośląskie"/>
    <x v="7"/>
    <x v="111"/>
    <s v="Witryna chłodnicza"/>
    <s v="JUKA"/>
    <s v="TOSTI 90"/>
    <s v="4012"/>
    <s v=""/>
    <d v="2018-04-05T00:00:00"/>
    <n v="2018"/>
    <d v="2021-04-05T00:00:00"/>
    <s v="S_WITR_OTW"/>
    <s v=""/>
  </r>
  <r>
    <x v="8"/>
    <n v="7110112"/>
    <s v="S-0112-S-CH"/>
    <s v="dolnośląskie"/>
    <x v="7"/>
    <x v="112"/>
    <s v="Witryna chłodnicza -TOSTI 90"/>
    <s v="JUKA"/>
    <s v="TOSTI 90"/>
    <s v="2157"/>
    <s v=""/>
    <d v="2018-02-15T00:00:00"/>
    <n v="2018"/>
    <d v="2021-02-15T00:00:00"/>
    <s v="S_WITR_OTW"/>
    <s v="R-404A 0,83 KG"/>
  </r>
  <r>
    <x v="9"/>
    <n v="7110124"/>
    <s v="S-0124-S-CH"/>
    <s v="dolnośląskie"/>
    <x v="8"/>
    <x v="113"/>
    <s v="Fresh Wyspa"/>
    <s v="Gastromax"/>
    <s v="FRESH WYSPA"/>
    <s v=""/>
    <s v="GPWF"/>
    <d v="2017-01-01T00:00:00"/>
    <n v="2017"/>
    <d v="2020-01-01T00:00:00"/>
    <s v="S_FRESH_W"/>
    <s v="R-507A 0,88 KG"/>
  </r>
  <r>
    <x v="9"/>
    <n v="7110124"/>
    <s v="S-0124-S-CH"/>
    <s v="dolnośląskie"/>
    <x v="8"/>
    <x v="114"/>
    <s v="Komora chłodnicza"/>
    <s v="Frigo"/>
    <s v=""/>
    <s v="12058"/>
    <s v=""/>
    <d v="2017-01-01T00:00:00"/>
    <n v="2017"/>
    <d v="2020-01-01T00:00:00"/>
    <s v="S_KOM_CHL"/>
    <s v="R-404A 0,55 KG"/>
  </r>
  <r>
    <x v="9"/>
    <n v="7110124"/>
    <s v="S-0124-S-CH"/>
    <s v="dolnośląskie"/>
    <x v="8"/>
    <x v="115"/>
    <s v="Komora mroźnicza"/>
    <s v="Frigo"/>
    <s v="BOLONI"/>
    <s v="12064"/>
    <s v=""/>
    <d v="2017-01-01T00:00:00"/>
    <n v="2017"/>
    <d v="2020-01-01T00:00:00"/>
    <s v="S_KOM_ZAMR"/>
    <s v="R-404A 0,68 KG"/>
  </r>
  <r>
    <x v="9"/>
    <n v="7110124"/>
    <s v="S-0124-S-CH"/>
    <s v="dolnośląskie"/>
    <x v="8"/>
    <x v="116"/>
    <s v="Lodówka pracownicza"/>
    <s v="Polar"/>
    <s v="NT2180GZMRT-6V4STER."/>
    <s v="9140030654"/>
    <s v=""/>
    <m/>
    <m/>
    <m/>
    <s v="S_LOD"/>
    <s v="R-134A 0,1 KG"/>
  </r>
  <r>
    <x v="9"/>
    <n v="7110124"/>
    <s v="S-0124-S-CH"/>
    <s v="dolnośląskie"/>
    <x v="8"/>
    <x v="117"/>
    <s v="Regał chłodniczy Ewa (alkohol)"/>
    <s v="Igloo"/>
    <s v="REGAŁ ZAMKNIĘTY"/>
    <s v="NS-210452"/>
    <s v="EWA 500.1 PET"/>
    <d v="2017-01-01T00:00:00"/>
    <n v="2017"/>
    <d v="2020-01-01T00:00:00"/>
    <s v="S_REG_ZAM"/>
    <s v="R-134A 0,3 KG"/>
  </r>
  <r>
    <x v="9"/>
    <n v="7110124"/>
    <s v="S-0124-S-CH"/>
    <s v="dolnośląskie"/>
    <x v="8"/>
    <x v="118"/>
    <s v="Regał chłodniczy Nabiał"/>
    <s v="Igloo"/>
    <s v="REGAŁ ZAMKNIĘTY"/>
    <s v="NS-210485+NS-210468+NS-210465"/>
    <s v="BALI PET DP 1.9+1.3+1.3"/>
    <d v="2017-01-01T00:00:00"/>
    <n v="2017"/>
    <d v="2020-01-01T00:00:00"/>
    <s v="S_REG_ZAM"/>
    <s v="R-507A 2,8 KG"/>
  </r>
  <r>
    <x v="9"/>
    <n v="7110124"/>
    <s v="S-0124-S-CH"/>
    <s v="dolnośląskie"/>
    <x v="8"/>
    <x v="119"/>
    <s v="Regał chłodniczy Napoje"/>
    <s v="Igloo"/>
    <s v="REGAŁ ZAMKNIĘTY"/>
    <s v="NS-210485+NS-210468+NS-210465"/>
    <s v="BALI PET DP 1.9+1.3+1.3"/>
    <d v="2017-01-01T00:00:00"/>
    <n v="2017"/>
    <d v="2020-01-01T00:00:00"/>
    <s v="S_REG_ZAM"/>
    <s v="R-404A 0,85 KG"/>
  </r>
  <r>
    <x v="9"/>
    <n v="7110124"/>
    <s v="S-0124-S-CH"/>
    <s v="dolnośląskie"/>
    <x v="8"/>
    <x v="120"/>
    <s v="Regał chłodniczy Piwo"/>
    <s v="Igloo"/>
    <s v="REGAŁ ZAMKNIĘTY"/>
    <s v="NS-210485+NS-210468+NS-210465"/>
    <s v="BALI PET DP 1.9+1.3+1.3"/>
    <d v="2017-01-01T00:00:00"/>
    <n v="2017"/>
    <d v="2020-01-01T00:00:00"/>
    <s v="S_REG_ZAM"/>
    <s v="R-507A 2,8 KG"/>
  </r>
  <r>
    <x v="9"/>
    <n v="7110124"/>
    <s v="S-0124-S-CH"/>
    <s v="dolnośląskie"/>
    <x v="8"/>
    <x v="121"/>
    <s v="Stół chłodniczy"/>
    <s v="Lorien"/>
    <s v="BACK BAR"/>
    <s v="8168"/>
    <s v=""/>
    <d v="2017-01-01T00:00:00"/>
    <n v="2017"/>
    <d v="2020-01-01T00:00:00"/>
    <s v="S_STOL_CHL"/>
    <s v="R-404A 0,83 KG"/>
  </r>
  <r>
    <x v="9"/>
    <n v="7110124"/>
    <s v="S-0124-S-CH"/>
    <s v="dolnośląskie"/>
    <x v="8"/>
    <x v="122"/>
    <s v="Stół mroźniczy"/>
    <s v="Lorien"/>
    <s v="BACK BAR"/>
    <s v="10227"/>
    <s v=""/>
    <d v="2017-01-01T00:00:00"/>
    <n v="2017"/>
    <d v="2020-01-01T00:00:00"/>
    <s v="S_STOL_CHL"/>
    <s v="R-404A 0,58 KG"/>
  </r>
  <r>
    <x v="9"/>
    <n v="7110124"/>
    <s v="S-0124-S-CH"/>
    <s v="dolnośląskie"/>
    <x v="8"/>
    <x v="123"/>
    <s v="Szafa chłodnicza"/>
    <s v="Bolarus"/>
    <s v="R1ORLEN6006210GK"/>
    <s v="3902"/>
    <s v=""/>
    <m/>
    <m/>
    <m/>
    <s v="S_KOM_CHL"/>
    <s v="R-134A 0,32 KG"/>
  </r>
  <r>
    <x v="9"/>
    <n v="7110124"/>
    <s v="S-0124-S-CH"/>
    <s v="dolnośląskie"/>
    <x v="8"/>
    <x v="124"/>
    <s v="Szafa mroźnicza"/>
    <s v="Igloo"/>
    <s v="Jola700"/>
    <s v="NS-132128"/>
    <s v=""/>
    <d v="2010-06-14T00:00:00"/>
    <n v="2010"/>
    <d v="2013-06-14T00:00:00"/>
    <s v="S_ZAMR"/>
    <s v="R-507A 1,5 KG"/>
  </r>
  <r>
    <x v="9"/>
    <n v="7110124"/>
    <s v="S-0124-S-CH"/>
    <s v="dolnośląskie"/>
    <x v="8"/>
    <x v="125"/>
    <s v="Szafa mroźnicza"/>
    <s v="Derby"/>
    <s v="GLOBAL4CF-02"/>
    <s v="602240344"/>
    <s v=""/>
    <m/>
    <m/>
    <m/>
    <s v="S_KOM_ZAMR"/>
    <s v="R-134A 0,145 KG"/>
  </r>
  <r>
    <x v="9"/>
    <n v="7110124"/>
    <s v="S-0124-S-CH"/>
    <s v="dolnośląskie"/>
    <x v="8"/>
    <x v="126"/>
    <s v="Szafa mroźnicza"/>
    <s v="Afinox"/>
    <s v="FMP1101-070GGMP13FB"/>
    <s v="9ASX07BTCN002"/>
    <s v=""/>
    <m/>
    <m/>
    <m/>
    <s v="S_KOM_ZAMR"/>
    <s v="R-404A 0,38 KG"/>
  </r>
  <r>
    <x v="9"/>
    <n v="7110124"/>
    <s v="S-0124-S-CH"/>
    <s v="dolnośląskie"/>
    <x v="8"/>
    <x v="127"/>
    <s v="Szuflada chłodząca Hot-Dog"/>
    <s v="Porkka"/>
    <s v="ML850"/>
    <s v=""/>
    <s v=""/>
    <m/>
    <m/>
    <m/>
    <s v="S_SZUF_HOT"/>
    <s v=""/>
  </r>
  <r>
    <x v="9"/>
    <n v="7110124"/>
    <s v="S-0124-S-CH"/>
    <s v="dolnośląskie"/>
    <x v="8"/>
    <x v="128"/>
    <s v="Witryna chłodnicza"/>
    <s v="JUKA"/>
    <s v="EGL90TB"/>
    <s v=""/>
    <s v=""/>
    <m/>
    <m/>
    <m/>
    <s v="S_WITR_OTW"/>
    <s v=""/>
  </r>
  <r>
    <x v="9"/>
    <n v="7110124"/>
    <s v="S-0124-S-CH"/>
    <s v="dolnośląskie"/>
    <x v="8"/>
    <x v="129"/>
    <s v="Witryna chłodnicza"/>
    <s v="Derby"/>
    <s v="PICCOLI90"/>
    <s v="7200"/>
    <s v=""/>
    <m/>
    <m/>
    <m/>
    <s v="S_WITR_OTW"/>
    <s v="R-134A 0,145 KG"/>
  </r>
  <r>
    <x v="9"/>
    <n v="7110124"/>
    <s v="S-0124-S-CH"/>
    <s v="dolnośląskie"/>
    <x v="8"/>
    <x v="130"/>
    <s v="Witryna chłodnicza"/>
    <s v="JUKA"/>
    <s v="TOSTI 90"/>
    <s v="1178"/>
    <s v=""/>
    <d v="2017-01-01T00:00:00"/>
    <n v="2017"/>
    <d v="2020-01-01T00:00:00"/>
    <s v="S_WITR_OTW"/>
    <s v=""/>
  </r>
  <r>
    <x v="9"/>
    <n v="7110124"/>
    <s v="S-0124-S-CH"/>
    <s v="dolnośląskie"/>
    <x v="8"/>
    <x v="131"/>
    <s v="Witryna chłodnicza energetyki"/>
    <s v="Igloo"/>
    <s v="TOSTI 90"/>
    <s v="1177"/>
    <s v=""/>
    <d v="2017-01-01T00:00:00"/>
    <n v="2017"/>
    <d v="2020-01-01T00:00:00"/>
    <s v="S_WITR_OTW"/>
    <s v=""/>
  </r>
  <r>
    <x v="9"/>
    <n v="7110124"/>
    <s v="S-0124-S-CH"/>
    <s v="dolnośląskie"/>
    <x v="8"/>
    <x v="132"/>
    <s v="Witryna kanapkowa ze zraszacze"/>
    <s v="Gastromax"/>
    <s v="WITRYNA KANAPKOWA"/>
    <s v="1177, 1178"/>
    <s v="GPORWZ"/>
    <d v="2017-01-01T00:00:00"/>
    <n v="2017"/>
    <d v="2020-01-01T00:00:00"/>
    <s v="S_WITR_KAN"/>
    <s v="R-404A 0,7 KG"/>
  </r>
  <r>
    <x v="9"/>
    <n v="7110124"/>
    <s v="S-0124-S-CH"/>
    <s v="dolnośląskie"/>
    <x v="8"/>
    <x v="133"/>
    <s v="Witryna kanapkowa ze zraszacze"/>
    <s v="Gastromax"/>
    <s v="WITRYNA KANAPKOWA"/>
    <s v=""/>
    <s v="GPORWZ"/>
    <d v="2017-01-01T00:00:00"/>
    <n v="2016"/>
    <d v="2020-01-01T00:00:00"/>
    <s v="S_WITR_KAN"/>
    <s v=""/>
  </r>
  <r>
    <x v="9"/>
    <n v="7110124"/>
    <s v="S-0124-S-CH"/>
    <s v="dolnośląskie"/>
    <x v="8"/>
    <x v="134"/>
    <s v="Witryna sałatkowa"/>
    <s v="Gastromax"/>
    <s v="WITRYNA SAŁATKOWA"/>
    <s v="88100951"/>
    <s v="GPSTSO"/>
    <d v="2017-01-01T00:00:00"/>
    <n v="2017"/>
    <d v="2020-01-01T00:00:00"/>
    <s v="S_WITR_SAL"/>
    <s v="R-404A 0,275 KG"/>
  </r>
  <r>
    <x v="9"/>
    <n v="7110124"/>
    <s v="S-0124-S-CH"/>
    <s v="dolnośląskie"/>
    <x v="8"/>
    <x v="135"/>
    <s v="Zamrażarka na odpady"/>
    <s v="Lorien"/>
    <s v="Zamrażarka skrzyniow"/>
    <s v="8167"/>
    <s v=""/>
    <d v="2017-01-01T00:00:00"/>
    <n v="2017"/>
    <d v="2020-01-01T00:00:00"/>
    <s v="S_ZAMR"/>
    <s v="R-404A 0,83 KG"/>
  </r>
  <r>
    <x v="9"/>
    <n v="7110124"/>
    <s v="S-0124-S-CH"/>
    <s v="dolnośląskie"/>
    <x v="8"/>
    <x v="136"/>
    <s v="Zamrażarka na odpady GASTROMAX"/>
    <s v="Gastromax"/>
    <s v="Zamrażalka na odpady"/>
    <s v=""/>
    <s v=""/>
    <d v="2021-05-05T00:00:00"/>
    <n v="2021"/>
    <d v="2024-05-04T00:00:00"/>
    <s v="S_ZAMR"/>
    <s v=""/>
  </r>
  <r>
    <x v="10"/>
    <n v="7110125"/>
    <s v="S-0125-S-CH"/>
    <s v="dolnośląskie"/>
    <x v="9"/>
    <x v="137"/>
    <s v="Fresh Wyspa"/>
    <s v="Gastromax"/>
    <s v="FRESH WYSPA"/>
    <s v="2019/02/10215"/>
    <s v="150 CM GPWF"/>
    <d v="2019-02-27T00:00:00"/>
    <n v="2019"/>
    <d v="2022-02-27T00:00:00"/>
    <s v="S_FRESH_W"/>
    <s v="R404A 0,160 KG"/>
  </r>
  <r>
    <x v="10"/>
    <n v="7110125"/>
    <s v="S-0125-S-CH"/>
    <s v="dolnośląskie"/>
    <x v="9"/>
    <x v="138"/>
    <s v="Komora chłodnicza"/>
    <s v="Frigo"/>
    <s v="Rivacold"/>
    <s v="18506192"/>
    <s v="STM022Z012/N1"/>
    <d v="2019-02-27T00:00:00"/>
    <n v="2019"/>
    <d v="2022-02-27T00:00:00"/>
    <s v="S_KOM_CHL"/>
    <s v="R-404A 3,00 KG"/>
  </r>
  <r>
    <x v="10"/>
    <n v="7110125"/>
    <s v="S-0125-S-CH"/>
    <s v="dolnośląskie"/>
    <x v="9"/>
    <x v="139"/>
    <s v="Komora mroźnicza"/>
    <s v="Frigo"/>
    <s v="Rivacold"/>
    <s v="18506202"/>
    <s v="STL024Z012/N1"/>
    <d v="2019-02-27T00:00:00"/>
    <n v="2019"/>
    <d v="2022-02-27T00:00:00"/>
    <s v="S_KOM_ZAMR"/>
    <s v="R-404A 3,50 KG"/>
  </r>
  <r>
    <x v="10"/>
    <n v="7110125"/>
    <s v="S-0125-S-CH"/>
    <s v="dolnośląskie"/>
    <x v="9"/>
    <x v="140"/>
    <s v="Lodówka pracownicza"/>
    <s v="WHIRLPOOL"/>
    <s v="Pracownicza"/>
    <s v="BRAK DANYCH"/>
    <s v=""/>
    <d v="2019-02-27T00:00:00"/>
    <n v="2019"/>
    <d v="2021-02-27T00:00:00"/>
    <s v="S_LOD"/>
    <s v="BRAK DANYCH"/>
  </r>
  <r>
    <x v="10"/>
    <n v="7110125"/>
    <s v="S-0125-S-CH"/>
    <s v="dolnośląskie"/>
    <x v="9"/>
    <x v="141"/>
    <s v="Regał chłodniczy Nabiał"/>
    <s v="Gastromax"/>
    <s v="REGAŁ ZAMKNIĘTY"/>
    <s v="-"/>
    <s v=""/>
    <d v="2019-02-27T00:00:00"/>
    <n v="2019"/>
    <d v="2022-02-27T00:00:00"/>
    <s v="S_REG_ZAM"/>
    <s v="R404A"/>
  </r>
  <r>
    <x v="10"/>
    <n v="7110125"/>
    <s v="S-0125-S-CH"/>
    <s v="dolnośląskie"/>
    <x v="9"/>
    <x v="142"/>
    <s v="Regał chłodniczy Napoje"/>
    <s v="Gastromax"/>
    <s v="REGAŁ ZAMKNIĘTY"/>
    <s v="2019/01/10173"/>
    <s v=""/>
    <d v="2019-02-27T00:00:00"/>
    <n v="2019"/>
    <d v="2022-02-27T00:00:00"/>
    <s v="S_REG_ZAM"/>
    <s v="R404A"/>
  </r>
  <r>
    <x v="10"/>
    <n v="7110125"/>
    <s v="S-0125-S-CH"/>
    <s v="dolnośląskie"/>
    <x v="9"/>
    <x v="143"/>
    <s v="Regał chłodniczy Piwo"/>
    <s v="Gastromax"/>
    <s v="REGAŁ ZAMKNIĘTY"/>
    <s v="2019/02/10210"/>
    <s v=""/>
    <d v="2019-02-27T00:00:00"/>
    <n v="2019"/>
    <d v="2022-02-27T00:00:00"/>
    <s v="S_REG_ZAM"/>
    <s v="R404A 0,320 KG"/>
  </r>
  <r>
    <x v="10"/>
    <n v="7110125"/>
    <s v="S-0125-S-CH"/>
    <s v="dolnośląskie"/>
    <x v="9"/>
    <x v="144"/>
    <s v="Regał zamknięty (alkohol)"/>
    <s v="Gastromax"/>
    <s v="REGAŁ ZAMKNIĘTY"/>
    <s v="2019/02/102011"/>
    <s v="GP MDU 6.2-6.5"/>
    <d v="2019-02-27T00:00:00"/>
    <n v="2019"/>
    <d v="2022-02-27T00:00:00"/>
    <s v="S_REG_ZAM"/>
    <s v="R404A 0,320 KG"/>
  </r>
  <r>
    <x v="10"/>
    <n v="7110125"/>
    <s v="S-0125-S-CH"/>
    <s v="dolnośląskie"/>
    <x v="9"/>
    <x v="145"/>
    <s v="Stół chłodniczy"/>
    <s v="Gastromax"/>
    <s v="BACK BAR"/>
    <s v="2019/02/10217"/>
    <s v=""/>
    <d v="2019-02-27T00:00:00"/>
    <n v="2019"/>
    <d v="2022-02-27T00:00:00"/>
    <s v="S_STOL_CHL"/>
    <s v="R404A 0,240 KG"/>
  </r>
  <r>
    <x v="10"/>
    <n v="7110125"/>
    <s v="S-0125-S-CH"/>
    <s v="dolnośląskie"/>
    <x v="9"/>
    <x v="146"/>
    <s v="Stół mroźniczy"/>
    <s v="Gastromax"/>
    <s v="BACK BAR"/>
    <s v="2019/01/10216"/>
    <s v=""/>
    <d v="2019-02-27T00:00:00"/>
    <n v="2019"/>
    <d v="2022-02-27T00:00:00"/>
    <s v="S_STOL_CHL"/>
    <s v="R404A 0,290 KG"/>
  </r>
  <r>
    <x v="10"/>
    <n v="7110125"/>
    <s v="S-0125-S-CH"/>
    <s v="dolnośląskie"/>
    <x v="9"/>
    <x v="147"/>
    <s v="Szuflada chłodząca Hot-Dog"/>
    <s v="Porkka"/>
    <s v="ML850"/>
    <s v=""/>
    <s v=""/>
    <m/>
    <m/>
    <m/>
    <s v="S_SZUF_HOT"/>
    <s v=""/>
  </r>
  <r>
    <x v="10"/>
    <n v="7110125"/>
    <s v="S-0125-S-CH"/>
    <s v="dolnośląskie"/>
    <x v="9"/>
    <x v="148"/>
    <s v="Witryna chłodnicza energetyki"/>
    <s v="JUKA"/>
    <s v="TOSTI 90 Otwarta"/>
    <s v="2018/02091"/>
    <s v=""/>
    <d v="2019-02-27T00:00:00"/>
    <n v="2019"/>
    <d v="2022-02-27T00:00:00"/>
    <s v="S_WITR_OTW"/>
    <s v="R404A 0,700 KG"/>
  </r>
  <r>
    <x v="10"/>
    <n v="7110125"/>
    <s v="S-0125-S-CH"/>
    <s v="dolnośląskie"/>
    <x v="9"/>
    <x v="149"/>
    <s v="Witryna kanapkowa ze zraszaczem"/>
    <s v="Gastromax"/>
    <s v="WITRYNA KANAPKOWA"/>
    <s v="2019/02/10214"/>
    <s v="GPORWZ"/>
    <d v="2019-02-27T00:00:00"/>
    <n v="2019"/>
    <d v="2022-02-27T00:00:00"/>
    <s v="S_WITR_KAN"/>
    <s v="R404A 0,300 KG"/>
  </r>
  <r>
    <x v="10"/>
    <n v="7110125"/>
    <s v="S-0125-S-CH"/>
    <s v="dolnośląskie"/>
    <x v="9"/>
    <x v="150"/>
    <s v="Witryna sałatkowa"/>
    <s v="Gastromax"/>
    <s v="WITRYNA SAŁATKOWA"/>
    <s v="2019/02/10213"/>
    <s v="GPSTSO"/>
    <d v="2019-02-27T00:00:00"/>
    <n v="2019"/>
    <d v="2022-02-27T00:00:00"/>
    <s v="S_WITR_SAL"/>
    <s v="R404A 0,130 KG"/>
  </r>
  <r>
    <x v="10"/>
    <n v="7110125"/>
    <s v="S-0125-S-CH"/>
    <s v="dolnośląskie"/>
    <x v="9"/>
    <x v="151"/>
    <s v="Zamrażarka na odpady"/>
    <s v="Gastromax"/>
    <s v="Zamrażarka skrzyniow"/>
    <s v=""/>
    <s v=""/>
    <d v="2019-02-27T00:00:00"/>
    <n v="2019"/>
    <d v="2022-02-27T00:00:00"/>
    <s v="S_ZAMR"/>
    <s v="R600A 0,600 KG"/>
  </r>
  <r>
    <x v="11"/>
    <n v="7110126"/>
    <s v="S-0126-S-CH"/>
    <s v="dolnośląskie"/>
    <x v="10"/>
    <x v="152"/>
    <s v="Regał chłodniczy BALI 1.9"/>
    <s v="Igloo"/>
    <s v="REGAŁ ZAMKNIĘTY"/>
    <s v="NS-028239"/>
    <s v="BALI PET DP 1.9"/>
    <d v="2021-06-11T00:00:00"/>
    <n v="2021"/>
    <d v="2024-06-10T00:00:00"/>
    <s v="S_REG_ZAM"/>
    <s v=""/>
  </r>
  <r>
    <x v="11"/>
    <n v="7110126"/>
    <s v="S-0126-S-CH"/>
    <s v="dolnośląskie"/>
    <x v="10"/>
    <x v="153"/>
    <s v="Regał chłodniczy EWA"/>
    <s v="Igloo"/>
    <s v="REGAŁ ZAMKNIĘTY"/>
    <s v="NS-028245"/>
    <s v="EWA 500.1 PET"/>
    <d v="2021-06-11T00:00:00"/>
    <n v="2021"/>
    <d v="2024-06-10T00:00:00"/>
    <s v="S_REG_ZAM"/>
    <s v=""/>
  </r>
  <r>
    <x v="11"/>
    <n v="7110126"/>
    <s v="S-0126-S-CH"/>
    <s v="dolnośląskie"/>
    <x v="10"/>
    <x v="154"/>
    <s v="Stół chłodniczy Lorien"/>
    <s v="Lorien"/>
    <s v="Stół chłodniczy 90"/>
    <s v="202106527-0001"/>
    <s v=""/>
    <d v="2021-06-10T00:00:00"/>
    <n v="2021"/>
    <d v="2024-06-09T00:00:00"/>
    <s v="S_STOL_CHL"/>
    <s v=""/>
  </r>
  <r>
    <x v="11"/>
    <n v="7110126"/>
    <s v="S-0126-S-CH"/>
    <s v="dolnośląskie"/>
    <x v="10"/>
    <x v="155"/>
    <s v="Szafa mroźnicza"/>
    <s v="Igloo"/>
    <s v="JOLA 700.P AGM GASTO"/>
    <s v="NS-026943"/>
    <s v=""/>
    <d v="2021-06-11T00:00:00"/>
    <n v="2021"/>
    <d v="2024-06-10T00:00:00"/>
    <s v="S_KOM_ZAMR"/>
    <s v="R-507A 1,5 KG"/>
  </r>
  <r>
    <x v="11"/>
    <n v="7110126"/>
    <s v="S-0126-S-CH"/>
    <s v="dolnośląskie"/>
    <x v="10"/>
    <x v="156"/>
    <s v="Szuflada chłodząca HOD-DOG"/>
    <s v="Igloo"/>
    <s v="Szuflada H-D"/>
    <s v="NS-025704"/>
    <s v="HOT-DOG 0.9 ORLEN"/>
    <d v="2021-06-11T00:00:00"/>
    <n v="2021"/>
    <d v="2024-06-10T00:00:00"/>
    <s v="S_SZUF_HOT"/>
    <s v=""/>
  </r>
  <r>
    <x v="11"/>
    <n v="7110126"/>
    <s v="S-0126-S-CH"/>
    <s v="dolnośląskie"/>
    <x v="10"/>
    <x v="157"/>
    <s v="Witryna chłodnicza Juka"/>
    <s v="JUKA"/>
    <s v="Tosti 90"/>
    <s v=""/>
    <s v=""/>
    <m/>
    <m/>
    <m/>
    <s v="S_WITR_OTW"/>
    <s v=""/>
  </r>
  <r>
    <x v="12"/>
    <n v="7110130"/>
    <s v="S-0130-S-CH"/>
    <s v="dolnośląskie"/>
    <x v="11"/>
    <x v="158"/>
    <s v="Regał chłodniczy Napoje"/>
    <s v="Gastromax"/>
    <s v="REGAŁ ZAMKNIĘTY"/>
    <s v=""/>
    <s v=""/>
    <d v="2018-02-02T00:00:00"/>
    <n v="2018"/>
    <d v="2021-02-02T00:00:00"/>
    <s v="S_REG_ZAM"/>
    <s v=""/>
  </r>
  <r>
    <x v="12"/>
    <n v="7110130"/>
    <s v="S-0130-S-CH"/>
    <s v="dolnośląskie"/>
    <x v="11"/>
    <x v="159"/>
    <s v="Regał chłodniczy Piwo"/>
    <s v="Gastromax"/>
    <s v="REGAŁ ZAMKNIĘTY"/>
    <s v="9241"/>
    <s v=""/>
    <d v="2018-02-02T00:00:00"/>
    <n v="2018"/>
    <d v="2021-02-02T00:00:00"/>
    <s v="S_REG_ZAM"/>
    <s v="R-404A 0,95 KG"/>
  </r>
  <r>
    <x v="12"/>
    <n v="7110130"/>
    <s v="S-0130-S-CH"/>
    <s v="dolnośląskie"/>
    <x v="11"/>
    <x v="160"/>
    <s v="Regał chłodniczy zamkniety"/>
    <s v="Gastromax"/>
    <s v="REGAŁ ZAMKNIĘTY"/>
    <s v=""/>
    <s v="GP M EX/DS 187-6.5"/>
    <d v="2018-02-02T00:00:00"/>
    <n v="2018"/>
    <d v="2021-02-02T00:00:00"/>
    <s v="S_REG_ZAM"/>
    <s v=""/>
  </r>
  <r>
    <x v="12"/>
    <n v="7110130"/>
    <s v="S-0130-S-CH"/>
    <s v="dolnośląskie"/>
    <x v="11"/>
    <x v="161"/>
    <s v="Szuflada chłodząca Hot-Dog"/>
    <s v="Gastromax"/>
    <s v="Szuflada H-D"/>
    <s v=""/>
    <s v="GP HD OR 90-67/P"/>
    <d v="2018-02-02T00:00:00"/>
    <n v="2018"/>
    <d v="2021-02-02T00:00:00"/>
    <s v="S_SZUF_HOT"/>
    <s v=""/>
  </r>
  <r>
    <x v="12"/>
    <n v="7110130"/>
    <s v="S-0130-S-CH"/>
    <s v="dolnośląskie"/>
    <x v="11"/>
    <x v="162"/>
    <s v="Witryna chłodnicza zamknięta"/>
    <s v="Gastromax"/>
    <s v="S-90FR8,5G zaplecze"/>
    <s v="NS132126"/>
    <s v=""/>
    <d v="2018-02-02T00:00:00"/>
    <n v="2018"/>
    <d v="2021-02-02T00:00:00"/>
    <s v="S_WITR_ZAM"/>
    <s v="R-507A 0,88 KG"/>
  </r>
  <r>
    <x v="12"/>
    <n v="7110130"/>
    <s v="S-0130-S-CH"/>
    <s v="dolnośląskie"/>
    <x v="11"/>
    <x v="163"/>
    <s v="Witryna otwarta"/>
    <s v="JUKA"/>
    <s v="WITRYNA KANAPKOWA"/>
    <s v="11231"/>
    <s v=""/>
    <d v="2017-11-22T00:00:00"/>
    <n v="2017"/>
    <d v="2020-11-22T00:00:00"/>
    <s v="S_WITR_KAN"/>
    <s v="R-404A 0,95 KG"/>
  </r>
  <r>
    <x v="12"/>
    <n v="7110130"/>
    <s v="S-0130-S-CH"/>
    <s v="dolnośląskie"/>
    <x v="11"/>
    <x v="164"/>
    <s v="Zamrażarka"/>
    <s v="Iglo"/>
    <s v="JOLA 700"/>
    <s v="NS-2592281"/>
    <s v=""/>
    <d v="2019-10-01T00:00:00"/>
    <n v="2019"/>
    <d v="2022-10-01T00:00:00"/>
    <s v="S_ZAMR"/>
    <s v=""/>
  </r>
  <r>
    <x v="12"/>
    <n v="7110130"/>
    <s v="S-0130-S-CH"/>
    <s v="dolnośląskie"/>
    <x v="11"/>
    <x v="165"/>
    <s v="Zamrażarka"/>
    <s v="Iglo"/>
    <s v="OLA 1400"/>
    <s v="NS-257918"/>
    <s v=""/>
    <d v="2019-10-01T00:00:00"/>
    <n v="2019"/>
    <d v="2022-10-01T00:00:00"/>
    <s v="S_ZAMR"/>
    <s v=""/>
  </r>
  <r>
    <x v="13"/>
    <n v="7110163"/>
    <s v="S-0163-S-CH"/>
    <s v="dolnośląskie"/>
    <x v="12"/>
    <x v="166"/>
    <s v="Lodówka podblatowa pracownicza"/>
    <s v="Polar"/>
    <s v=""/>
    <s v="9108729"/>
    <s v=""/>
    <d v="2008-01-02T00:00:00"/>
    <n v="2008"/>
    <d v="2011-01-02T00:00:00"/>
    <s v="S_LOD"/>
    <s v="R134A 0,095 KG"/>
  </r>
  <r>
    <x v="13"/>
    <n v="7110163"/>
    <s v="S-0163-S-CH"/>
    <s v="dolnośląskie"/>
    <x v="12"/>
    <x v="167"/>
    <s v="Regał chłodniczy zamknięty"/>
    <s v="Inne"/>
    <s v="REGAŁ ZAMKNIĘTY"/>
    <s v="00079"/>
    <s v=""/>
    <d v="2004-01-02T00:00:00"/>
    <n v="2004"/>
    <d v="2007-01-02T00:00:00"/>
    <s v="S_REG_ZAM"/>
    <s v="R404A 3,000 KG"/>
  </r>
  <r>
    <x v="13"/>
    <n v="7110163"/>
    <s v="S-0163-S-CH"/>
    <s v="dolnośląskie"/>
    <x v="12"/>
    <x v="168"/>
    <s v="Szafa mroźnicza"/>
    <s v="Igloo"/>
    <s v="REGAŁ ZAMKNIĘTY"/>
    <s v="NS-228844"/>
    <s v=""/>
    <d v="2017-11-21T00:00:00"/>
    <n v="2017"/>
    <d v="2020-11-21T00:00:00"/>
    <s v="S_REG_ZAM"/>
    <s v="R404A 0,300 KG"/>
  </r>
  <r>
    <x v="13"/>
    <n v="7110163"/>
    <s v="S-0163-S-CH"/>
    <s v="dolnośląskie"/>
    <x v="12"/>
    <x v="169"/>
    <s v="Szafa mroźnicza"/>
    <s v="Gort"/>
    <s v="FMP 1101-070GG"/>
    <s v="88101169"/>
    <s v=""/>
    <d v="2008-01-02T00:00:00"/>
    <n v="2008"/>
    <d v="2011-01-02T00:00:00"/>
    <s v="S_KOM_ZAMR"/>
    <s v="R404A 0,255 KG"/>
  </r>
  <r>
    <x v="13"/>
    <n v="7110163"/>
    <s v="S-0163-S-CH"/>
    <s v="dolnośląskie"/>
    <x v="12"/>
    <x v="170"/>
    <s v="Szuflada chłodząca Hot-Dog"/>
    <s v="Porkka"/>
    <s v="ML850"/>
    <s v=""/>
    <s v=""/>
    <m/>
    <m/>
    <m/>
    <s v="S_SZUF_HOT"/>
    <s v=""/>
  </r>
  <r>
    <x v="13"/>
    <n v="7110163"/>
    <s v="S-0163-S-CH"/>
    <s v="dolnośląskie"/>
    <x v="12"/>
    <x v="171"/>
    <s v="Witryna chłodnicza"/>
    <s v="JUKA"/>
    <s v="TOSTI 90 Otwarta"/>
    <s v="12276"/>
    <s v=""/>
    <d v="2017-01-04T00:00:00"/>
    <n v="2017"/>
    <d v="2020-01-04T00:00:00"/>
    <s v="S_WITR_OTW"/>
    <s v="R-404A 0,7 KG"/>
  </r>
  <r>
    <x v="13"/>
    <n v="7110163"/>
    <s v="S-0163-S-CH"/>
    <s v="dolnośląskie"/>
    <x v="12"/>
    <x v="172"/>
    <s v="Witryna chłodnicza JUKA"/>
    <s v="JUKA"/>
    <s v="TOSTI 90 Otwarta"/>
    <s v="2016/12276"/>
    <s v=""/>
    <d v="2017-01-04T00:00:00"/>
    <n v="2017"/>
    <d v="2017-01-04T00:00:00"/>
    <s v="S_WITR_OTW"/>
    <s v="R404A 0,700 KG"/>
  </r>
  <r>
    <x v="14"/>
    <n v="7110166"/>
    <s v="S-0166-S-CH"/>
    <s v="dolnośląskie"/>
    <x v="13"/>
    <x v="173"/>
    <s v="Fresh Wyspa"/>
    <s v="Gastromax"/>
    <s v="FRESH WYSPA"/>
    <s v="2017/01/06096"/>
    <s v="GPWF150"/>
    <d v="2016-12-30T00:00:00"/>
    <n v="2017"/>
    <d v="2019-12-30T00:00:00"/>
    <s v="S_FRESH_W"/>
    <s v=""/>
  </r>
  <r>
    <x v="14"/>
    <n v="7110166"/>
    <s v="S-0166-S-CH"/>
    <s v="dolnośląskie"/>
    <x v="13"/>
    <x v="174"/>
    <s v="Komora chłodnicza"/>
    <s v="Frigo"/>
    <s v=""/>
    <s v="8141"/>
    <s v=""/>
    <d v="2016-12-30T00:00:00"/>
    <n v="2016"/>
    <d v="2019-12-30T00:00:00"/>
    <s v="S_KOM_CHL"/>
    <s v="R-404A 0,83 KG"/>
  </r>
  <r>
    <x v="14"/>
    <n v="7110166"/>
    <s v="S-0166-S-CH"/>
    <s v="dolnośląskie"/>
    <x v="13"/>
    <x v="175"/>
    <s v="Komora mroźnicza"/>
    <s v="Frigo"/>
    <s v="2,5MDANFOSSGSP00G"/>
    <s v="60216007"/>
    <s v=""/>
    <d v="2016-12-30T00:00:00"/>
    <n v="2016"/>
    <d v="2019-12-30T00:00:00"/>
    <s v="S_KOM_ZAMR"/>
    <s v="R-134A 0,25 KG"/>
  </r>
  <r>
    <x v="14"/>
    <n v="7110166"/>
    <s v="S-0166-S-CH"/>
    <s v="dolnośląskie"/>
    <x v="13"/>
    <x v="176"/>
    <s v="Lodówka pracownicza"/>
    <s v="WHIRLPOOL"/>
    <s v="FMP1101070GGMP14FB"/>
    <s v="30095503030"/>
    <s v=""/>
    <m/>
    <m/>
    <m/>
    <s v="S_LOD"/>
    <s v="R-600A 0,64 KG"/>
  </r>
  <r>
    <x v="14"/>
    <n v="7110166"/>
    <s v="S-0166-S-CH"/>
    <s v="dolnośląskie"/>
    <x v="13"/>
    <x v="177"/>
    <s v="Regał chłodniczy Nabiał"/>
    <s v="Gastromax"/>
    <s v="REGAŁ ZAMKNIĘTY"/>
    <s v="2016/12/05948"/>
    <s v="GP M EX/DS 125-6.5"/>
    <d v="2016-12-30T00:00:00"/>
    <n v="2016"/>
    <d v="2019-12-30T00:00:00"/>
    <s v="S_REG_ZAM"/>
    <s v="R-404A 3,7 KG"/>
  </r>
  <r>
    <x v="14"/>
    <n v="7110166"/>
    <s v="S-0166-S-CH"/>
    <s v="dolnośląskie"/>
    <x v="13"/>
    <x v="178"/>
    <s v="Regał chłodniczy Napoje"/>
    <s v="Gastromax"/>
    <s v="REGAŁ ZAMKNIĘTY"/>
    <s v="2016/12/05947"/>
    <s v="GP M EX/DS 125-6.5"/>
    <d v="2016-12-30T00:00:00"/>
    <n v="2016"/>
    <d v="2019-12-30T00:00:00"/>
    <s v="S_REG_ZAM"/>
    <s v="R-404A 3,7 KG"/>
  </r>
  <r>
    <x v="14"/>
    <n v="7110166"/>
    <s v="S-0166-S-CH"/>
    <s v="dolnośląskie"/>
    <x v="13"/>
    <x v="179"/>
    <s v="Regał chłodniczy Piwo"/>
    <s v="Gastromax"/>
    <s v="REGAŁ ZAMKNIĘTY"/>
    <s v=""/>
    <s v="GP M EX/DS 125-6.5"/>
    <d v="2016-12-30T00:00:00"/>
    <n v="2016"/>
    <d v="2019-12-30T00:00:00"/>
    <s v="S_REG_ZAM"/>
    <s v=""/>
  </r>
  <r>
    <x v="14"/>
    <n v="7110166"/>
    <s v="S-0166-S-CH"/>
    <s v="dolnośląskie"/>
    <x v="13"/>
    <x v="180"/>
    <s v="Regał zamknięty (alkohol)"/>
    <s v="Gastromax"/>
    <s v="REGAŁ ZAMKNIĘTY"/>
    <s v=""/>
    <s v=""/>
    <d v="2016-12-30T00:00:00"/>
    <n v="2016"/>
    <d v="2019-12-30T00:00:00"/>
    <s v="S_REG_ZAM"/>
    <s v=""/>
  </r>
  <r>
    <x v="14"/>
    <n v="7110166"/>
    <s v="S-0166-S-CH"/>
    <s v="dolnośląskie"/>
    <x v="13"/>
    <x v="181"/>
    <s v="Stół chłodniczy"/>
    <s v="Gastromax"/>
    <s v="BACK BAR"/>
    <s v=""/>
    <s v=""/>
    <d v="2016-12-30T00:00:00"/>
    <n v="2016"/>
    <d v="2019-12-30T00:00:00"/>
    <s v="S_STOL_CHL"/>
    <s v="R-404A  KG"/>
  </r>
  <r>
    <x v="14"/>
    <n v="7110166"/>
    <s v="S-0166-S-CH"/>
    <s v="dolnośląskie"/>
    <x v="13"/>
    <x v="182"/>
    <s v="Stół mroźniczy"/>
    <s v="Gastromax"/>
    <s v="BACK BAR"/>
    <s v="88100938"/>
    <s v=""/>
    <d v="2016-12-30T00:00:00"/>
    <n v="2016"/>
    <d v="2019-12-30T00:00:00"/>
    <s v="S_STOL_CHL"/>
    <s v="R-404A 0,278 KG"/>
  </r>
  <r>
    <x v="14"/>
    <n v="7110166"/>
    <s v="S-0166-S-CH"/>
    <s v="dolnośląskie"/>
    <x v="13"/>
    <x v="183"/>
    <s v="Szafa mroźnicza"/>
    <s v="Igloo"/>
    <s v="Jola700"/>
    <s v="NS-176675"/>
    <s v=""/>
    <d v="2012-02-09T00:00:00"/>
    <n v="2012"/>
    <d v="2015-02-09T00:00:00"/>
    <s v="S_ZAMR"/>
    <s v="R-507A 1,5 KG"/>
  </r>
  <r>
    <x v="14"/>
    <n v="7110166"/>
    <s v="S-0166-S-CH"/>
    <s v="dolnośląskie"/>
    <x v="13"/>
    <x v="184"/>
    <s v="Szuflada chłodząca Hot-Dog"/>
    <s v="Gastromax"/>
    <s v="Szuflada H-D"/>
    <s v=""/>
    <s v=""/>
    <m/>
    <m/>
    <m/>
    <s v="S_SZUF_HOT"/>
    <s v=""/>
  </r>
  <r>
    <x v="14"/>
    <n v="7110166"/>
    <s v="S-0166-S-CH"/>
    <s v="dolnośląskie"/>
    <x v="13"/>
    <x v="185"/>
    <s v="Witryna chłodnicza energetyki"/>
    <s v="JUKA"/>
    <s v="TOSTI90OTW"/>
    <s v="11408"/>
    <s v=""/>
    <d v="2016-11-01T00:00:00"/>
    <n v="2016"/>
    <d v="2019-11-01T00:00:00"/>
    <s v="S_WITR_OTW"/>
    <s v="R-404A 0,7 KG"/>
  </r>
  <r>
    <x v="14"/>
    <n v="7110166"/>
    <s v="S-0166-S-CH"/>
    <s v="dolnośląskie"/>
    <x v="13"/>
    <x v="186"/>
    <s v="Witryna kanapkowa ze zraszacze"/>
    <s v="Gastromax"/>
    <s v="WITRYNA KANAPKOWA"/>
    <s v="2016/12/05946"/>
    <s v="GPORWZ"/>
    <d v="2016-12-30T00:00:00"/>
    <n v="2016"/>
    <d v="2019-12-30T00:00:00"/>
    <s v="S_WITR_KAN"/>
    <s v="R-404A 3,7 KG"/>
  </r>
  <r>
    <x v="14"/>
    <n v="7110166"/>
    <s v="S-0166-S-CH"/>
    <s v="dolnośląskie"/>
    <x v="13"/>
    <x v="187"/>
    <s v="Witryna sałatkowa"/>
    <s v="Gastromax"/>
    <s v="WITRYNA SAŁATKOWA"/>
    <s v="8149"/>
    <s v="GPSTSO 0.75"/>
    <d v="2016-12-30T00:00:00"/>
    <n v="2016"/>
    <d v="2019-12-30T00:00:00"/>
    <s v="S_WITR_SAL"/>
    <s v="R-404A 0,83 KG"/>
  </r>
  <r>
    <x v="14"/>
    <n v="7110166"/>
    <s v="S-0166-S-CH"/>
    <s v="dolnośląskie"/>
    <x v="13"/>
    <x v="188"/>
    <s v="Zamrażarka na odpady"/>
    <s v="Gastromax"/>
    <s v="Zamrażarka skrzyniow"/>
    <s v="11408"/>
    <s v=""/>
    <d v="2016-12-30T00:00:00"/>
    <n v="2016"/>
    <d v="2019-12-30T00:00:00"/>
    <s v="S_ZAMR"/>
    <s v=""/>
  </r>
  <r>
    <x v="15"/>
    <n v="7110168"/>
    <s v="S-0168-S-CH"/>
    <s v="dolnośląskie"/>
    <x v="9"/>
    <x v="189"/>
    <s v="Fresh Wyspa"/>
    <s v="Gastromax"/>
    <s v="FRESH WYSPA"/>
    <s v="2017/04/06434"/>
    <s v="GPWF"/>
    <d v="2017-04-24T00:00:00"/>
    <n v="2017"/>
    <d v="2020-04-27T00:00:00"/>
    <s v="S_FRESH_W"/>
    <s v="R-404A 0,160 KG"/>
  </r>
  <r>
    <x v="15"/>
    <n v="7110168"/>
    <s v="S-0168-S-CH"/>
    <s v="dolnośląskie"/>
    <x v="9"/>
    <x v="190"/>
    <s v="Komora chłodnicza"/>
    <s v="Frigo"/>
    <s v="RC225-25ED"/>
    <s v="17052246"/>
    <s v=""/>
    <d v="2017-04-24T00:00:00"/>
    <n v="2017"/>
    <d v="2020-04-27T00:00:00"/>
    <s v="S_KOM_CHL"/>
    <s v="R-404A 2,000 KG"/>
  </r>
  <r>
    <x v="15"/>
    <n v="7110168"/>
    <s v="S-0168-S-CH"/>
    <s v="dolnośląskie"/>
    <x v="9"/>
    <x v="191"/>
    <s v="Komora mroźnicza"/>
    <s v="Frigo"/>
    <s v="RC325-33ED"/>
    <s v="17045546"/>
    <s v=""/>
    <d v="2017-04-24T00:00:00"/>
    <n v="2017"/>
    <d v="2020-04-27T00:00:00"/>
    <s v="S_KOM_ZAMR"/>
    <s v="R-404A 3,000 KG"/>
  </r>
  <r>
    <x v="15"/>
    <n v="7110168"/>
    <s v="S-0168-S-CH"/>
    <s v="dolnośląskie"/>
    <x v="9"/>
    <x v="192"/>
    <s v="Lodówka pracownicza"/>
    <s v=""/>
    <s v=""/>
    <s v=""/>
    <s v=""/>
    <m/>
    <m/>
    <m/>
    <s v="S_LOD"/>
    <s v=""/>
  </r>
  <r>
    <x v="15"/>
    <n v="7110168"/>
    <s v="S-0168-S-CH"/>
    <s v="dolnośląskie"/>
    <x v="9"/>
    <x v="193"/>
    <s v="Regał chłodniczy Ewa (alkohol)"/>
    <s v="Igloo"/>
    <s v="REGAŁ ZAMKNIĘTY"/>
    <s v="NS-210449"/>
    <s v="EWA 500.1 PET"/>
    <d v="2017-04-24T00:00:00"/>
    <n v="2017"/>
    <d v="2020-04-27T00:00:00"/>
    <s v="S_REG_ZAM"/>
    <s v="R134 A 0,260 KG"/>
  </r>
  <r>
    <x v="15"/>
    <n v="7110168"/>
    <s v="S-0168-S-CH"/>
    <s v="dolnośląskie"/>
    <x v="9"/>
    <x v="194"/>
    <s v="Regał chłodniczy Nabiał"/>
    <s v="Igloo"/>
    <s v="REGAŁ ZAMKNIĘTY"/>
    <s v="NS-212357"/>
    <s v="BALI PET DP"/>
    <d v="2017-04-24T00:00:00"/>
    <n v="2017"/>
    <d v="2020-04-27T00:00:00"/>
    <s v="S_REG_ZAM"/>
    <s v="R 507A"/>
  </r>
  <r>
    <x v="15"/>
    <n v="7110168"/>
    <s v="S-0168-S-CH"/>
    <s v="dolnośląskie"/>
    <x v="9"/>
    <x v="195"/>
    <s v="Regał chłodniczy Napoje"/>
    <s v="Igloo"/>
    <s v="REGAŁ ZAMKNIĘTY"/>
    <s v="NS-212356"/>
    <s v="BALI PET DP"/>
    <d v="2017-04-24T00:00:00"/>
    <n v="2017"/>
    <d v="2020-04-27T00:00:00"/>
    <s v="S_REG_ZAM"/>
    <s v="R 507A 2,900 KG"/>
  </r>
  <r>
    <x v="15"/>
    <n v="7110168"/>
    <s v="S-0168-S-CH"/>
    <s v="dolnośląskie"/>
    <x v="9"/>
    <x v="196"/>
    <s v="Regał chłodniczy otwarty"/>
    <s v="JUKA"/>
    <s v="REGAŁ OTWARTY"/>
    <s v="2017/05480"/>
    <s v="TOSTI"/>
    <d v="2017-04-24T00:00:00"/>
    <n v="2017"/>
    <d v="2020-04-27T00:00:00"/>
    <s v="S_REG_OTW"/>
    <s v="R-404A 0,700 KG"/>
  </r>
  <r>
    <x v="15"/>
    <n v="7110168"/>
    <s v="S-0168-S-CH"/>
    <s v="dolnośląskie"/>
    <x v="9"/>
    <x v="197"/>
    <s v="Regał chłodniczy Piwo"/>
    <s v="Igloo"/>
    <s v="REGAŁ ZAMKNIĘTY"/>
    <s v="NS-212345"/>
    <s v="BALI PET DP"/>
    <d v="2017-04-24T00:00:00"/>
    <n v="2017"/>
    <d v="2020-04-27T00:00:00"/>
    <s v="S_REG_ZAM"/>
    <s v="R 507A"/>
  </r>
  <r>
    <x v="15"/>
    <n v="7110168"/>
    <s v="S-0168-S-CH"/>
    <s v="dolnośląskie"/>
    <x v="9"/>
    <x v="198"/>
    <s v="Stół chłodniczy"/>
    <s v="Lorien"/>
    <s v="BACK BAR"/>
    <s v="16/12/33"/>
    <s v=""/>
    <d v="2017-04-24T00:00:00"/>
    <n v="2017"/>
    <d v="2020-04-27T00:00:00"/>
    <s v="S_STOL_CHL"/>
    <s v="R-404A 0,350 KG"/>
  </r>
  <r>
    <x v="15"/>
    <n v="7110168"/>
    <s v="S-0168-S-CH"/>
    <s v="dolnośląskie"/>
    <x v="9"/>
    <x v="199"/>
    <s v="Stół mroźniczy"/>
    <s v="Lorien"/>
    <s v="BACK BAR"/>
    <s v="16/12/34"/>
    <s v=""/>
    <d v="2017-04-24T00:00:00"/>
    <n v="2017"/>
    <d v="2020-04-27T00:00:00"/>
    <s v="S_STOL_CHL"/>
    <s v="R-404A 0,400 KG"/>
  </r>
  <r>
    <x v="15"/>
    <n v="7110168"/>
    <s v="S-0168-S-CH"/>
    <s v="dolnośląskie"/>
    <x v="9"/>
    <x v="200"/>
    <s v="Szafa mroźnicza"/>
    <s v="Gort"/>
    <s v="FMP 1101-070GG"/>
    <s v="088100411"/>
    <s v=""/>
    <d v="2008-04-28T00:00:00"/>
    <n v="2008"/>
    <d v="2011-04-28T00:00:00"/>
    <s v="S_KOM_ZAMR"/>
    <s v="R-404A 0,275 KG"/>
  </r>
  <r>
    <x v="15"/>
    <n v="7110168"/>
    <s v="S-0168-S-CH"/>
    <s v="dolnośląskie"/>
    <x v="9"/>
    <x v="201"/>
    <s v="Szafa mroźnicza"/>
    <s v="Igloo"/>
    <s v="REGAŁ ZAMKNIĘTY"/>
    <s v="NS-243628"/>
    <s v="OLA 1400.P AG M"/>
    <d v="2018-10-24T00:00:00"/>
    <n v="2018"/>
    <d v="2021-10-24T00:00:00"/>
    <s v="S_REG_ZAM"/>
    <s v="R507A 1,900 KG"/>
  </r>
  <r>
    <x v="15"/>
    <n v="7110168"/>
    <s v="S-0168-S-CH"/>
    <s v="dolnośląskie"/>
    <x v="9"/>
    <x v="202"/>
    <s v="Szuflada chłodząca Hot-Dog"/>
    <s v="Porkka"/>
    <s v="ML850"/>
    <s v=""/>
    <s v=""/>
    <d v="2017-04-27T00:00:00"/>
    <n v="2017"/>
    <d v="2020-04-27T00:00:00"/>
    <s v="S_SZUF_HOT"/>
    <s v=""/>
  </r>
  <r>
    <x v="15"/>
    <n v="7110168"/>
    <s v="S-0168-S-CH"/>
    <s v="dolnośląskie"/>
    <x v="9"/>
    <x v="203"/>
    <s v="Witryna kanapkowa ze zraszaczem"/>
    <s v="Gastromax"/>
    <s v="WITRYNA KANAPKOWA"/>
    <s v="2017/03/06369"/>
    <s v="GPORWZ"/>
    <d v="2017-04-24T00:00:00"/>
    <n v="2017"/>
    <d v="2020-04-27T00:00:00"/>
    <s v="S_WITR_KAN"/>
    <s v="R-404A 0,500 KG"/>
  </r>
  <r>
    <x v="15"/>
    <n v="7110168"/>
    <s v="S-0168-S-CH"/>
    <s v="dolnośląskie"/>
    <x v="9"/>
    <x v="204"/>
    <s v="Witryna sałatkowa"/>
    <s v="Gastromax"/>
    <s v="WITRYNA SAŁATKOWA"/>
    <s v="2017/03/06334"/>
    <s v="GPSTSO 0.9"/>
    <d v="2017-04-24T00:00:00"/>
    <n v="2017"/>
    <d v="2020-04-27T00:00:00"/>
    <s v="S_WITR_SAL"/>
    <s v="R-404A 0,230 KG"/>
  </r>
  <r>
    <x v="15"/>
    <n v="7110168"/>
    <s v="S-0168-S-CH"/>
    <s v="dolnośląskie"/>
    <x v="9"/>
    <x v="205"/>
    <s v="Zamrażarka na odpady"/>
    <s v="Lorien"/>
    <s v="Zamrażarka skrzyniow"/>
    <s v=""/>
    <s v=""/>
    <d v="2017-04-24T00:00:00"/>
    <n v="2017"/>
    <d v="2020-04-27T00:00:00"/>
    <s v="S_ZAMR"/>
    <s v=""/>
  </r>
  <r>
    <x v="16"/>
    <n v="7110169"/>
    <s v="S-0169-S-CH"/>
    <s v="dolnośląskie"/>
    <x v="5"/>
    <x v="206"/>
    <s v="Komora chłodnicza"/>
    <s v="Frigo"/>
    <s v="agr. Rivacold"/>
    <s v="102129004950"/>
    <s v="NR. 09"/>
    <d v="2021-09-02T00:00:00"/>
    <n v="2021"/>
    <d v="2024-09-02T00:00:00"/>
    <s v="S_KOM_CHL"/>
    <s v=""/>
  </r>
  <r>
    <x v="16"/>
    <n v="7110169"/>
    <s v="S-0169-S-CH"/>
    <s v="dolnośląskie"/>
    <x v="5"/>
    <x v="207"/>
    <s v="Komora mroźnicza"/>
    <s v="Frigo"/>
    <s v="agr. Rivacold"/>
    <s v="102128004510"/>
    <s v="NR. 09"/>
    <d v="2021-09-02T00:00:00"/>
    <n v="2021"/>
    <d v="2024-09-02T00:00:00"/>
    <s v="S_KOM_ZAMR"/>
    <s v=""/>
  </r>
  <r>
    <x v="16"/>
    <n v="7110169"/>
    <s v="S-0169-S-CH"/>
    <s v="dolnośląskie"/>
    <x v="5"/>
    <x v="208"/>
    <s v="Lodówka podblatowa"/>
    <s v="KrTech"/>
    <s v=""/>
    <s v=""/>
    <s v=""/>
    <d v="2021-09-17T00:00:00"/>
    <n v="2021"/>
    <d v="2023-09-17T00:00:00"/>
    <s v="S_LOD"/>
    <s v=""/>
  </r>
  <r>
    <x v="16"/>
    <n v="7110169"/>
    <s v="S-0169-S-CH"/>
    <s v="dolnośląskie"/>
    <x v="5"/>
    <x v="209"/>
    <s v="Lodówka podblatowa pracownicza"/>
    <s v="AMICA"/>
    <s v=""/>
    <s v="00153350025100"/>
    <s v=""/>
    <d v="2000-02-02T00:00:00"/>
    <n v="2000"/>
    <d v="2003-02-02T00:00:00"/>
    <s v="S_LOD"/>
    <s v="R134A  0,090 KG"/>
  </r>
  <r>
    <x v="16"/>
    <n v="7110169"/>
    <s v="S-0169-S-CH"/>
    <s v="dolnośląskie"/>
    <x v="5"/>
    <x v="210"/>
    <s v="Regał chłodniczy BALI"/>
    <s v="Igloo"/>
    <s v="REGAŁ ZAMKNIĘTY"/>
    <s v="NS-034639"/>
    <s v="BALI PET DP 1.3"/>
    <d v="2021-08-30T00:00:00"/>
    <n v="2021"/>
    <d v="2024-08-30T00:00:00"/>
    <s v="S_REG_ZAM"/>
    <s v=""/>
  </r>
  <r>
    <x v="16"/>
    <n v="7110169"/>
    <s v="S-0169-S-CH"/>
    <s v="dolnośląskie"/>
    <x v="5"/>
    <x v="211"/>
    <s v="Regał chłodniczy BALI"/>
    <s v="Igloo"/>
    <s v="REGAŁ ZAMKNIĘTY"/>
    <s v="NS-031382"/>
    <s v="BALI PET DP 1.9"/>
    <d v="2021-08-30T00:00:00"/>
    <n v="2021"/>
    <d v="2024-08-30T00:00:00"/>
    <s v="S_REG_ZAM"/>
    <s v=""/>
  </r>
  <r>
    <x v="16"/>
    <n v="7110169"/>
    <s v="S-0169-S-CH"/>
    <s v="dolnośląskie"/>
    <x v="5"/>
    <x v="212"/>
    <s v="Regał chłodniczy EWA"/>
    <s v="Igloo"/>
    <s v="REGAŁ ZAMKNIĘTY"/>
    <s v="NS-034893"/>
    <s v="EWA 500.1 PET"/>
    <d v="2021-08-30T00:00:00"/>
    <n v="2021"/>
    <d v="2024-08-30T00:00:00"/>
    <s v="S_REG_ZAM"/>
    <s v=""/>
  </r>
  <r>
    <x v="16"/>
    <n v="7110169"/>
    <s v="S-0169-S-CH"/>
    <s v="dolnośląskie"/>
    <x v="5"/>
    <x v="213"/>
    <s v="Regał chłodniczy EWA"/>
    <s v="Igloo"/>
    <s v="REGAŁ ZAMKNIĘTY"/>
    <s v="NS-034894"/>
    <s v="EWA 500.1 PET"/>
    <d v="2021-08-30T00:00:00"/>
    <n v="2021"/>
    <d v="2024-08-30T00:00:00"/>
    <s v="S_REG_ZAM"/>
    <s v=""/>
  </r>
  <r>
    <x v="16"/>
    <n v="7110169"/>
    <s v="S-0169-S-CH"/>
    <s v="dolnośląskie"/>
    <x v="5"/>
    <x v="214"/>
    <s v="Regał chłodniczy zamknięty"/>
    <s v="Inne"/>
    <s v="REGAŁ ZAMKNIĘTY"/>
    <s v="F031501123"/>
    <s v=""/>
    <d v="2000-02-02T00:00:00"/>
    <n v="2000"/>
    <d v="2003-02-02T00:00:00"/>
    <s v="S_REG_ZAM"/>
    <s v="R404A"/>
  </r>
  <r>
    <x v="16"/>
    <n v="7110169"/>
    <s v="S-0169-S-CH"/>
    <s v="dolnośląskie"/>
    <x v="5"/>
    <x v="215"/>
    <s v="Regał chłodniczy zamknięty"/>
    <s v="Inne"/>
    <s v="REGAŁ ZAMKNIĘTY"/>
    <s v="F031501114"/>
    <s v=""/>
    <d v="2000-02-02T00:00:00"/>
    <n v="2000"/>
    <d v="2003-02-02T00:00:00"/>
    <s v="S_REG_ZAM"/>
    <s v="R404A"/>
  </r>
  <r>
    <x v="16"/>
    <n v="7110169"/>
    <s v="S-0169-S-CH"/>
    <s v="dolnośląskie"/>
    <x v="5"/>
    <x v="216"/>
    <s v="Stół chłodniczy"/>
    <s v="Lorien"/>
    <s v="STÓŁ CHŁODNICZY"/>
    <s v="8102340348"/>
    <s v=""/>
    <d v="2021-08-30T00:00:00"/>
    <n v="2021"/>
    <d v="2024-08-30T00:00:00"/>
    <s v="S_STOL_CHL"/>
    <s v=""/>
  </r>
  <r>
    <x v="16"/>
    <n v="7110169"/>
    <s v="S-0169-S-CH"/>
    <s v="dolnośląskie"/>
    <x v="5"/>
    <x v="217"/>
    <s v="Stół chłodniczy sałatkowy"/>
    <s v="Igloo"/>
    <s v="WITRYNA SAŁATKOWA"/>
    <s v="NS-030615"/>
    <s v="STS 0.9"/>
    <d v="2022-08-30T00:00:00"/>
    <n v="2022"/>
    <d v="2025-08-30T00:00:00"/>
    <s v="S_WITR_SAL"/>
    <s v=""/>
  </r>
  <r>
    <x v="16"/>
    <n v="7110169"/>
    <s v="S-0169-S-CH"/>
    <s v="dolnośląskie"/>
    <x v="5"/>
    <x v="218"/>
    <s v="Stół mroźniczy"/>
    <s v="Lorien"/>
    <s v="STÓŁ MROŹNICZY"/>
    <s v="8102340349"/>
    <s v=""/>
    <d v="2021-08-30T00:00:00"/>
    <n v="2021"/>
    <d v="2024-08-30T00:00:00"/>
    <s v="S_ZAMR"/>
    <s v=""/>
  </r>
  <r>
    <x v="16"/>
    <n v="7110169"/>
    <s v="S-0169-S-CH"/>
    <s v="dolnośląskie"/>
    <x v="5"/>
    <x v="219"/>
    <s v="Szafa mroźnicza"/>
    <s v="Gort"/>
    <s v="FMP 1101-070GG"/>
    <s v="088100812"/>
    <s v=""/>
    <d v="2008-02-02T00:00:00"/>
    <n v="2008"/>
    <d v="2011-02-02T00:00:00"/>
    <s v="S_KOM_ZAMR"/>
    <s v="R404A 0,275 KG"/>
  </r>
  <r>
    <x v="16"/>
    <n v="7110169"/>
    <s v="S-0169-S-CH"/>
    <s v="dolnośląskie"/>
    <x v="5"/>
    <x v="220"/>
    <s v="Szafa mroźnicza"/>
    <s v="Derby"/>
    <s v="700 litrów"/>
    <s v="0602240367"/>
    <s v=""/>
    <d v="2008-02-02T00:00:00"/>
    <n v="2008"/>
    <d v="2011-02-02T00:00:00"/>
    <s v="S_KOM_ZAMR"/>
    <s v="R134A 0,145 KG"/>
  </r>
  <r>
    <x v="16"/>
    <n v="7110169"/>
    <s v="S-0169-S-CH"/>
    <s v="dolnośląskie"/>
    <x v="5"/>
    <x v="221"/>
    <s v="Szuflada chłodząca Hot-Dog"/>
    <s v="Porkka"/>
    <s v="ML850"/>
    <s v=""/>
    <s v=""/>
    <m/>
    <m/>
    <m/>
    <s v="S_SZUF_HOT"/>
    <s v=""/>
  </r>
  <r>
    <x v="16"/>
    <n v="7110169"/>
    <s v="S-0169-S-CH"/>
    <s v="dolnośląskie"/>
    <x v="5"/>
    <x v="222"/>
    <s v="Szuflada chłodząca Hot-Dog"/>
    <s v="Igloo"/>
    <s v="Szuflada H-D"/>
    <s v="NS-031951"/>
    <s v="HOT-DOG 1.1 ORLEN"/>
    <d v="2022-08-30T00:00:00"/>
    <n v="2022"/>
    <d v="2025-08-30T00:00:00"/>
    <s v="S_SZUF_HOT"/>
    <s v=""/>
  </r>
  <r>
    <x v="16"/>
    <n v="7110169"/>
    <s v="S-0169-S-CH"/>
    <s v="dolnośląskie"/>
    <x v="5"/>
    <x v="223"/>
    <s v="Witryna chłodnicza JUKA"/>
    <s v="JUKA"/>
    <s v="TOSTI 90 Otwarta"/>
    <s v="2016/12274"/>
    <s v=""/>
    <d v="2016-12-20T00:00:00"/>
    <n v="2016"/>
    <d v="2019-12-20T00:00:00"/>
    <s v="S_WITR_OTW"/>
    <s v="R-404A 0,700 KG"/>
  </r>
  <r>
    <x v="16"/>
    <n v="7110169"/>
    <s v="S-0169-S-CH"/>
    <s v="dolnośląskie"/>
    <x v="5"/>
    <x v="224"/>
    <s v="Witryna chłodnicza JUKA"/>
    <s v="JUKA"/>
    <s v="TOSTI 90 Otwarta"/>
    <s v="2018/01610"/>
    <s v=""/>
    <d v="2018-01-25T00:00:00"/>
    <n v="2018"/>
    <d v="2021-01-25T00:00:00"/>
    <s v="S_WITR_OTW"/>
    <s v="R-404A 0,700 KG"/>
  </r>
  <r>
    <x v="16"/>
    <n v="7110169"/>
    <s v="S-0169-S-CH"/>
    <s v="dolnośląskie"/>
    <x v="5"/>
    <x v="225"/>
    <s v="Witryna chłodnicza JUKA"/>
    <s v="JUKA"/>
    <s v="PICCOLLI 60 Otwarta"/>
    <s v="2008/3086"/>
    <s v=""/>
    <d v="2008-02-02T00:00:00"/>
    <n v="2008"/>
    <d v="2011-02-02T00:00:00"/>
    <s v="S_WITR_OTW"/>
    <s v="R-404A 0,350 KG"/>
  </r>
  <r>
    <x v="16"/>
    <n v="7110169"/>
    <s v="S-0169-S-CH"/>
    <s v="dolnośląskie"/>
    <x v="5"/>
    <x v="226"/>
    <s v="Witryna chłodnicza JUKA"/>
    <s v="JUKA"/>
    <s v="TOSTI 60 Otwarta"/>
    <s v="09179"/>
    <s v=""/>
    <d v="2021-09-14T00:00:00"/>
    <n v="2021"/>
    <d v="2024-09-14T00:00:00"/>
    <s v="S_WITR_OTW"/>
    <s v=""/>
  </r>
  <r>
    <x v="16"/>
    <n v="7110169"/>
    <s v="S-0169-S-CH"/>
    <s v="dolnośląskie"/>
    <x v="5"/>
    <x v="227"/>
    <s v="Witryna chłodnicza JUKA"/>
    <s v="JUKA"/>
    <s v="TOSTI 60 Otwarta"/>
    <s v="09180"/>
    <s v=""/>
    <d v="2021-09-14T00:00:00"/>
    <n v="2021"/>
    <d v="2024-09-14T00:00:00"/>
    <s v="S_WITR_OTW"/>
    <s v=""/>
  </r>
  <r>
    <x v="16"/>
    <n v="7110169"/>
    <s v="S-0169-S-CH"/>
    <s v="dolnośląskie"/>
    <x v="5"/>
    <x v="228"/>
    <s v="Witryna kanapkowa EXPO"/>
    <s v="Igloo"/>
    <s v="WITRYNA KANAPKOWA"/>
    <s v="NS-031938"/>
    <s v="EXPO 0.90 W"/>
    <d v="2021-08-30T00:00:00"/>
    <n v="2021"/>
    <d v="2024-08-30T00:00:00"/>
    <s v="S_WITR_KAN"/>
    <s v=""/>
  </r>
  <r>
    <x v="16"/>
    <n v="7110169"/>
    <s v="S-0169-S-CH"/>
    <s v="dolnośląskie"/>
    <x v="5"/>
    <x v="229"/>
    <s v="Zamrażarka na odpady"/>
    <s v="Lorien"/>
    <s v="Zamrażarka skrzyniow"/>
    <s v="20198865"/>
    <s v=""/>
    <d v="2021-08-30T00:00:00"/>
    <n v="2021"/>
    <d v="2024-08-30T00:00:00"/>
    <s v="S_ZAMR"/>
    <s v=""/>
  </r>
  <r>
    <x v="17"/>
    <n v="7110178"/>
    <s v="S-0178-S-CH"/>
    <s v="dolnośląskie"/>
    <x v="14"/>
    <x v="230"/>
    <s v="Komora chłodnicza"/>
    <s v="Frigo"/>
    <s v="Rivacold"/>
    <s v="19402268"/>
    <s v="STM006Z011/N1"/>
    <d v="2019-11-08T00:00:00"/>
    <n v="2019"/>
    <d v="2022-11-08T00:00:00"/>
    <s v="S_KOM_CHL"/>
    <s v="R-404A 1,20 KG"/>
  </r>
  <r>
    <x v="17"/>
    <n v="7110178"/>
    <s v="S-0178-S-CH"/>
    <s v="dolnośląskie"/>
    <x v="14"/>
    <x v="231"/>
    <s v="Komora mroźnicza"/>
    <s v="Frigo"/>
    <s v="Rivacold"/>
    <s v="19384854"/>
    <s v="STL012Z011/N1"/>
    <d v="2019-11-08T00:00:00"/>
    <n v="2019"/>
    <d v="2022-11-08T00:00:00"/>
    <s v="S_KOM_ZAMR"/>
    <s v="R-404A 1,80 KG"/>
  </r>
  <r>
    <x v="17"/>
    <n v="7110178"/>
    <s v="S-0178-S-CH"/>
    <s v="dolnośląskie"/>
    <x v="14"/>
    <x v="232"/>
    <s v="Lodówka na alkohol"/>
    <s v="Gastromax"/>
    <s v="REGAŁ ZAMKNIĘTY"/>
    <s v="2019/10/11523"/>
    <s v=""/>
    <d v="2019-11-14T00:00:00"/>
    <n v="2019"/>
    <d v="2022-11-14T00:00:00"/>
    <s v="S_REG_ZAM"/>
    <s v="R404A 0,320 KG"/>
  </r>
  <r>
    <x v="17"/>
    <n v="7110178"/>
    <s v="S-0178-S-CH"/>
    <s v="dolnośląskie"/>
    <x v="14"/>
    <x v="233"/>
    <s v="Lodówka podblatowa pracownicza"/>
    <s v="BEKO"/>
    <s v="TS190320"/>
    <s v="726-6848714"/>
    <s v=""/>
    <d v="2019-11-14T00:00:00"/>
    <n v="2019"/>
    <d v="2022-11-14T00:00:00"/>
    <s v="S_LOD"/>
    <s v="R600A 0,020 KG"/>
  </r>
  <r>
    <x v="17"/>
    <n v="7110178"/>
    <s v="S-0178-S-CH"/>
    <s v="dolnośląskie"/>
    <x v="14"/>
    <x v="234"/>
    <s v="Regał chłodniczy zamknięty"/>
    <s v="Gastromax"/>
    <s v="REGAŁ ZAMKNIĘTY"/>
    <s v="2019/10/11522"/>
    <s v=""/>
    <d v="2019-11-14T00:00:00"/>
    <n v="2019"/>
    <d v="2022-11-14T00:00:00"/>
    <s v="S_REG_ZAM"/>
    <s v="R404A"/>
  </r>
  <r>
    <x v="17"/>
    <n v="7110178"/>
    <s v="S-0178-S-CH"/>
    <s v="dolnośląskie"/>
    <x v="14"/>
    <x v="235"/>
    <s v="Regał chłodniczy zamknięty"/>
    <s v="Gastromax"/>
    <s v="REGAŁ ZAMKNIĘTY"/>
    <s v="2019/10/11524"/>
    <s v=""/>
    <d v="2019-11-14T00:00:00"/>
    <n v="2019"/>
    <d v="2022-11-14T00:00:00"/>
    <s v="S_REG_ZAM"/>
    <s v="R404A 0,320 KG"/>
  </r>
  <r>
    <x v="17"/>
    <n v="7110178"/>
    <s v="S-0178-S-CH"/>
    <s v="dolnośląskie"/>
    <x v="14"/>
    <x v="236"/>
    <s v="Stół chłodniczy"/>
    <s v="Gastromax"/>
    <s v=""/>
    <s v="2019/10/11487"/>
    <s v=""/>
    <d v="2019-11-14T00:00:00"/>
    <n v="2019"/>
    <d v="2022-11-14T00:00:00"/>
    <s v="S_STOL_CHL"/>
    <s v="R404A 0,290 KG"/>
  </r>
  <r>
    <x v="17"/>
    <n v="7110178"/>
    <s v="S-0178-S-CH"/>
    <s v="dolnośląskie"/>
    <x v="14"/>
    <x v="237"/>
    <s v="Szafa mroźnicza"/>
    <s v="Igloo"/>
    <s v=""/>
    <s v="NS -155907"/>
    <s v=""/>
    <d v="2013-11-08T00:00:00"/>
    <n v="2013"/>
    <d v="2016-11-08T00:00:00"/>
    <s v="S_KOM_ZAMR"/>
    <s v="R404A 0,275 KG"/>
  </r>
  <r>
    <x v="17"/>
    <n v="7110178"/>
    <s v="S-0178-S-CH"/>
    <s v="dolnośląskie"/>
    <x v="14"/>
    <x v="238"/>
    <s v="Witryna chłodnicza JUKA"/>
    <s v="JUKA"/>
    <s v="TOSTI 60 Otwarta"/>
    <s v="2019/11026"/>
    <s v=""/>
    <d v="2019-11-14T00:00:00"/>
    <n v="2019"/>
    <d v="2022-11-14T00:00:00"/>
    <s v="S_WITR_OTW"/>
    <s v="R404A 0,570 KG"/>
  </r>
  <r>
    <x v="17"/>
    <n v="7110178"/>
    <s v="S-0178-S-CH"/>
    <s v="dolnośląskie"/>
    <x v="14"/>
    <x v="239"/>
    <s v="Witryna chłodnicza JUKA"/>
    <s v="JUKA"/>
    <s v="TOSTI 60 Otwarta"/>
    <s v="2019/11027"/>
    <s v=""/>
    <d v="2019-11-14T00:00:00"/>
    <n v="2019"/>
    <d v="2022-11-14T00:00:00"/>
    <s v="S_WITR_OTW"/>
    <s v="R404A 0,570 KG"/>
  </r>
  <r>
    <x v="17"/>
    <n v="7110178"/>
    <s v="S-0178-S-CH"/>
    <s v="dolnośląskie"/>
    <x v="14"/>
    <x v="240"/>
    <s v="Zamrażarka skrzyniowa na odpad"/>
    <s v="Stalgast"/>
    <s v=""/>
    <s v="9AE8A0R1911000064"/>
    <s v=""/>
    <d v="2019-11-14T00:00:00"/>
    <n v="2019"/>
    <d v="2022-11-14T00:00:00"/>
    <s v="S_ZAMR"/>
    <s v="R600"/>
  </r>
  <r>
    <x v="18"/>
    <n v="7110228"/>
    <s v="S-0228-S-CH"/>
    <s v="dolnośląskie"/>
    <x v="1"/>
    <x v="241"/>
    <s v="Fresh Wyspa"/>
    <s v="Gastromax"/>
    <s v="FRESH WYSPA"/>
    <s v="2017/01/06051"/>
    <s v="GPWF 1.50"/>
    <d v="2017-02-07T00:00:00"/>
    <n v="2017"/>
    <d v="2020-02-07T00:00:00"/>
    <s v="S_FRESH_W"/>
    <s v="R404A 0,160 KG"/>
  </r>
  <r>
    <x v="18"/>
    <n v="7110228"/>
    <s v="S-0228-S-CH"/>
    <s v="dolnośląskie"/>
    <x v="1"/>
    <x v="242"/>
    <s v="Komora chłodnicza"/>
    <s v="Frigo"/>
    <s v="RC225-25ED"/>
    <s v=""/>
    <s v=""/>
    <d v="2017-02-07T00:00:00"/>
    <n v="2017"/>
    <d v="2020-02-07T00:00:00"/>
    <s v="S_KOM_CHL"/>
    <s v=""/>
  </r>
  <r>
    <x v="18"/>
    <n v="7110228"/>
    <s v="S-0228-S-CH"/>
    <s v="dolnośląskie"/>
    <x v="1"/>
    <x v="243"/>
    <s v="Komora mroźnicza"/>
    <s v="Frigo"/>
    <s v="RC325-33ED"/>
    <s v=""/>
    <s v=""/>
    <d v="2017-02-07T00:00:00"/>
    <n v="2017"/>
    <d v="2020-02-07T00:00:00"/>
    <s v="S_KOM_ZAMR"/>
    <s v=""/>
  </r>
  <r>
    <x v="18"/>
    <n v="7110228"/>
    <s v="S-0228-S-CH"/>
    <s v="dolnośląskie"/>
    <x v="1"/>
    <x v="244"/>
    <s v="Lodówka pracownicza"/>
    <s v="Polar"/>
    <s v=""/>
    <s v=""/>
    <s v=""/>
    <d v="1999-02-07T00:00:00"/>
    <n v="1999"/>
    <d v="2002-02-07T00:00:00"/>
    <s v="S_LOD"/>
    <s v="R600A 0,600 KG"/>
  </r>
  <r>
    <x v="18"/>
    <n v="7110228"/>
    <s v="S-0228-S-CH"/>
    <s v="dolnośląskie"/>
    <x v="1"/>
    <x v="245"/>
    <s v="Regał chłodniczy Ewa (alkohol)"/>
    <s v="Igloo"/>
    <s v="REGAŁ ZAMKNIĘTY"/>
    <s v="NS-211573"/>
    <s v="EWA 500.1 PET"/>
    <d v="2017-02-07T00:00:00"/>
    <n v="2017"/>
    <d v="2020-02-07T00:00:00"/>
    <s v="S_REG_ZAM"/>
    <s v="R134A 0,260 KG"/>
  </r>
  <r>
    <x v="18"/>
    <n v="7110228"/>
    <s v="S-0228-S-CH"/>
    <s v="dolnośląskie"/>
    <x v="1"/>
    <x v="246"/>
    <s v="Regał chłodniczy Nabiał"/>
    <s v="Igloo"/>
    <s v="REGAŁ ZAMKNIĘTY"/>
    <s v="NS210-187"/>
    <s v="BALI PET DP"/>
    <d v="2017-02-07T00:00:00"/>
    <n v="2017"/>
    <d v="2020-02-07T00:00:00"/>
    <s v="S_REG_ZAM"/>
    <s v="R507A"/>
  </r>
  <r>
    <x v="18"/>
    <n v="7110228"/>
    <s v="S-0228-S-CH"/>
    <s v="dolnośląskie"/>
    <x v="1"/>
    <x v="247"/>
    <s v="Regał chłodniczy Napoje"/>
    <s v="Igloo"/>
    <s v="REGAŁ ZAMKNIĘTY"/>
    <s v="NS-210183"/>
    <s v="BALI PET DP"/>
    <d v="2017-02-07T00:00:00"/>
    <n v="2017"/>
    <d v="2020-02-07T00:00:00"/>
    <s v="S_REG_ZAM"/>
    <s v="R507A  2,300 KG"/>
  </r>
  <r>
    <x v="18"/>
    <n v="7110228"/>
    <s v="S-0228-S-CH"/>
    <s v="dolnośląskie"/>
    <x v="1"/>
    <x v="248"/>
    <s v="Regał chłodniczy Piwo"/>
    <s v="Igloo"/>
    <s v="REGAŁ ZAMKNIĘTY"/>
    <s v="NS-210191"/>
    <s v="BALI PET DP"/>
    <d v="2017-02-07T00:00:00"/>
    <n v="2017"/>
    <d v="2020-02-07T00:00:00"/>
    <s v="S_REG_ZAM"/>
    <s v="R507A"/>
  </r>
  <r>
    <x v="18"/>
    <n v="7110228"/>
    <s v="S-0228-S-CH"/>
    <s v="dolnośląskie"/>
    <x v="1"/>
    <x v="249"/>
    <s v="Stół chłodniczy"/>
    <s v="Lorien"/>
    <s v="BACK BAR"/>
    <s v="841027/6143447"/>
    <s v=""/>
    <d v="2017-02-07T00:00:00"/>
    <n v="2017"/>
    <d v="2020-02-07T00:00:00"/>
    <s v="S_STOL_CHL"/>
    <s v="R134A 0,230 KG"/>
  </r>
  <r>
    <x v="18"/>
    <n v="7110228"/>
    <s v="S-0228-S-CH"/>
    <s v="dolnośląskie"/>
    <x v="1"/>
    <x v="250"/>
    <s v="Stół mroźniczy"/>
    <s v="Lorien"/>
    <s v="BACK BAR"/>
    <s v="841026/6143526"/>
    <s v=""/>
    <d v="2017-02-07T00:00:00"/>
    <n v="2017"/>
    <d v="2020-02-07T00:00:00"/>
    <s v="S_STOL_CHL"/>
    <s v="R134A 0,230 KG"/>
  </r>
  <r>
    <x v="18"/>
    <n v="7110228"/>
    <s v="S-0228-S-CH"/>
    <s v="dolnośląskie"/>
    <x v="1"/>
    <x v="251"/>
    <s v="Szuflada chłodząca Hot-Dog"/>
    <s v="Porkka"/>
    <s v="ML850"/>
    <s v=""/>
    <s v=""/>
    <d v="2017-01-04T00:00:00"/>
    <n v="2017"/>
    <d v="2020-01-04T00:00:00"/>
    <s v="S_SZUF_HOT"/>
    <s v=""/>
  </r>
  <r>
    <x v="18"/>
    <n v="7110228"/>
    <s v="S-0228-S-CH"/>
    <s v="dolnośląskie"/>
    <x v="1"/>
    <x v="252"/>
    <s v="Witryna chłodnicza energetyki"/>
    <s v="JUKA"/>
    <s v="TOSTI 90 Otwarta"/>
    <s v="2017/01174"/>
    <s v=""/>
    <d v="2017-02-07T00:00:00"/>
    <n v="2017"/>
    <d v="2020-02-07T00:00:00"/>
    <s v="S_WITR_OTW"/>
    <s v="R404A 0,700 KG"/>
  </r>
  <r>
    <x v="18"/>
    <n v="7110228"/>
    <s v="S-0228-S-CH"/>
    <s v="dolnośląskie"/>
    <x v="1"/>
    <x v="253"/>
    <s v="Witryna kanapkowa ze zraszaczem"/>
    <s v="Gastromax"/>
    <s v="WITRYNA KANAPKOWA"/>
    <s v="2017/01/06050"/>
    <s v="GPORWZ"/>
    <d v="2017-02-07T00:00:00"/>
    <n v="2017"/>
    <d v="2020-02-07T00:00:00"/>
    <s v="S_WITR_KAN"/>
    <s v="R404A 0,500 KG"/>
  </r>
  <r>
    <x v="18"/>
    <n v="7110228"/>
    <s v="S-0228-S-CH"/>
    <s v="dolnośląskie"/>
    <x v="1"/>
    <x v="254"/>
    <s v="Witryna sałatkowa"/>
    <s v="Gastromax"/>
    <s v="WITRYNA SAŁATKOWA"/>
    <s v="2017/01/06049"/>
    <s v="GPSTSO"/>
    <d v="2017-02-07T00:00:00"/>
    <n v="2017"/>
    <d v="2020-02-07T00:00:00"/>
    <s v="S_WITR_SAL"/>
    <s v="R404A 0,230 KG"/>
  </r>
  <r>
    <x v="18"/>
    <n v="7110228"/>
    <s v="S-0228-S-CH"/>
    <s v="dolnośląskie"/>
    <x v="1"/>
    <x v="255"/>
    <s v="Zamrażarka na odpady"/>
    <s v="Lorien"/>
    <s v="Zamrażarka skrzyniow"/>
    <s v=""/>
    <s v=""/>
    <d v="2017-01-30T00:00:00"/>
    <n v="2017"/>
    <d v="2020-01-30T00:00:00"/>
    <s v="S_ZAMR"/>
    <s v=""/>
  </r>
  <r>
    <x v="19"/>
    <n v="7110239"/>
    <s v="S-0239-S-CH"/>
    <s v="dolnośląskie"/>
    <x v="15"/>
    <x v="256"/>
    <s v="Komora chłodnicza"/>
    <s v="Frigo"/>
    <s v=""/>
    <s v="10210602604"/>
    <s v=""/>
    <d v="2021-02-26T00:00:00"/>
    <n v="2021"/>
    <d v="2024-02-26T00:00:00"/>
    <s v="S_KOM_CHL"/>
    <s v="R-452A 0,950 KG"/>
  </r>
  <r>
    <x v="19"/>
    <n v="7110239"/>
    <s v="S-0239-S-CH"/>
    <s v="dolnośląskie"/>
    <x v="15"/>
    <x v="257"/>
    <s v="Komora mroźnicza"/>
    <s v="Frigo"/>
    <s v=""/>
    <s v="102105003413"/>
    <s v=""/>
    <d v="2021-02-26T00:00:00"/>
    <n v="2021"/>
    <d v="2024-02-26T00:00:00"/>
    <s v="S_KOM_ZAMR"/>
    <s v="R-452A 1,100 KG"/>
  </r>
  <r>
    <x v="19"/>
    <n v="7110239"/>
    <s v="S-0239-S-CH"/>
    <s v="dolnośląskie"/>
    <x v="15"/>
    <x v="258"/>
    <s v="Lodówka na alkohol"/>
    <s v="Igloo"/>
    <s v="REGAŁ ZAMKNIĘTY"/>
    <s v="NS-20092"/>
    <s v="EWA 500.1 PET"/>
    <d v="2021-02-15T00:00:00"/>
    <n v="2021"/>
    <d v="2024-02-15T00:00:00"/>
    <s v="S_REG_ZAM"/>
    <s v=""/>
  </r>
  <r>
    <x v="19"/>
    <n v="7110239"/>
    <s v="S-0239-S-CH"/>
    <s v="dolnośląskie"/>
    <x v="15"/>
    <x v="259"/>
    <s v="Lodówka podblatowa pracownicza"/>
    <s v="WHIRLPOOL"/>
    <s v=""/>
    <s v=""/>
    <s v=""/>
    <d v="2021-02-26T00:00:00"/>
    <n v="2021"/>
    <d v="2023-02-26T00:00:00"/>
    <s v="S_LOD"/>
    <s v=""/>
  </r>
  <r>
    <x v="19"/>
    <n v="7110239"/>
    <s v="S-0239-S-CH"/>
    <s v="dolnośląskie"/>
    <x v="15"/>
    <x v="260"/>
    <s v="Regał chłodniczy zamknięty (napoje)"/>
    <s v="Igloo"/>
    <s v="REGAŁ ZAMKNIĘTY"/>
    <s v="NS-19263"/>
    <s v="BALI PET DP 1.3"/>
    <d v="2021-02-15T00:00:00"/>
    <n v="2021"/>
    <d v="2024-02-15T00:00:00"/>
    <s v="S_REG_ZAM"/>
    <s v=""/>
  </r>
  <r>
    <x v="19"/>
    <n v="7110239"/>
    <s v="S-0239-S-CH"/>
    <s v="dolnośląskie"/>
    <x v="15"/>
    <x v="261"/>
    <s v="Regał chłodniczy zamknięty (napoje)"/>
    <s v="Igloo"/>
    <s v="REGAŁ ZAMKNIĘTY"/>
    <s v="NS-20501"/>
    <s v="EWA 500.1 PET"/>
    <d v="2021-02-15T00:00:00"/>
    <n v="2021"/>
    <d v="2024-02-15T00:00:00"/>
    <s v="S_REG_ZAM"/>
    <s v=""/>
  </r>
  <r>
    <x v="19"/>
    <n v="7110239"/>
    <s v="S-0239-S-CH"/>
    <s v="dolnośląskie"/>
    <x v="15"/>
    <x v="262"/>
    <s v="Regał chłodniczy zamknięty (piwo)"/>
    <s v="Igloo"/>
    <s v="REGAŁ ZAMKNIĘTY"/>
    <s v="NS-22860"/>
    <s v="BALI PET DP 1.3"/>
    <d v="2021-02-15T00:00:00"/>
    <n v="2021"/>
    <d v="2024-02-15T00:00:00"/>
    <s v="S_REG_ZAM"/>
    <s v=""/>
  </r>
  <r>
    <x v="19"/>
    <n v="7110239"/>
    <s v="S-0239-S-CH"/>
    <s v="dolnośląskie"/>
    <x v="15"/>
    <x v="263"/>
    <s v="Stół chłodniczy"/>
    <s v="Stalgast"/>
    <s v=""/>
    <s v="20110441"/>
    <s v=""/>
    <d v="2021-02-16T00:00:00"/>
    <n v="2021"/>
    <d v="2024-02-16T00:00:00"/>
    <s v="S_STOL_CHL"/>
    <s v="R404A 0,290 KG"/>
  </r>
  <r>
    <x v="19"/>
    <n v="7110239"/>
    <s v="S-0239-S-CH"/>
    <s v="dolnośląskie"/>
    <x v="15"/>
    <x v="264"/>
    <s v="Stół mroźniczy"/>
    <s v="Stalgast"/>
    <s v=""/>
    <s v="20110563"/>
    <s v=""/>
    <d v="2021-02-16T00:00:00"/>
    <n v="2021"/>
    <d v="2024-02-16T00:00:00"/>
    <s v="S_STOL_CHL"/>
    <s v="R290A, 0,090 KG"/>
  </r>
  <r>
    <x v="19"/>
    <n v="7110239"/>
    <s v="S-0239-S-CH"/>
    <s v="dolnośląskie"/>
    <x v="15"/>
    <x v="265"/>
    <s v="Szuflada chłodząca Hot-Dog"/>
    <s v="Igloo"/>
    <s v="EXPO 90WZ"/>
    <s v="NS-21731"/>
    <s v=""/>
    <d v="2021-02-15T00:00:00"/>
    <n v="2021"/>
    <d v="2024-02-15T00:00:00"/>
    <s v="S_SZUF_HOT"/>
    <s v=""/>
  </r>
  <r>
    <x v="19"/>
    <n v="7110239"/>
    <s v="S-0239-S-CH"/>
    <s v="dolnośląskie"/>
    <x v="15"/>
    <x v="266"/>
    <s v="Witryna chłodnicza JUKA"/>
    <s v="JUKA"/>
    <s v="TOSTI 60 Otwarta"/>
    <s v="2021/03126"/>
    <s v=""/>
    <d v="2021-03-15T00:00:00"/>
    <n v="2021"/>
    <d v="2024-03-15T00:00:00"/>
    <s v="S_WITR_OTW"/>
    <s v="R404A 0,830 KG"/>
  </r>
  <r>
    <x v="19"/>
    <n v="7110239"/>
    <s v="S-0239-S-CH"/>
    <s v="dolnośląskie"/>
    <x v="15"/>
    <x v="267"/>
    <s v="Witryna chłodnicza JUKA"/>
    <s v="JUKA"/>
    <s v="TOSTI 60 Otwarta"/>
    <s v="2021/03125"/>
    <s v=""/>
    <d v="2021-03-15T00:00:00"/>
    <n v="2021"/>
    <d v="2024-03-15T00:00:00"/>
    <s v="S_WITR_OTW"/>
    <s v="R404A 0,830 KG"/>
  </r>
  <r>
    <x v="19"/>
    <n v="7110239"/>
    <s v="S-0239-S-CH"/>
    <s v="dolnośląskie"/>
    <x v="15"/>
    <x v="268"/>
    <s v="Witryna Kanapkowa"/>
    <s v="Igloo"/>
    <s v="EXPO 90WZ"/>
    <s v="NS-021731"/>
    <s v=""/>
    <d v="2021-02-15T00:00:00"/>
    <n v="2021"/>
    <d v="2024-02-14T00:00:00"/>
    <s v="S_SZUF_HOT"/>
    <s v=""/>
  </r>
  <r>
    <x v="19"/>
    <n v="7110239"/>
    <s v="S-0239-S-CH"/>
    <s v="dolnośląskie"/>
    <x v="15"/>
    <x v="269"/>
    <s v="Zamrażarka skrzyniowa na odpady"/>
    <s v="TEFCOLD"/>
    <s v=""/>
    <s v="20110404"/>
    <s v=""/>
    <d v="2021-02-16T00:00:00"/>
    <n v="2021"/>
    <d v="2024-02-16T00:00:00"/>
    <s v="S_ZAMR"/>
    <s v="R600A"/>
  </r>
  <r>
    <x v="19"/>
    <n v="7110239"/>
    <s v="S-0239-S-UG"/>
    <s v="dolnośląskie"/>
    <x v="15"/>
    <x v="270"/>
    <s v="Witryna kanapkowa ze zraszaczem"/>
    <s v="Igloo"/>
    <s v="WITRYNA KANAPKOWA"/>
    <s v="NS-21731"/>
    <s v="EXPO 0.90 W"/>
    <d v="2021-02-15T00:00:00"/>
    <n v="2021"/>
    <d v="2024-02-15T00:00:00"/>
    <s v="S_WITR_KAN"/>
    <s v="R404A 0,300 KG"/>
  </r>
  <r>
    <x v="20"/>
    <n v="7110240"/>
    <s v="S-0240-S-CH"/>
    <s v="dolnośląskie"/>
    <x v="16"/>
    <x v="271"/>
    <s v="Fresh Wyspa"/>
    <s v="Gastromax"/>
    <s v="FRESH WYSPA"/>
    <s v="2018/09/09363"/>
    <s v="GPWF 1.50"/>
    <d v="2018-10-04T00:00:00"/>
    <n v="2018"/>
    <d v="2021-10-03T00:00:00"/>
    <s v="S_FRESH_W"/>
    <s v=""/>
  </r>
  <r>
    <x v="20"/>
    <n v="7110240"/>
    <s v="S-0240-S-CH"/>
    <s v="dolnośląskie"/>
    <x v="16"/>
    <x v="272"/>
    <s v="Komora chłodnicza"/>
    <s v="Technoblock"/>
    <s v="ACA-B150E(SM)"/>
    <s v="TFH2480254491"/>
    <s v=""/>
    <m/>
    <m/>
    <m/>
    <s v="S_KOM_CHL"/>
    <s v="R-404A  KG"/>
  </r>
  <r>
    <x v="20"/>
    <n v="7110240"/>
    <s v="S-0240-S-CH"/>
    <s v="dolnośląskie"/>
    <x v="16"/>
    <x v="273"/>
    <s v="Komora chłodnicza"/>
    <s v="Frigo"/>
    <s v=""/>
    <s v=""/>
    <s v=""/>
    <d v="2018-10-04T00:00:00"/>
    <n v="2018"/>
    <d v="2021-10-04T00:00:00"/>
    <s v="S_KOM_CHL"/>
    <s v=""/>
  </r>
  <r>
    <x v="20"/>
    <n v="7110240"/>
    <s v="S-0240-S-CH"/>
    <s v="dolnośląskie"/>
    <x v="16"/>
    <x v="274"/>
    <s v="Komora mroźnicza"/>
    <s v="Frigo"/>
    <s v=""/>
    <s v=""/>
    <s v=""/>
    <d v="2018-10-04T00:00:00"/>
    <n v="2018"/>
    <d v="2021-10-04T00:00:00"/>
    <s v="S_KOM_ZAMR"/>
    <s v=""/>
  </r>
  <r>
    <x v="20"/>
    <n v="7110240"/>
    <s v="S-0240-S-CH"/>
    <s v="dolnośląskie"/>
    <x v="16"/>
    <x v="275"/>
    <s v="Lodówka pracownicza"/>
    <s v="WHIRLPOOL"/>
    <s v="SE1265STL0092/RS/1TC"/>
    <s v="300452001243"/>
    <s v=""/>
    <m/>
    <m/>
    <m/>
    <s v="S_LOD"/>
    <s v="R-600A 0,06 KG"/>
  </r>
  <r>
    <x v="20"/>
    <n v="7110240"/>
    <s v="S-0240-S-CH"/>
    <s v="dolnośląskie"/>
    <x v="16"/>
    <x v="276"/>
    <s v="Regał chłodniczy Nabiał"/>
    <s v="Gastromax"/>
    <s v="REGAŁ ZAMKNIĘTY"/>
    <s v="2018/09/09359"/>
    <s v=""/>
    <d v="2018-10-04T00:00:00"/>
    <n v="2018"/>
    <d v="2021-10-04T00:00:00"/>
    <s v="S_REG_ZAM"/>
    <s v=""/>
  </r>
  <r>
    <x v="20"/>
    <n v="7110240"/>
    <s v="S-0240-S-CH"/>
    <s v="dolnośląskie"/>
    <x v="16"/>
    <x v="277"/>
    <s v="Regał chłodniczy Napoje"/>
    <s v="Gastromax"/>
    <s v="REGAŁ ZAMKNIĘTY"/>
    <s v="2018/09/09358"/>
    <s v=""/>
    <d v="2018-10-04T00:00:00"/>
    <n v="2018"/>
    <d v="2021-10-04T00:00:00"/>
    <s v="S_REG_ZAM"/>
    <s v=""/>
  </r>
  <r>
    <x v="20"/>
    <n v="7110240"/>
    <s v="S-0240-S-CH"/>
    <s v="dolnośląskie"/>
    <x v="16"/>
    <x v="278"/>
    <s v="Regał chłodniczy Piwo"/>
    <s v="Gastromax"/>
    <s v="REGAŁ ZAMKNIĘTY"/>
    <s v="2018/09/09357"/>
    <s v=""/>
    <d v="2018-10-04T00:00:00"/>
    <n v="2018"/>
    <d v="2021-10-04T00:00:00"/>
    <s v="S_REG_ZAM"/>
    <s v=""/>
  </r>
  <r>
    <x v="20"/>
    <n v="7110240"/>
    <s v="S-0240-S-CH"/>
    <s v="dolnośląskie"/>
    <x v="16"/>
    <x v="279"/>
    <s v="Regał zamknięty (alkohol)"/>
    <s v="Gastromax"/>
    <s v="REGAŁ ZAMKNIĘTY"/>
    <s v="2018/09/0356"/>
    <s v=""/>
    <d v="2018-10-04T00:00:00"/>
    <n v="2018"/>
    <d v="2021-10-04T00:00:00"/>
    <s v="S_REG_ZAM"/>
    <s v=""/>
  </r>
  <r>
    <x v="20"/>
    <n v="7110240"/>
    <s v="S-0240-S-CH"/>
    <s v="dolnośląskie"/>
    <x v="16"/>
    <x v="280"/>
    <s v="Stół chłodniczy"/>
    <s v="Technoblock"/>
    <s v="S-90"/>
    <s v="54489"/>
    <s v=""/>
    <m/>
    <m/>
    <m/>
    <s v="S_STOL_CHL"/>
    <s v="R-404A  KG"/>
  </r>
  <r>
    <x v="20"/>
    <n v="7110240"/>
    <s v="S-0240-S-CH"/>
    <s v="dolnośląskie"/>
    <x v="16"/>
    <x v="281"/>
    <s v="Stół chłodniczy"/>
    <s v="Gastromax"/>
    <s v="BACK BAR"/>
    <s v="2018/09/09366"/>
    <s v=""/>
    <d v="2018-10-04T00:00:00"/>
    <n v="2018"/>
    <d v="2021-10-04T00:00:00"/>
    <s v="S_STOL_CHL"/>
    <s v=""/>
  </r>
  <r>
    <x v="20"/>
    <n v="7110240"/>
    <s v="S-0240-S-CH"/>
    <s v="dolnośląskie"/>
    <x v="16"/>
    <x v="282"/>
    <s v="Stół chłodniczy"/>
    <s v="Gastromax"/>
    <s v="GP 2D95CHT"/>
    <s v="2018/09/09364"/>
    <s v="90 CM"/>
    <d v="2018-10-04T00:00:00"/>
    <n v="2018"/>
    <d v="2021-10-04T00:00:00"/>
    <s v="S_STOL_CHL"/>
    <s v=""/>
  </r>
  <r>
    <x v="20"/>
    <n v="7110240"/>
    <s v="S-0240-S-CH"/>
    <s v="dolnośląskie"/>
    <x v="16"/>
    <x v="283"/>
    <s v="Stół mroźniczy"/>
    <s v="Gastromax"/>
    <s v="BACK BAR"/>
    <s v="2018/09/09365"/>
    <s v=""/>
    <d v="2018-10-04T00:00:00"/>
    <n v="2018"/>
    <d v="2021-10-04T00:00:00"/>
    <s v="S_STOL_CHL"/>
    <s v=""/>
  </r>
  <r>
    <x v="20"/>
    <n v="7110240"/>
    <s v="S-0240-S-CH"/>
    <s v="dolnośląskie"/>
    <x v="16"/>
    <x v="284"/>
    <s v="Szafa mroźnicza"/>
    <s v="Igloo"/>
    <s v="OLA1400"/>
    <s v="NS-175365"/>
    <s v=""/>
    <d v="2008-01-20T00:00:00"/>
    <n v="2008"/>
    <d v="2011-01-20T00:00:00"/>
    <s v="S_KOM_ZAMR"/>
    <s v="R-507A 1,9 KG"/>
  </r>
  <r>
    <x v="20"/>
    <n v="7110240"/>
    <s v="S-0240-S-CH"/>
    <s v="dolnośląskie"/>
    <x v="16"/>
    <x v="285"/>
    <s v="Szuflada chłodząca Hot-Dog"/>
    <s v="Gastromax"/>
    <s v="Szuflada H-D"/>
    <s v=""/>
    <s v=""/>
    <d v="2018-10-04T00:00:00"/>
    <n v="2018"/>
    <d v="2021-10-04T00:00:00"/>
    <s v="S_SZUF_HOT"/>
    <s v=""/>
  </r>
  <r>
    <x v="20"/>
    <n v="7110240"/>
    <s v="S-0240-S-CH"/>
    <s v="dolnośląskie"/>
    <x v="16"/>
    <x v="286"/>
    <s v="Witryna chłodnicza"/>
    <s v="JUKA"/>
    <s v="R906213GK"/>
    <s v="2438"/>
    <s v=""/>
    <d v="2008-06-30T00:00:00"/>
    <n v="2008"/>
    <d v="2011-06-30T00:00:00"/>
    <s v="S_WITR_OTW"/>
    <s v="R-404A 0,85 KG"/>
  </r>
  <r>
    <x v="20"/>
    <n v="7110240"/>
    <s v="S-0240-S-CH"/>
    <s v="dolnośląskie"/>
    <x v="16"/>
    <x v="287"/>
    <s v="Witryna chłodnicza"/>
    <s v="JUKA"/>
    <s v="3xL-100ERM14022211"/>
    <s v="2435"/>
    <s v=""/>
    <d v="2008-06-30T00:00:00"/>
    <n v="2008"/>
    <d v="2011-06-30T00:00:00"/>
    <s v="S_WITR_OTW"/>
    <s v="R-404A 0,85 KG"/>
  </r>
  <r>
    <x v="20"/>
    <n v="7110240"/>
    <s v="S-0240-S-CH"/>
    <s v="dolnośląskie"/>
    <x v="16"/>
    <x v="288"/>
    <s v="Witryna chłodnicza"/>
    <s v="JUKA"/>
    <s v="RSV1200STH0032001115"/>
    <s v="2163"/>
    <s v=""/>
    <d v="2008-06-30T00:00:00"/>
    <n v="2008"/>
    <d v="2011-06-30T00:00:00"/>
    <s v="S_WITR_OTW"/>
    <s v="R-404A 0,85 KG"/>
  </r>
  <r>
    <x v="20"/>
    <n v="7110240"/>
    <s v="S-0240-S-CH"/>
    <s v="dolnośląskie"/>
    <x v="16"/>
    <x v="289"/>
    <s v="Witryna chłodnicza ekspozycyjna (kanap.)"/>
    <s v="Gastromax"/>
    <s v="WITRYNA KANAPKOWA"/>
    <s v="2018/09/09362"/>
    <s v="GPORWZ"/>
    <d v="2018-08-09T00:00:00"/>
    <n v="2018"/>
    <d v="2021-08-08T00:00:00"/>
    <s v="S_WITR_KAN"/>
    <s v=""/>
  </r>
  <r>
    <x v="20"/>
    <n v="7110240"/>
    <s v="S-0240-S-CH"/>
    <s v="dolnośląskie"/>
    <x v="16"/>
    <x v="290"/>
    <s v="Witryna chłodnicza energetyki"/>
    <s v="JUKA"/>
    <s v="Tosti 60"/>
    <s v="10095"/>
    <s v=""/>
    <d v="2018-10-08T00:00:00"/>
    <n v="2018"/>
    <d v="2021-10-07T00:00:00"/>
    <s v="S_WITR_OTW"/>
    <s v="R-404A 0,35 KG"/>
  </r>
  <r>
    <x v="20"/>
    <n v="7110240"/>
    <s v="S-0240-S-CH"/>
    <s v="dolnośląskie"/>
    <x v="16"/>
    <x v="291"/>
    <s v="Witryna sałatkowa"/>
    <s v="Gastromax"/>
    <s v="WITRYNA SAŁATKOWA"/>
    <s v="2018/09/09360"/>
    <s v="GPSTSO"/>
    <d v="2018-10-04T00:00:00"/>
    <n v="2018"/>
    <d v="2021-10-04T00:00:00"/>
    <s v="S_WITR_SAL"/>
    <s v=""/>
  </r>
  <r>
    <x v="20"/>
    <n v="7110240"/>
    <s v="S-0240-S-CH"/>
    <s v="dolnośląskie"/>
    <x v="16"/>
    <x v="292"/>
    <s v="Zamrażarka na odpady"/>
    <s v="Gastromax"/>
    <s v="Zamrażarka skrzyniow"/>
    <s v=""/>
    <s v=""/>
    <d v="2018-10-04T00:00:00"/>
    <n v="2018"/>
    <d v="2021-10-04T00:00:00"/>
    <s v="S_ZAMR"/>
    <s v=""/>
  </r>
  <r>
    <x v="21"/>
    <n v="7110265"/>
    <s v="S-0265-S-CH"/>
    <s v="dolnośląskie"/>
    <x v="17"/>
    <x v="293"/>
    <s v="Komora chłodnicza"/>
    <s v="Frigo"/>
    <s v="Danfoss"/>
    <s v="109042CG3719"/>
    <s v="OP-MSYM012MPW05G"/>
    <d v="2020-04-21T00:00:00"/>
    <n v="2020"/>
    <d v="2023-04-21T00:00:00"/>
    <s v="S_KOM_CHL"/>
    <s v="R-452A 1,20KG"/>
  </r>
  <r>
    <x v="21"/>
    <n v="7110265"/>
    <s v="S-0265-S-CH"/>
    <s v="dolnośląskie"/>
    <x v="17"/>
    <x v="294"/>
    <s v="Komora mroźnicza"/>
    <s v="Frigo"/>
    <s v="Danfoss"/>
    <s v="099362CG1119"/>
    <s v="OP-LSQM034AJW05G"/>
    <d v="2020-04-21T00:00:00"/>
    <n v="2020"/>
    <d v="2023-04-21T00:00:00"/>
    <s v="S_KOM_ZAMR"/>
    <s v="R-452A 2,60 KG"/>
  </r>
  <r>
    <x v="21"/>
    <n v="7110265"/>
    <s v="S-0265-S-CH"/>
    <s v="dolnośląskie"/>
    <x v="17"/>
    <x v="295"/>
    <s v="Regał chłodniczy"/>
    <s v="Gastromax"/>
    <s v="REGAŁ ZAMKNIĘTY"/>
    <s v="2020/04/12498"/>
    <s v="GP M EX/DS 125-6.5"/>
    <d v="2020-04-17T00:00:00"/>
    <n v="2020"/>
    <d v="2023-04-17T00:00:00"/>
    <s v="S_REG_ZAM"/>
    <s v="R-404A 3,5 KG"/>
  </r>
  <r>
    <x v="21"/>
    <n v="7110265"/>
    <s v="S-0265-S-CH"/>
    <s v="dolnośląskie"/>
    <x v="17"/>
    <x v="296"/>
    <s v="Regał chłodniczy"/>
    <s v="Gastromax"/>
    <s v="REGAŁ ZAMKNIĘTY"/>
    <s v="2020/04/12499"/>
    <s v="GP M EX/DS 125-6.5"/>
    <d v="2020-04-17T00:00:00"/>
    <n v="2020"/>
    <d v="2023-04-17T00:00:00"/>
    <s v="S_REG_ZAM"/>
    <s v="R-404A 3,5 KG"/>
  </r>
  <r>
    <x v="21"/>
    <n v="7110265"/>
    <s v="S-0265-S-CH"/>
    <s v="dolnośląskie"/>
    <x v="17"/>
    <x v="297"/>
    <s v="Regał chłodniczy"/>
    <s v="Gastromax"/>
    <s v="REGAŁ ZAMKNIĘTY"/>
    <s v="2020/04/12466"/>
    <s v=""/>
    <d v="2020-04-17T00:00:00"/>
    <n v="2020"/>
    <d v="2023-04-17T00:00:00"/>
    <s v="S_REG_ZAM"/>
    <s v="R-404A 3,5 KG"/>
  </r>
  <r>
    <x v="21"/>
    <n v="7110265"/>
    <s v="S-0265-S-CH"/>
    <s v="dolnośląskie"/>
    <x v="17"/>
    <x v="298"/>
    <s v="Regał chłodniczy"/>
    <s v="Gastromax"/>
    <s v="REGAŁ ZAMKNIĘTY"/>
    <s v="2020/04/12467"/>
    <s v=""/>
    <d v="2020-04-17T00:00:00"/>
    <n v="2020"/>
    <d v="2023-04-17T00:00:00"/>
    <s v="S_REG_ZAM"/>
    <s v="R-404A 3,5 KG"/>
  </r>
  <r>
    <x v="21"/>
    <n v="7110265"/>
    <s v="S-0265-S-CH"/>
    <s v="dolnośląskie"/>
    <x v="17"/>
    <x v="299"/>
    <s v="Stół chłodniczy"/>
    <s v="Gastromax"/>
    <s v="Stół Chłodniczy"/>
    <s v="2020/04/12473"/>
    <s v=""/>
    <d v="2020-04-17T00:00:00"/>
    <n v="2020"/>
    <d v="2023-04-17T00:00:00"/>
    <s v="S_STOL_CHL"/>
    <s v="R-404A 0,7 KG"/>
  </r>
  <r>
    <x v="21"/>
    <n v="7110265"/>
    <s v="S-0265-S-CH"/>
    <s v="dolnośląskie"/>
    <x v="17"/>
    <x v="300"/>
    <s v="Stół mroźniczy"/>
    <s v="Gastromax"/>
    <s v="Stół mroźniczy"/>
    <s v="2020/04/12474"/>
    <s v=""/>
    <d v="2020-04-17T00:00:00"/>
    <n v="2020"/>
    <d v="2023-04-17T00:00:00"/>
    <s v="S_STOL_CHL"/>
    <s v=""/>
  </r>
  <r>
    <x v="21"/>
    <n v="7110265"/>
    <s v="S-0265-S-CH"/>
    <s v="dolnośląskie"/>
    <x v="17"/>
    <x v="301"/>
    <s v="Szafa mroźnicza"/>
    <s v="Igloo"/>
    <s v="Jola700"/>
    <s v="NS-132122"/>
    <s v=""/>
    <d v="2008-06-12T00:00:00"/>
    <n v="2008"/>
    <d v="2011-06-12T00:00:00"/>
    <s v="S_KOM_ZAMR"/>
    <s v="R-507A 1,5 KG"/>
  </r>
  <r>
    <x v="21"/>
    <n v="7110265"/>
    <s v="S-0265-S-CH"/>
    <s v="dolnośląskie"/>
    <x v="17"/>
    <x v="302"/>
    <s v="Szuflada chłodnicza Hot dog"/>
    <s v="Gastromax"/>
    <s v="Szuflada H-D"/>
    <s v="2020/04/12470"/>
    <s v=""/>
    <d v="2020-04-17T00:00:00"/>
    <n v="2020"/>
    <d v="2023-04-17T00:00:00"/>
    <s v="S_SZUF_HOT"/>
    <s v=""/>
  </r>
  <r>
    <x v="21"/>
    <n v="7110265"/>
    <s v="S-0265-S-CH"/>
    <s v="dolnośląskie"/>
    <x v="17"/>
    <x v="303"/>
    <s v="Witryna chłodnicza"/>
    <s v="JUKA"/>
    <s v="TOSTI 9O OTW"/>
    <s v="04162"/>
    <s v=""/>
    <d v="2020-04-23T00:00:00"/>
    <n v="2020"/>
    <d v="2023-04-23T00:00:00"/>
    <s v="S_WITR_OTW"/>
    <s v="R-404A 0,57 KG"/>
  </r>
  <r>
    <x v="21"/>
    <n v="7110265"/>
    <s v="S-0265-S-CH"/>
    <s v="dolnośląskie"/>
    <x v="17"/>
    <x v="304"/>
    <s v="Witryna chłodnicza ekspozycyjn"/>
    <s v="Gastromax"/>
    <s v="WITRYNA KANAPKOWA"/>
    <s v="2020/04/12472"/>
    <s v="GPORWZ 0.90"/>
    <d v="2020-04-22T00:00:00"/>
    <n v="2020"/>
    <d v="2023-04-21T00:00:00"/>
    <s v="S_WITR_KAN"/>
    <s v=""/>
  </r>
  <r>
    <x v="21"/>
    <n v="7110265"/>
    <s v="S-0265-S-CH"/>
    <s v="dolnośląskie"/>
    <x v="17"/>
    <x v="305"/>
    <s v="Witryna sałatkowa"/>
    <s v="Gastromax"/>
    <s v="WITRYNA SAŁATKOWA"/>
    <s v="2020/04/12471"/>
    <s v="GPSTSO 0.75"/>
    <d v="2020-04-17T00:00:00"/>
    <n v="2020"/>
    <d v="2023-04-17T00:00:00"/>
    <s v="S_WITR_SAL"/>
    <s v=""/>
  </r>
  <r>
    <x v="21"/>
    <n v="7110265"/>
    <s v="S-0265-S-CH"/>
    <s v="dolnośląskie"/>
    <x v="17"/>
    <x v="306"/>
    <s v="Zamrażarka (magazyn spożywczy)"/>
    <s v=""/>
    <s v="Zamrażarka"/>
    <s v=""/>
    <s v=""/>
    <m/>
    <m/>
    <m/>
    <s v="S_ZAMR"/>
    <s v=""/>
  </r>
  <r>
    <x v="22"/>
    <n v="7110280"/>
    <s v="S-0280-S-CH"/>
    <s v="dolnośląskie"/>
    <x v="18"/>
    <x v="307"/>
    <s v="Regał chłodniczy zamkniety"/>
    <s v="Inne"/>
    <s v="REGAŁ ZAMKNIĘTY"/>
    <s v=""/>
    <s v=""/>
    <d v="2003-07-01T00:00:00"/>
    <n v="2003"/>
    <d v="2006-07-01T00:00:00"/>
    <s v="S_REG_ZAM"/>
    <s v=""/>
  </r>
  <r>
    <x v="22"/>
    <n v="7110280"/>
    <s v="S-0280-S-CH"/>
    <s v="dolnośląskie"/>
    <x v="18"/>
    <x v="308"/>
    <s v="Witryna chłodnicza JUKA"/>
    <s v="JUKA"/>
    <s v="PICCOLLI 60 Otwarta"/>
    <s v="9-240"/>
    <s v=""/>
    <d v="2012-07-01T00:00:00"/>
    <n v="2012"/>
    <d v="2015-07-01T00:00:00"/>
    <s v="S_WITR_OTW"/>
    <s v=""/>
  </r>
  <r>
    <x v="22"/>
    <n v="7110280"/>
    <s v="S-0280-S-CH"/>
    <s v="dolnośląskie"/>
    <x v="18"/>
    <x v="309"/>
    <s v="Zamrażarka DERBY"/>
    <s v="Derby"/>
    <s v=""/>
    <s v=""/>
    <s v=""/>
    <d v="2006-01-05T00:00:00"/>
    <n v="2006"/>
    <d v="2009-01-05T00:00:00"/>
    <s v="S_ZAMR"/>
    <s v=""/>
  </r>
  <r>
    <x v="22"/>
    <n v="7110280"/>
    <s v="S-0280-S-CH"/>
    <s v="dolnośląskie"/>
    <x v="18"/>
    <x v="310"/>
    <s v="Zamrażarka JOLA 700"/>
    <s v="Igloo"/>
    <s v="JOLA 700.P AG M"/>
    <s v=""/>
    <s v=""/>
    <d v="2013-07-01T00:00:00"/>
    <n v="2013"/>
    <d v="2016-07-01T00:00:00"/>
    <s v="S_ZAMR"/>
    <s v=""/>
  </r>
  <r>
    <x v="23"/>
    <n v="7110288"/>
    <s v="S-0288-S-CH"/>
    <s v="dolnośląskie"/>
    <x v="19"/>
    <x v="311"/>
    <s v="Fresh Wyspa"/>
    <s v="Gastromax"/>
    <s v="FRESH WYSPA"/>
    <s v="2017/01/06088"/>
    <s v="GPWF"/>
    <d v="2017-01-27T00:00:00"/>
    <n v="2017"/>
    <d v="2020-01-27T00:00:00"/>
    <s v="S_FRESH_W"/>
    <s v="R404A 0,160 KG"/>
  </r>
  <r>
    <x v="23"/>
    <n v="7110288"/>
    <s v="S-0288-S-CH"/>
    <s v="dolnośląskie"/>
    <x v="19"/>
    <x v="312"/>
    <s v="Komora chłodnicza"/>
    <s v="Frigo"/>
    <s v="RC225-25ED"/>
    <s v="16501702"/>
    <s v=""/>
    <d v="2017-01-27T00:00:00"/>
    <n v="2017"/>
    <d v="2020-01-27T00:00:00"/>
    <s v="S_KOM_CHL"/>
    <s v="R404A 2,200KG"/>
  </r>
  <r>
    <x v="23"/>
    <n v="7110288"/>
    <s v="S-0288-S-CH"/>
    <s v="dolnośląskie"/>
    <x v="19"/>
    <x v="313"/>
    <s v="Komora mroźnicza"/>
    <s v="Frigo"/>
    <s v="RC325-33ED"/>
    <s v="16501703"/>
    <s v=""/>
    <d v="2017-01-27T00:00:00"/>
    <n v="2017"/>
    <d v="2020-01-27T00:00:00"/>
    <s v="S_KOM_ZAMR"/>
    <s v="R404A 3,000 KG"/>
  </r>
  <r>
    <x v="23"/>
    <n v="7110288"/>
    <s v="S-0288-S-CH"/>
    <s v="dolnośląskie"/>
    <x v="19"/>
    <x v="314"/>
    <s v="Regał chłodniczy Ewa (alkohol)"/>
    <s v="Igloo"/>
    <s v="REGAŁ ZAMKNIĘTY"/>
    <s v="NS-210453"/>
    <s v="EWA 500.1 PET"/>
    <d v="2017-01-27T00:00:00"/>
    <n v="2017"/>
    <d v="2020-01-27T00:00:00"/>
    <s v="S_REG_ZAM"/>
    <s v="R134A 0,260 KG"/>
  </r>
  <r>
    <x v="23"/>
    <n v="7110288"/>
    <s v="S-0288-S-CH"/>
    <s v="dolnośląskie"/>
    <x v="19"/>
    <x v="315"/>
    <s v="Regał chłodniczy (nabiał)"/>
    <s v="Igloo"/>
    <s v="REGAŁ ZAMKNIĘTY"/>
    <s v="NS-210452"/>
    <s v="EWA 500.1 PET"/>
    <d v="2017-01-27T00:00:00"/>
    <n v="2017"/>
    <d v="2020-01-27T00:00:00"/>
    <s v="S_REG_ZAM"/>
    <s v=""/>
  </r>
  <r>
    <x v="23"/>
    <n v="7110288"/>
    <s v="S-0288-S-CH"/>
    <s v="dolnośląskie"/>
    <x v="19"/>
    <x v="316"/>
    <s v="Regał chłodniczy Napoje"/>
    <s v="Igloo"/>
    <s v="REGAŁ ZAMKNIĘTY"/>
    <s v="NS-210463"/>
    <s v="BALI PET DP"/>
    <d v="2017-01-27T00:00:00"/>
    <n v="2017"/>
    <d v="2020-01-27T00:00:00"/>
    <s v="S_REG_ZAM"/>
    <s v=""/>
  </r>
  <r>
    <x v="23"/>
    <n v="7110288"/>
    <s v="S-0288-S-CH"/>
    <s v="dolnośląskie"/>
    <x v="19"/>
    <x v="317"/>
    <s v="Regał chłodniczy Piwo"/>
    <s v="Igloo"/>
    <s v="REGAŁ ZAMKNIĘTY"/>
    <s v="NS-210457"/>
    <s v="BALI PET DP"/>
    <d v="2017-01-27T00:00:00"/>
    <n v="2017"/>
    <d v="2020-01-27T00:00:00"/>
    <s v="S_REG_ZAM"/>
    <s v=""/>
  </r>
  <r>
    <x v="23"/>
    <n v="7110288"/>
    <s v="S-0288-S-CH"/>
    <s v="dolnośląskie"/>
    <x v="19"/>
    <x v="318"/>
    <s v="Stół chłodniczy"/>
    <s v="Lorien"/>
    <s v="BACK BAR"/>
    <s v="84110266155789"/>
    <s v=""/>
    <d v="2017-01-27T00:00:00"/>
    <n v="2017"/>
    <d v="2020-01-27T00:00:00"/>
    <s v="S_STOL_CHL"/>
    <s v="R404A 0,240 KG"/>
  </r>
  <r>
    <x v="23"/>
    <n v="7110288"/>
    <s v="S-0288-S-CH"/>
    <s v="dolnośląskie"/>
    <x v="19"/>
    <x v="319"/>
    <s v="Stół mroźniczy"/>
    <s v="Lorien"/>
    <s v="BACK BAR"/>
    <s v="8410276133620"/>
    <s v=""/>
    <d v="2017-01-27T00:00:00"/>
    <n v="2017"/>
    <d v="2020-01-27T00:00:00"/>
    <s v="S_STOL_CHL"/>
    <s v="R404A 0,290 KG"/>
  </r>
  <r>
    <x v="23"/>
    <n v="7110288"/>
    <s v="S-0288-S-CH"/>
    <s v="dolnośląskie"/>
    <x v="19"/>
    <x v="320"/>
    <s v="Szafa mroźnicza"/>
    <s v="Igloo"/>
    <s v="REGAŁ ZAMKNIĘTY"/>
    <s v="NS-132127"/>
    <s v=""/>
    <d v="2012-06-12T00:00:00"/>
    <n v="2012"/>
    <d v="2015-06-12T00:00:00"/>
    <s v="S_REG_ZAM"/>
    <s v=""/>
  </r>
  <r>
    <x v="23"/>
    <n v="7110288"/>
    <s v="S-0288-S-CH"/>
    <s v="dolnośląskie"/>
    <x v="19"/>
    <x v="321"/>
    <s v="Szuflada chłodząca Hot-Dog"/>
    <s v="Porkka"/>
    <s v="ML850"/>
    <s v=""/>
    <s v=""/>
    <d v="2017-01-27T00:00:00"/>
    <n v="2017"/>
    <d v="2020-01-27T00:00:00"/>
    <s v="S_SZUF_HOT"/>
    <s v=""/>
  </r>
  <r>
    <x v="23"/>
    <n v="7110288"/>
    <s v="S-0288-S-CH"/>
    <s v="dolnośląskie"/>
    <x v="19"/>
    <x v="322"/>
    <s v="Witryna chłodnicza energetyki"/>
    <s v="JUKA"/>
    <s v="TOSTI 90 Otwarta"/>
    <s v="2016/12275"/>
    <s v=""/>
    <d v="2017-01-27T00:00:00"/>
    <n v="2017"/>
    <d v="2020-01-27T00:00:00"/>
    <s v="S_WITR_OTW"/>
    <s v="R404A 0,700 KG"/>
  </r>
  <r>
    <x v="23"/>
    <n v="7110288"/>
    <s v="S-0288-S-CH"/>
    <s v="dolnośląskie"/>
    <x v="19"/>
    <x v="323"/>
    <s v="Witryna kanapkowa ze zraszaczem"/>
    <s v="Gastromax"/>
    <s v="WITRYNA KANAPKOWA"/>
    <s v="2016/12/05960"/>
    <s v="GPORWZ"/>
    <d v="2017-01-27T00:00:00"/>
    <n v="2017"/>
    <d v="2020-01-27T00:00:00"/>
    <s v="S_WITR_KAN"/>
    <s v="R404A 0,500 KG"/>
  </r>
  <r>
    <x v="23"/>
    <n v="7110288"/>
    <s v="S-0288-S-CH"/>
    <s v="dolnośląskie"/>
    <x v="19"/>
    <x v="324"/>
    <s v="Witryna sałatkowa"/>
    <s v="Gastromax"/>
    <s v="WITRYNA SAŁATKOWA"/>
    <s v="2016/12/05959"/>
    <s v="GPSTSO"/>
    <d v="2017-01-27T00:00:00"/>
    <n v="2017"/>
    <d v="2020-01-27T00:00:00"/>
    <s v="S_WITR_SAL"/>
    <s v="R404A 0,230 KG"/>
  </r>
  <r>
    <x v="23"/>
    <n v="7110288"/>
    <s v="S-0288-S-CH"/>
    <s v="dolnośląskie"/>
    <x v="19"/>
    <x v="325"/>
    <s v="Zamrażarka na odpady"/>
    <s v="Lorien"/>
    <s v="Zamrażarka skrzyniow"/>
    <s v="8831006122095"/>
    <s v=""/>
    <d v="2017-01-27T00:00:00"/>
    <n v="2017"/>
    <d v="2020-01-27T00:00:00"/>
    <s v="S_ZAMR"/>
    <s v=""/>
  </r>
  <r>
    <x v="24"/>
    <n v="7110289"/>
    <s v="S-0289-S-CH"/>
    <s v="dolnośląskie"/>
    <x v="20"/>
    <x v="326"/>
    <s v="Fresh Wyspa"/>
    <s v="Igloo"/>
    <s v="FRESH WYSPA"/>
    <s v="NS-218046"/>
    <s v="FRESH"/>
    <d v="2017-08-01T00:00:00"/>
    <n v="2017"/>
    <d v="2020-08-01T00:00:00"/>
    <s v="S_FRESH_W"/>
    <s v="R507A 1,55"/>
  </r>
  <r>
    <x v="24"/>
    <n v="7110289"/>
    <s v="S-0289-S-CH"/>
    <s v="dolnośląskie"/>
    <x v="20"/>
    <x v="327"/>
    <s v="Komora chłodnicza"/>
    <s v="Frigo"/>
    <s v=""/>
    <s v="061582CG0817"/>
    <s v=""/>
    <d v="2017-08-01T00:00:00"/>
    <n v="2017"/>
    <d v="2020-08-01T00:00:00"/>
    <s v="S_KOM_CHL"/>
    <s v="R-404A 1,1 KG"/>
  </r>
  <r>
    <x v="24"/>
    <n v="7110289"/>
    <s v="S-0289-S-CH"/>
    <s v="dolnośląskie"/>
    <x v="20"/>
    <x v="328"/>
    <s v="Komora mroźnicza"/>
    <s v="Frigo"/>
    <s v="AgregatDanfosstyp:OP"/>
    <s v="054890CG4116"/>
    <s v=""/>
    <d v="2017-08-01T00:00:00"/>
    <n v="2017"/>
    <d v="2020-08-01T00:00:00"/>
    <s v="S_KOM_ZAMR"/>
    <s v="R-404A 2 KG"/>
  </r>
  <r>
    <x v="24"/>
    <n v="7110289"/>
    <s v="S-0289-S-CH"/>
    <s v="dolnośląskie"/>
    <x v="20"/>
    <x v="329"/>
    <s v="Regał chłodniczy Ewa (alkohol)"/>
    <s v="Igloo"/>
    <s v="REGAŁ ZAMKNIĘTY"/>
    <s v="NS-220702"/>
    <s v="EWA 500.1 PET"/>
    <d v="2017-08-01T00:00:00"/>
    <n v="2017"/>
    <d v="2020-08-01T00:00:00"/>
    <s v="S_REG_ZAM"/>
    <s v="R134A 0,3"/>
  </r>
  <r>
    <x v="24"/>
    <n v="7110289"/>
    <s v="S-0289-S-CH"/>
    <s v="dolnośląskie"/>
    <x v="20"/>
    <x v="330"/>
    <s v="Regał chłodniczy Nabiał"/>
    <s v="Igloo"/>
    <s v="REGAŁ ZAMKNIĘTY"/>
    <s v="NS-220708"/>
    <s v="BALI PET DP 1.3+1.3+1.3"/>
    <d v="2017-08-01T00:00:00"/>
    <n v="2017"/>
    <d v="2020-08-01T00:00:00"/>
    <s v="S_REG_ZAM"/>
    <s v="R507A 2,8"/>
  </r>
  <r>
    <x v="24"/>
    <n v="7110289"/>
    <s v="S-0289-S-CH"/>
    <s v="dolnośląskie"/>
    <x v="20"/>
    <x v="331"/>
    <s v="Regał chłodniczy Napoje"/>
    <s v="Igloo"/>
    <s v="REGAŁ ZAMKNIĘTY"/>
    <s v="NS-220713"/>
    <s v="BALI PET DP 1.3+1.3+1.3"/>
    <d v="2017-08-01T00:00:00"/>
    <n v="2017"/>
    <d v="2020-08-01T00:00:00"/>
    <s v="S_REG_ZAM"/>
    <s v="R507A 2,8"/>
  </r>
  <r>
    <x v="24"/>
    <n v="7110289"/>
    <s v="S-0289-S-CH"/>
    <s v="dolnośląskie"/>
    <x v="20"/>
    <x v="332"/>
    <s v="Regał chłodniczy Piwo"/>
    <s v="Igloo"/>
    <s v="REGAŁ ZAMKNIĘTY"/>
    <s v="NS-220711"/>
    <s v="BALI PET DP 1.3+1.3+1.3"/>
    <d v="2017-08-01T00:00:00"/>
    <n v="2017"/>
    <d v="2020-08-01T00:00:00"/>
    <s v="S_REG_ZAM"/>
    <s v="R507A 2,8"/>
  </r>
  <r>
    <x v="24"/>
    <n v="7110289"/>
    <s v="S-0289-S-CH"/>
    <s v="dolnośląskie"/>
    <x v="20"/>
    <x v="333"/>
    <s v="Stół chłodniczy"/>
    <s v="Lorien"/>
    <s v="BACK BAR"/>
    <s v="84652"/>
    <s v=""/>
    <d v="2017-08-01T00:00:00"/>
    <n v="2017"/>
    <d v="2020-08-01T00:00:00"/>
    <s v="S_STOL_CHL"/>
    <s v="R-404A  KG"/>
  </r>
  <r>
    <x v="24"/>
    <n v="7110289"/>
    <s v="S-0289-S-CH"/>
    <s v="dolnośląskie"/>
    <x v="20"/>
    <x v="334"/>
    <s v="Stół mroźniczy"/>
    <s v="Lorien"/>
    <s v="BACK BAR"/>
    <s v="NS-220716"/>
    <s v=""/>
    <d v="2017-08-01T00:00:00"/>
    <n v="2017"/>
    <d v="2020-08-01T00:00:00"/>
    <s v="S_STOL_CHL"/>
    <s v="R-134A 0,28 KG"/>
  </r>
  <r>
    <x v="24"/>
    <n v="7110289"/>
    <s v="S-0289-S-CH"/>
    <s v="dolnośląskie"/>
    <x v="20"/>
    <x v="335"/>
    <s v="Szafa mroźnicza"/>
    <s v="Gort"/>
    <s v="brak"/>
    <s v="88101101"/>
    <s v=""/>
    <d v="2008-06-30T00:00:00"/>
    <n v="2008"/>
    <d v="2011-06-30T00:00:00"/>
    <s v="S_KOM_ZAMR"/>
    <s v="R-404A 0,255 KG"/>
  </r>
  <r>
    <x v="24"/>
    <n v="7110289"/>
    <s v="S-0289-S-CH"/>
    <s v="dolnośląskie"/>
    <x v="20"/>
    <x v="336"/>
    <s v="Szuflada chłodząca Hot-Dog"/>
    <s v="Porkka"/>
    <s v="ML850"/>
    <s v=""/>
    <s v=""/>
    <m/>
    <m/>
    <m/>
    <s v="S_SZUF_HOT"/>
    <s v=""/>
  </r>
  <r>
    <x v="24"/>
    <n v="7110289"/>
    <s v="S-0289-S-CH"/>
    <s v="dolnośląskie"/>
    <x v="20"/>
    <x v="337"/>
    <s v="Witryna chłodnicza"/>
    <s v="JUKA"/>
    <s v="FMP1101070GGMP14FB"/>
    <s v="8162"/>
    <s v=""/>
    <d v="2008-06-30T00:00:00"/>
    <n v="2008"/>
    <d v="2011-06-30T00:00:00"/>
    <s v="S_WITR_OTW"/>
    <s v="R-404A 0,83 KG"/>
  </r>
  <r>
    <x v="24"/>
    <n v="7110289"/>
    <s v="S-0289-S-CH"/>
    <s v="dolnośląskie"/>
    <x v="20"/>
    <x v="338"/>
    <s v="Witryna chłodnicza"/>
    <s v="JUKA"/>
    <s v="FMP1101070GGMP14FB"/>
    <s v="8161"/>
    <s v=""/>
    <d v="2008-06-30T00:00:00"/>
    <n v="2008"/>
    <d v="2011-06-30T00:00:00"/>
    <s v="S_WITR_OTW"/>
    <s v="R-404A 0,83 KG"/>
  </r>
  <r>
    <x v="24"/>
    <n v="7110289"/>
    <s v="S-0289-S-CH"/>
    <s v="dolnośląskie"/>
    <x v="20"/>
    <x v="339"/>
    <s v="Witryna chłodnicza energetyki"/>
    <s v="JUKA"/>
    <s v="TOSTI 90"/>
    <s v="8035"/>
    <s v=""/>
    <d v="2017-08-04T00:00:00"/>
    <n v="2017"/>
    <d v="2020-08-04T00:00:00"/>
    <s v="S_WITR_OTW"/>
    <s v="R-404A 0,5 KG"/>
  </r>
  <r>
    <x v="24"/>
    <n v="7110289"/>
    <s v="S-0289-S-CH"/>
    <s v="dolnośląskie"/>
    <x v="20"/>
    <x v="340"/>
    <s v="Witryna kanapkowa ze zraszacze"/>
    <s v="Igloo"/>
    <s v="WITRYNA KANAPKOWA"/>
    <s v="NS-220674"/>
    <s v="EXPO 1.25 W"/>
    <d v="2017-08-01T00:00:00"/>
    <n v="2017"/>
    <d v="2020-08-01T00:00:00"/>
    <s v="S_WITR_KAN"/>
    <s v="R134A 0,65"/>
  </r>
  <r>
    <x v="24"/>
    <n v="7110289"/>
    <s v="S-0289-S-CH"/>
    <s v="dolnośląskie"/>
    <x v="20"/>
    <x v="341"/>
    <s v="Wtryna sałatkowa"/>
    <s v="Igloo"/>
    <s v="WITRYNA SAŁATKOWA"/>
    <s v="NS-220716"/>
    <s v="STS"/>
    <d v="2017-07-17T00:00:00"/>
    <n v="2017"/>
    <d v="2020-07-17T00:00:00"/>
    <s v="S_WITR_SAL"/>
    <s v="R134A 0,28"/>
  </r>
  <r>
    <x v="24"/>
    <n v="7110289"/>
    <s v="S-0289-S-CH"/>
    <s v="dolnośląskie"/>
    <x v="20"/>
    <x v="342"/>
    <s v="Zamrażarka na odpady"/>
    <s v="Lorien"/>
    <s v="Zamrażarka skrzyniow"/>
    <s v=""/>
    <s v=""/>
    <d v="2017-08-01T00:00:00"/>
    <n v="2017"/>
    <d v="2020-08-01T00:00:00"/>
    <s v="S_ZAMR"/>
    <s v=""/>
  </r>
  <r>
    <x v="25"/>
    <n v="7110304"/>
    <s v="S-0304-S-CH"/>
    <s v="dolnośląskie"/>
    <x v="21"/>
    <x v="343"/>
    <s v="Lodówka"/>
    <s v="Electrolux"/>
    <s v="AFG645AP"/>
    <s v=""/>
    <s v=""/>
    <m/>
    <m/>
    <m/>
    <s v="S_LOD"/>
    <s v=""/>
  </r>
  <r>
    <x v="25"/>
    <n v="7110304"/>
    <s v="S-0304-S-CH"/>
    <s v="dolnośląskie"/>
    <x v="21"/>
    <x v="344"/>
    <s v="Szafa mroźnicza"/>
    <s v="Igloo"/>
    <s v="Jola700"/>
    <s v="NS-174562"/>
    <s v=""/>
    <d v="2008-12-19T00:00:00"/>
    <n v="2008"/>
    <d v="2011-12-19T00:00:00"/>
    <s v="S_KOM_ZAMR"/>
    <s v="R-507A 1,5 KG"/>
  </r>
  <r>
    <x v="25"/>
    <n v="7110304"/>
    <s v="S-0304-S-CH"/>
    <s v="dolnośląskie"/>
    <x v="21"/>
    <x v="345"/>
    <s v="Szafa mroźnicza"/>
    <s v="Gort"/>
    <s v="AF533CH"/>
    <s v="88100434"/>
    <s v=""/>
    <d v="2008-06-30T00:00:00"/>
    <n v="2008"/>
    <d v="2011-06-30T00:00:00"/>
    <s v="S_KOM_ZAMR"/>
    <s v="R-404A 0,275 KG"/>
  </r>
  <r>
    <x v="25"/>
    <n v="7110304"/>
    <s v="S-0304-S-CH"/>
    <s v="dolnośląskie"/>
    <x v="21"/>
    <x v="346"/>
    <s v="Szuflada chłodząca Hot-Dog"/>
    <s v="Porkka"/>
    <s v="ML850"/>
    <s v=""/>
    <s v=""/>
    <m/>
    <m/>
    <m/>
    <s v="S_SZUF_HOT"/>
    <s v=""/>
  </r>
  <r>
    <x v="25"/>
    <n v="7110304"/>
    <s v="S-0304-S-CH"/>
    <s v="dolnośląskie"/>
    <x v="21"/>
    <x v="347"/>
    <s v="Witryna chłodnicza"/>
    <s v="JUKA"/>
    <s v="C16213GK"/>
    <s v="9246"/>
    <s v=""/>
    <d v="2012-07-04T00:00:00"/>
    <n v="2012"/>
    <d v="2015-07-04T00:00:00"/>
    <s v="S_WITR_OTW"/>
    <s v="R-404A 0,35 KG"/>
  </r>
  <r>
    <x v="25"/>
    <n v="7110304"/>
    <s v="S-0304-S-CH"/>
    <s v="dolnośląskie"/>
    <x v="21"/>
    <x v="348"/>
    <s v="Witryna chłodnicza - TOSTI 60"/>
    <s v="JUKA"/>
    <s v="TOSTI 60OTW"/>
    <s v="2017/01059"/>
    <s v=""/>
    <d v="2017-06-06T00:00:00"/>
    <n v="2017"/>
    <d v="2020-06-06T00:00:00"/>
    <s v="S_WITR_OTW"/>
    <s v=""/>
  </r>
  <r>
    <x v="26"/>
    <n v="7110305"/>
    <s v="S-0305-S-CH"/>
    <s v="dolnośląskie"/>
    <x v="22"/>
    <x v="349"/>
    <s v="Fresh Wyspa"/>
    <s v="Gastromax"/>
    <s v="FRESH WYSPA"/>
    <s v="2016/11/05659"/>
    <s v="GPWF 1.50"/>
    <d v="2016-12-20T00:00:00"/>
    <n v="2016"/>
    <d v="2019-12-20T00:00:00"/>
    <s v="S_FRESH_W"/>
    <s v="R404A 0,160 KG"/>
  </r>
  <r>
    <x v="26"/>
    <n v="7110305"/>
    <s v="S-0305-S-CH"/>
    <s v="dolnośląskie"/>
    <x v="22"/>
    <x v="350"/>
    <s v="Komora chłodnicza"/>
    <s v="Frigo"/>
    <s v="RC225-25ED"/>
    <s v=""/>
    <s v=""/>
    <d v="2016-12-20T00:00:00"/>
    <n v="2016"/>
    <d v="2019-12-20T00:00:00"/>
    <s v="S_KOM_CHL"/>
    <s v=""/>
  </r>
  <r>
    <x v="26"/>
    <n v="7110305"/>
    <s v="S-0305-S-CH"/>
    <s v="dolnośląskie"/>
    <x v="22"/>
    <x v="351"/>
    <s v="Komora mroźnicza"/>
    <s v="Frigo"/>
    <s v="RC325-33ED"/>
    <s v=""/>
    <s v=""/>
    <d v="2016-12-20T00:00:00"/>
    <n v="2016"/>
    <d v="2019-12-20T00:00:00"/>
    <s v="S_KOM_ZAMR"/>
    <s v=""/>
  </r>
  <r>
    <x v="26"/>
    <n v="7110305"/>
    <s v="S-0305-S-CH"/>
    <s v="dolnośląskie"/>
    <x v="22"/>
    <x v="352"/>
    <s v="Regał chłodniczy Nabiał"/>
    <s v="Gastromax"/>
    <s v="REGAŁ ZAMKNIĘTY"/>
    <s v="2016/11/05628"/>
    <s v="GP M EX/DS 125-6.5"/>
    <d v="2016-12-20T00:00:00"/>
    <n v="2016"/>
    <d v="2019-12-20T00:00:00"/>
    <s v="S_REG_ZAM"/>
    <s v="R404A"/>
  </r>
  <r>
    <x v="26"/>
    <n v="7110305"/>
    <s v="S-0305-S-CH"/>
    <s v="dolnośląskie"/>
    <x v="22"/>
    <x v="353"/>
    <s v="Regał chłodniczy Napoje"/>
    <s v="Gastromax"/>
    <s v="REGAŁ ZAMKNIĘTY"/>
    <s v="2016/11/05627"/>
    <s v="GP M EX/DS 125-6.5"/>
    <d v="2016-12-20T00:00:00"/>
    <n v="2016"/>
    <d v="2019-12-20T00:00:00"/>
    <s v="S_REG_ZAM"/>
    <s v="R404A"/>
  </r>
  <r>
    <x v="26"/>
    <n v="7110305"/>
    <s v="S-0305-S-CH"/>
    <s v="dolnośląskie"/>
    <x v="22"/>
    <x v="354"/>
    <s v="Regał chłodniczy Piwo"/>
    <s v="Gastromax"/>
    <s v="REGAŁ ZAMKNIĘTY"/>
    <s v="2016/11/05626"/>
    <s v="GP M EX/DS 125-6.5"/>
    <d v="2016-12-20T00:00:00"/>
    <n v="2016"/>
    <d v="2019-12-20T00:00:00"/>
    <s v="S_REG_ZAM"/>
    <s v="R404A"/>
  </r>
  <r>
    <x v="26"/>
    <n v="7110305"/>
    <s v="S-0305-S-CH"/>
    <s v="dolnośląskie"/>
    <x v="22"/>
    <x v="355"/>
    <s v="Regał zamknięty (alkohol)"/>
    <s v="Gastromax"/>
    <s v="REGAŁ ZAMKNIĘTY"/>
    <s v="2016/11/05629"/>
    <s v="GP MDU 6.2-6.5"/>
    <d v="2016-12-20T00:00:00"/>
    <n v="2016"/>
    <d v="2019-12-20T00:00:00"/>
    <s v="S_REG_ZAM"/>
    <s v="R404A 0,410"/>
  </r>
  <r>
    <x v="26"/>
    <n v="7110305"/>
    <s v="S-0305-S-CH"/>
    <s v="dolnośląskie"/>
    <x v="22"/>
    <x v="356"/>
    <s v="Stół chłodniczy"/>
    <s v="Gastromax"/>
    <s v="BACK BAR"/>
    <s v="2016/11/05660"/>
    <s v=""/>
    <d v="2016-12-20T00:00:00"/>
    <n v="2016"/>
    <d v="2019-12-20T00:00:00"/>
    <s v="S_STOL_CHL"/>
    <s v="R404A 0,240 KG"/>
  </r>
  <r>
    <x v="26"/>
    <n v="7110305"/>
    <s v="S-0305-S-CH"/>
    <s v="dolnośląskie"/>
    <x v="22"/>
    <x v="357"/>
    <s v="Stół mroźniczy"/>
    <s v="Gastromax"/>
    <s v="BACK BAR"/>
    <s v="2016/11/05661"/>
    <s v=""/>
    <d v="2016-12-20T00:00:00"/>
    <n v="2016"/>
    <d v="2019-12-20T00:00:00"/>
    <s v="S_STOL_CHL"/>
    <s v="R404A 0,290 KG"/>
  </r>
  <r>
    <x v="26"/>
    <n v="7110305"/>
    <s v="S-0305-S-CH"/>
    <s v="dolnośląskie"/>
    <x v="22"/>
    <x v="358"/>
    <s v="Szafa mroźnicza"/>
    <s v="Gort"/>
    <s v="FMP 1101-070GG"/>
    <s v=""/>
    <s v=""/>
    <d v="2008-12-20T00:00:00"/>
    <n v="2008"/>
    <d v="2011-12-20T00:00:00"/>
    <s v="S_KOM_ZAMR"/>
    <s v=""/>
  </r>
  <r>
    <x v="26"/>
    <n v="7110305"/>
    <s v="S-0305-S-CH"/>
    <s v="dolnośląskie"/>
    <x v="22"/>
    <x v="359"/>
    <s v="Szafa mroźnicza"/>
    <s v="Gort"/>
    <s v="FMP 1101-070GG"/>
    <s v=""/>
    <s v=""/>
    <d v="2008-12-20T00:00:00"/>
    <n v="2008"/>
    <d v="2011-12-20T00:00:00"/>
    <s v="S_KOM_ZAMR"/>
    <s v=""/>
  </r>
  <r>
    <x v="26"/>
    <n v="7110305"/>
    <s v="S-0305-S-CH"/>
    <s v="dolnośląskie"/>
    <x v="22"/>
    <x v="360"/>
    <s v="Szuflada chłodząca Hot-Dog"/>
    <s v="Porkka"/>
    <s v="ML850"/>
    <s v=""/>
    <s v=""/>
    <d v="2016-12-20T00:00:00"/>
    <n v="2016"/>
    <d v="2019-12-20T00:00:00"/>
    <s v="S_SZUF_HOT"/>
    <s v=""/>
  </r>
  <r>
    <x v="26"/>
    <n v="7110305"/>
    <s v="S-0305-S-CH"/>
    <s v="dolnośląskie"/>
    <x v="22"/>
    <x v="361"/>
    <s v="Witryna chłodnicza energetyki"/>
    <s v="JUKA"/>
    <s v="TOSTI 90 Otwarta"/>
    <s v="2016/11296"/>
    <s v=""/>
    <d v="2016-12-20T00:00:00"/>
    <n v="2016"/>
    <d v="2019-12-20T00:00:00"/>
    <s v="S_WITR_OTW"/>
    <s v="R404A 0,700 KG"/>
  </r>
  <r>
    <x v="26"/>
    <n v="7110305"/>
    <s v="S-0305-S-CH"/>
    <s v="dolnośląskie"/>
    <x v="22"/>
    <x v="362"/>
    <s v="Witryna kanapkowa ze zraszaczem"/>
    <s v="Gastromax"/>
    <s v="WITRYNA KANAPKOWA"/>
    <s v="2016/11/05658"/>
    <s v="GPORWZ"/>
    <d v="2016-12-20T00:00:00"/>
    <n v="2016"/>
    <d v="2019-12-20T00:00:00"/>
    <s v="S_WITR_KAN"/>
    <s v="R404A 0,500 KG"/>
  </r>
  <r>
    <x v="26"/>
    <n v="7110305"/>
    <s v="S-0305-S-CH"/>
    <s v="dolnośląskie"/>
    <x v="22"/>
    <x v="363"/>
    <s v="Witryna sałatkowa"/>
    <s v="Gastromax"/>
    <s v="WITRYNA SAŁATKOWA"/>
    <s v="2016/11/05657"/>
    <s v="GPSTSO"/>
    <d v="2016-12-20T00:00:00"/>
    <n v="2016"/>
    <d v="2019-12-20T00:00:00"/>
    <s v="S_WITR_SAL"/>
    <s v="R404A 0,230 KG"/>
  </r>
  <r>
    <x v="26"/>
    <n v="7110305"/>
    <s v="S-0305-S-CH"/>
    <s v="dolnośląskie"/>
    <x v="22"/>
    <x v="364"/>
    <s v="Zamrażarka na odpady"/>
    <s v="Gastromax"/>
    <s v="Zamrażarka skrzyniow"/>
    <s v=""/>
    <s v=""/>
    <d v="2016-12-20T00:00:00"/>
    <n v="2016"/>
    <d v="2019-12-20T00:00:00"/>
    <s v="S_ZAMR"/>
    <s v=""/>
  </r>
  <r>
    <x v="27"/>
    <n v="7110318"/>
    <s v="S-0318-S-CH"/>
    <s v="dolnośląskie"/>
    <x v="23"/>
    <x v="365"/>
    <s v="Komora chłodnicza"/>
    <s v="Frigo"/>
    <s v="Danfoss"/>
    <s v="107413CG3219"/>
    <s v="OP-MSYM009MYW05G"/>
    <d v="2020-10-29T00:00:00"/>
    <n v="2020"/>
    <d v="2023-10-29T00:00:00"/>
    <s v="S_KOM_CHL"/>
    <s v="R-452A 0,9 KG"/>
  </r>
  <r>
    <x v="27"/>
    <n v="7110318"/>
    <s v="S-0318-S-CH"/>
    <s v="dolnośląskie"/>
    <x v="23"/>
    <x v="366"/>
    <s v="Komora mroźnicza"/>
    <s v="Frigo"/>
    <s v="Danfoss"/>
    <s v="109424CG3819"/>
    <s v="OP-LSQM034AJW05G"/>
    <d v="2020-10-29T00:00:00"/>
    <n v="2020"/>
    <d v="2023-10-29T00:00:00"/>
    <s v="S_KOM_ZAMR"/>
    <s v="R-452A 1,6 KG"/>
  </r>
  <r>
    <x v="27"/>
    <n v="7110318"/>
    <s v="S-0318-S-CH"/>
    <s v="dolnośląskie"/>
    <x v="23"/>
    <x v="367"/>
    <s v="Regał zamknięty"/>
    <s v="Gastromax"/>
    <s v="REGAŁ ZAMKNIĘTY"/>
    <s v="2020/10/13403"/>
    <s v="GP M EX/DS 187-6.5"/>
    <d v="2020-10-21T00:00:00"/>
    <n v="2020"/>
    <d v="2023-10-21T00:00:00"/>
    <s v="S_REG_ZAM"/>
    <s v="R-404A 0,7 KG"/>
  </r>
  <r>
    <x v="27"/>
    <n v="7110318"/>
    <s v="S-0318-S-CH"/>
    <s v="dolnośląskie"/>
    <x v="23"/>
    <x v="368"/>
    <s v="Regał zamknięty (alkohol) nr 1"/>
    <s v="Gastromax"/>
    <s v="REGAŁ ZAMKNIĘTY"/>
    <s v="2020/10/13401"/>
    <s v=""/>
    <d v="2020-10-21T00:00:00"/>
    <n v="2020"/>
    <d v="2023-10-21T00:00:00"/>
    <s v="S_REG_ZAM"/>
    <s v="R-404A 0,7 KG"/>
  </r>
  <r>
    <x v="27"/>
    <n v="7110318"/>
    <s v="S-0318-S-CH"/>
    <s v="dolnośląskie"/>
    <x v="23"/>
    <x v="369"/>
    <s v="Regał zamknięty (alkohol) nr 2"/>
    <s v="Gastromax"/>
    <s v="REGAŁ ZAMKNIĘTY"/>
    <s v="2020/10/13402"/>
    <s v=""/>
    <d v="2020-10-21T00:00:00"/>
    <n v="2020"/>
    <d v="2023-10-21T00:00:00"/>
    <s v="S_REG_ZAM"/>
    <s v="R-404A 0,7 KG"/>
  </r>
  <r>
    <x v="27"/>
    <n v="7110318"/>
    <s v="S-0318-S-CH"/>
    <s v="dolnośląskie"/>
    <x v="23"/>
    <x v="370"/>
    <s v="Stół chłodniczy"/>
    <s v="Gastromax"/>
    <s v="STÓŁ CHŁODNICZY"/>
    <s v="2020/10/13407"/>
    <s v="BACK BAR"/>
    <d v="2020-10-21T00:00:00"/>
    <n v="2020"/>
    <d v="2023-10-21T00:00:00"/>
    <s v="S_STOL_CHL"/>
    <s v=""/>
  </r>
  <r>
    <x v="27"/>
    <n v="7110318"/>
    <s v="S-0318-S-CH"/>
    <s v="dolnośląskie"/>
    <x v="23"/>
    <x v="371"/>
    <s v="Stół mroźniczy"/>
    <s v="Gastromax"/>
    <s v="STÓŁ MROŹNICZY"/>
    <s v="2020/10/13406"/>
    <s v=""/>
    <d v="2020-10-21T00:00:00"/>
    <n v="2020"/>
    <d v="2023-10-21T00:00:00"/>
    <s v="S_STOL_CHL"/>
    <s v=""/>
  </r>
  <r>
    <x v="27"/>
    <n v="7110318"/>
    <s v="S-0318-S-CH"/>
    <s v="dolnośląskie"/>
    <x v="23"/>
    <x v="372"/>
    <s v="Witryna chłodnicza JUKA nr 1"/>
    <s v="JUKA"/>
    <s v="Tosti 60"/>
    <s v=""/>
    <s v=""/>
    <d v="2020-10-01T00:00:00"/>
    <n v="2020"/>
    <d v="2023-10-01T00:00:00"/>
    <s v="S_WITR_OTW"/>
    <s v="R-452A 0,57 KG"/>
  </r>
  <r>
    <x v="27"/>
    <n v="7110318"/>
    <s v="S-0318-S-CH"/>
    <s v="dolnośląskie"/>
    <x v="23"/>
    <x v="373"/>
    <s v="Witryna chłodnicza JUKA nr 2"/>
    <s v="JUKA"/>
    <s v="Tosti 60"/>
    <s v=""/>
    <s v=""/>
    <d v="2020-10-01T00:00:00"/>
    <n v="2020"/>
    <d v="2023-10-01T00:00:00"/>
    <s v="S_WITR_OTW"/>
    <s v="R-452A 0,57 KG"/>
  </r>
  <r>
    <x v="27"/>
    <n v="7110318"/>
    <s v="S-0318-S-CH"/>
    <s v="dolnośląskie"/>
    <x v="23"/>
    <x v="374"/>
    <s v="Witryna chłodnicza KANAPKOWA"/>
    <s v="Gastromax"/>
    <s v="WITRYNA KANAPKOWA"/>
    <s v="2020/10/13404"/>
    <s v="GPORWZ 0.90"/>
    <d v="2020-10-21T00:00:00"/>
    <n v="2020"/>
    <d v="2023-10-21T00:00:00"/>
    <s v="S_WITR_KAN"/>
    <s v=""/>
  </r>
  <r>
    <x v="27"/>
    <n v="7110318"/>
    <s v="S-0318-S-CH"/>
    <s v="dolnośląskie"/>
    <x v="23"/>
    <x v="375"/>
    <s v="Witryna Hot-Dog 0,9"/>
    <s v="Gastromax"/>
    <s v="Szuflada H-D"/>
    <s v="2020/10/13405"/>
    <s v="GP HD OR 90-67/P"/>
    <d v="2020-10-21T00:00:00"/>
    <n v="2020"/>
    <d v="2023-10-21T00:00:00"/>
    <s v="S_SZUF_HOT"/>
    <s v=""/>
  </r>
  <r>
    <x v="27"/>
    <n v="7110318"/>
    <s v="S-0318-S-CH"/>
    <s v="dolnośląskie"/>
    <x v="23"/>
    <x v="376"/>
    <s v="Zamrażarka na odpady"/>
    <s v="Gastromax"/>
    <s v=""/>
    <s v=""/>
    <s v=""/>
    <d v="2020-10-21T00:00:00"/>
    <n v="2020"/>
    <d v="2023-10-21T00:00:00"/>
    <s v="S_ZAMR"/>
    <s v=""/>
  </r>
  <r>
    <x v="28"/>
    <n v="7110335"/>
    <s v="S-0335-S-CH"/>
    <s v="dolnośląskie"/>
    <x v="24"/>
    <x v="377"/>
    <s v="Fresh Wyspa"/>
    <s v="Gastromax"/>
    <s v="FRESH WYSPA"/>
    <s v="2016/11/05569"/>
    <s v="GPWF 1.50"/>
    <d v="2016-11-15T00:00:00"/>
    <n v="2016"/>
    <d v="2019-11-15T00:00:00"/>
    <s v="S_FRESH_W"/>
    <s v="R-404A 0,58 KG"/>
  </r>
  <r>
    <x v="28"/>
    <n v="7110335"/>
    <s v="S-0335-S-CH"/>
    <s v="dolnośląskie"/>
    <x v="24"/>
    <x v="378"/>
    <s v="Komora chłodnicza"/>
    <s v="Frigo"/>
    <s v=""/>
    <s v="3824"/>
    <s v=""/>
    <d v="2016-11-15T00:00:00"/>
    <n v="2016"/>
    <d v="2019-11-15T00:00:00"/>
    <s v="S_KOM_CHL"/>
    <s v="R-404A 0,32 KG"/>
  </r>
  <r>
    <x v="28"/>
    <n v="7110335"/>
    <s v="S-0335-S-CH"/>
    <s v="dolnośląskie"/>
    <x v="24"/>
    <x v="379"/>
    <s v="Komora mroźnicza"/>
    <s v="Frigo"/>
    <s v="NEK2150GK"/>
    <s v="3811"/>
    <s v=""/>
    <d v="2016-11-15T00:00:00"/>
    <n v="2016"/>
    <d v="2019-11-15T00:00:00"/>
    <s v="S_KOM_ZAMR"/>
    <s v="R-134A 0,32 KG"/>
  </r>
  <r>
    <x v="28"/>
    <n v="7110335"/>
    <s v="S-0335-S-CH"/>
    <s v="dolnośląskie"/>
    <x v="24"/>
    <x v="380"/>
    <s v="Regał chłodniczy Nabiał"/>
    <s v="Gastromax"/>
    <s v="REGAŁ ZAMKNIĘTY"/>
    <s v="2016/12/05568"/>
    <s v="GP M EX/DS 125-6.5"/>
    <d v="2016-11-15T00:00:00"/>
    <n v="2016"/>
    <d v="2019-11-15T00:00:00"/>
    <s v="S_REG_ZAM"/>
    <s v="R-404A 3,8 KG"/>
  </r>
  <r>
    <x v="28"/>
    <n v="7110335"/>
    <s v="S-0335-S-CH"/>
    <s v="dolnośląskie"/>
    <x v="24"/>
    <x v="381"/>
    <s v="Regał chłodniczy Napoje"/>
    <s v="Gastromax"/>
    <s v="REGAŁ ZAMKNIĘTY"/>
    <s v="2016/12/05567"/>
    <s v="GP M EX/DS 125-6.5"/>
    <d v="2016-11-15T00:00:00"/>
    <n v="2016"/>
    <d v="2019-11-15T00:00:00"/>
    <s v="S_REG_ZAM"/>
    <s v="R-404A 3,8 KG"/>
  </r>
  <r>
    <x v="28"/>
    <n v="7110335"/>
    <s v="S-0335-S-CH"/>
    <s v="dolnośląskie"/>
    <x v="24"/>
    <x v="382"/>
    <s v="Regał chłodniczy Piwo"/>
    <s v="Gastromax"/>
    <s v="REGAŁ ZAMKNIĘTY"/>
    <s v="2016/12/05566"/>
    <s v="GP M EX/DS 125-6.5"/>
    <d v="2016-11-15T00:00:00"/>
    <n v="2016"/>
    <d v="2019-11-15T00:00:00"/>
    <s v="S_REG_ZAM"/>
    <s v="R-404A 3,8 KG"/>
  </r>
  <r>
    <x v="28"/>
    <n v="7110335"/>
    <s v="S-0335-S-CH"/>
    <s v="dolnośląskie"/>
    <x v="24"/>
    <x v="383"/>
    <s v="Regał zamknięty (alkohol)"/>
    <s v="Gastromax"/>
    <s v="REGAŁ ZAMKNIĘTY"/>
    <s v="8163"/>
    <s v=""/>
    <d v="2016-11-15T00:00:00"/>
    <n v="2016"/>
    <d v="2019-11-15T00:00:00"/>
    <s v="S_REG_ZAM"/>
    <s v="R-404A 0,83 KG"/>
  </r>
  <r>
    <x v="28"/>
    <n v="7110335"/>
    <s v="S-0335-S-CH"/>
    <s v="dolnośląskie"/>
    <x v="24"/>
    <x v="384"/>
    <s v="Stół chłodniczy"/>
    <s v="Gastromax"/>
    <s v="BACK BAR"/>
    <s v="933012052-01"/>
    <s v=""/>
    <d v="2016-11-15T00:00:00"/>
    <n v="2016"/>
    <d v="2019-11-15T00:00:00"/>
    <s v="S_STOL_CHL"/>
    <s v="R-600A 0,034 KG"/>
  </r>
  <r>
    <x v="28"/>
    <n v="7110335"/>
    <s v="S-0335-S-CH"/>
    <s v="dolnośląskie"/>
    <x v="24"/>
    <x v="385"/>
    <s v="Stół mroźniczy"/>
    <s v="Gastromax"/>
    <s v="BACK BAR"/>
    <s v=""/>
    <s v=""/>
    <d v="2016-11-15T00:00:00"/>
    <n v="2016"/>
    <d v="2019-11-15T00:00:00"/>
    <s v="S_STOL_CHL"/>
    <s v=""/>
  </r>
  <r>
    <x v="28"/>
    <n v="7110335"/>
    <s v="S-0335-S-CH"/>
    <s v="dolnośląskie"/>
    <x v="24"/>
    <x v="386"/>
    <s v="Szuflada chłodząca Hot-Dog"/>
    <s v="Porkka"/>
    <s v="ML850"/>
    <s v=""/>
    <s v=""/>
    <m/>
    <m/>
    <m/>
    <s v="S_SZUF_HOT"/>
    <s v=""/>
  </r>
  <r>
    <x v="28"/>
    <n v="7110335"/>
    <s v="S-0335-S-CH"/>
    <s v="dolnośląskie"/>
    <x v="24"/>
    <x v="387"/>
    <s v="Witryna chłodnicza energetyki"/>
    <s v="JUKA"/>
    <s v="TOSTI90OTW"/>
    <s v="11295"/>
    <s v=""/>
    <d v="2016-11-15T00:00:00"/>
    <n v="2016"/>
    <d v="2019-11-15T00:00:00"/>
    <s v="S_WITR_OTW"/>
    <s v="R-404A 0,7 KG"/>
  </r>
  <r>
    <x v="28"/>
    <n v="7110335"/>
    <s v="S-0335-S-CH"/>
    <s v="dolnośląskie"/>
    <x v="24"/>
    <x v="388"/>
    <s v="Witryna kanapkowa ze zraszacze"/>
    <s v="Gastromax"/>
    <s v="WITRYNA KANAPKOWA"/>
    <s v=""/>
    <s v="GPORWZ"/>
    <d v="2016-11-15T00:00:00"/>
    <n v="2016"/>
    <d v="2019-11-15T00:00:00"/>
    <s v="S_WITR_KAN"/>
    <s v="R-404A 0,58 KG"/>
  </r>
  <r>
    <x v="28"/>
    <n v="7110335"/>
    <s v="S-0335-S-CH"/>
    <s v="dolnośląskie"/>
    <x v="24"/>
    <x v="389"/>
    <s v="Witryna sałatkowa"/>
    <s v="Gastromax"/>
    <s v="WITRYNA SAŁATKOWA"/>
    <s v="8164"/>
    <s v="GPSTSO"/>
    <d v="2016-11-15T00:00:00"/>
    <n v="2016"/>
    <d v="2019-11-15T00:00:00"/>
    <s v="S_WITR_SAL"/>
    <s v="R-404A 0,83 KG"/>
  </r>
  <r>
    <x v="28"/>
    <n v="7110335"/>
    <s v="S-0335-S-CH"/>
    <s v="dolnośląskie"/>
    <x v="24"/>
    <x v="390"/>
    <s v="Zamrażarka"/>
    <s v="Gort"/>
    <s v="Zamrażarka"/>
    <s v=""/>
    <s v=""/>
    <m/>
    <n v="2010"/>
    <m/>
    <s v="S_ZAMR"/>
    <s v="R-134A 0,27 KG"/>
  </r>
  <r>
    <x v="28"/>
    <n v="7110335"/>
    <s v="S-0335-S-CH"/>
    <s v="dolnośląskie"/>
    <x v="24"/>
    <x v="391"/>
    <s v="Zamrażarka na odpady"/>
    <s v="Gastromax"/>
    <s v="Zamrażarka skrzyniow"/>
    <s v="54824001"/>
    <s v=""/>
    <d v="2016-11-15T00:00:00"/>
    <n v="2016"/>
    <d v="2019-11-15T00:00:00"/>
    <s v="S_ZAMR"/>
    <s v="R-134A 0,27 KG"/>
  </r>
  <r>
    <x v="29"/>
    <n v="7110351"/>
    <s v="S-0351-S-CH"/>
    <s v="dolnośląskie"/>
    <x v="25"/>
    <x v="392"/>
    <s v="Fresh Wyspa"/>
    <s v="Gastromax"/>
    <s v="FRESH WYSPA"/>
    <s v="2017/01/06064"/>
    <s v="GPWF"/>
    <d v="2016-12-30T00:00:00"/>
    <n v="2016"/>
    <d v="2020-01-31T00:00:00"/>
    <s v="S_FRESH_W"/>
    <s v="R404A 0,160 KG"/>
  </r>
  <r>
    <x v="29"/>
    <n v="7110351"/>
    <s v="S-0351-S-CH"/>
    <s v="dolnośląskie"/>
    <x v="25"/>
    <x v="393"/>
    <s v="Komora chłodnicza"/>
    <s v="JUKA"/>
    <s v=""/>
    <s v=""/>
    <s v=""/>
    <d v="2016-12-30T00:00:00"/>
    <n v="2016"/>
    <d v="2019-12-30T00:00:00"/>
    <s v="S_KOM_CHL"/>
    <s v="R404A 2,000 KG"/>
  </r>
  <r>
    <x v="29"/>
    <n v="7110351"/>
    <s v="S-0351-S-CH"/>
    <s v="dolnośląskie"/>
    <x v="25"/>
    <x v="394"/>
    <s v="Komora mroźnicza"/>
    <s v="JUKA"/>
    <s v=""/>
    <s v=""/>
    <s v=""/>
    <d v="2016-12-30T00:00:00"/>
    <n v="2016"/>
    <d v="2019-12-30T00:00:00"/>
    <s v="S_KOM_ZAMR"/>
    <s v="R404A 3,000 KG"/>
  </r>
  <r>
    <x v="29"/>
    <n v="7110351"/>
    <s v="S-0351-S-CH"/>
    <s v="dolnośląskie"/>
    <x v="25"/>
    <x v="395"/>
    <s v="Lodówka pracownicza"/>
    <s v="Polar"/>
    <s v=""/>
    <s v="9140030627"/>
    <s v=""/>
    <d v="1999-12-30T00:00:00"/>
    <n v="1999"/>
    <d v="2002-12-30T00:00:00"/>
    <s v="S_LOD"/>
    <s v="R134A 0,095 KG"/>
  </r>
  <r>
    <x v="29"/>
    <n v="7110351"/>
    <s v="S-0351-S-CH"/>
    <s v="dolnośląskie"/>
    <x v="25"/>
    <x v="396"/>
    <s v="Regał chłodniczy Ewa (alkohol)"/>
    <s v="Igloo"/>
    <s v="REGAŁ ZAMKNIĘTY"/>
    <s v="NS-210454"/>
    <s v="EWA 500.1 PET"/>
    <d v="2016-12-30T00:00:00"/>
    <n v="2016"/>
    <d v="2019-12-30T00:00:00"/>
    <s v="S_REG_ZAM"/>
    <s v="R134A 0,260 KG"/>
  </r>
  <r>
    <x v="29"/>
    <n v="7110351"/>
    <s v="S-0351-S-CH"/>
    <s v="dolnośląskie"/>
    <x v="25"/>
    <x v="397"/>
    <s v="Regał chłodniczy Nabiał"/>
    <s v="Igloo"/>
    <s v="REGAŁ ZAMKNIĘTY"/>
    <s v="NS-210462"/>
    <s v=""/>
    <d v="2016-12-30T00:00:00"/>
    <n v="2016"/>
    <d v="2019-12-30T00:00:00"/>
    <s v="S_REG_ZAM"/>
    <s v="R404A"/>
  </r>
  <r>
    <x v="29"/>
    <n v="7110351"/>
    <s v="S-0351-S-CH"/>
    <s v="dolnośląskie"/>
    <x v="25"/>
    <x v="398"/>
    <s v="Regał chłodniczy Napoje"/>
    <s v="Igloo"/>
    <s v="REGAŁ ZAMKNIĘTY"/>
    <s v="NS-210487"/>
    <s v=""/>
    <d v="2016-12-30T00:00:00"/>
    <n v="2016"/>
    <d v="2019-12-30T00:00:00"/>
    <s v="S_REG_ZAM"/>
    <s v="R404A 4,000 KG"/>
  </r>
  <r>
    <x v="29"/>
    <n v="7110351"/>
    <s v="S-0351-S-CH"/>
    <s v="dolnośląskie"/>
    <x v="25"/>
    <x v="399"/>
    <s v="Regał chłodniczy Piwo"/>
    <s v="Igloo"/>
    <s v="REGAŁ ZAMKNIĘTY"/>
    <s v="NS-210472"/>
    <s v=""/>
    <d v="2016-12-30T00:00:00"/>
    <n v="2016"/>
    <d v="2019-12-30T00:00:00"/>
    <s v="S_REG_ZAM"/>
    <s v="R404A"/>
  </r>
  <r>
    <x v="29"/>
    <n v="7110351"/>
    <s v="S-0351-S-CH"/>
    <s v="dolnośląskie"/>
    <x v="25"/>
    <x v="400"/>
    <s v="Stół chłodniczy"/>
    <s v="Lorien"/>
    <s v="BACK BAR"/>
    <s v="161224"/>
    <s v=""/>
    <d v="2016-12-30T00:00:00"/>
    <n v="2016"/>
    <d v="2019-12-30T00:00:00"/>
    <s v="S_STOL_CHL"/>
    <s v="R404A 0,350 KG"/>
  </r>
  <r>
    <x v="29"/>
    <n v="7110351"/>
    <s v="S-0351-S-CH"/>
    <s v="dolnośląskie"/>
    <x v="25"/>
    <x v="401"/>
    <s v="Stół mroźniczy"/>
    <s v="Lorien"/>
    <s v="BACK BAR"/>
    <s v="161223"/>
    <s v=""/>
    <d v="2016-12-30T00:00:00"/>
    <n v="2016"/>
    <d v="2019-12-30T00:00:00"/>
    <s v="S_STOL_CHL"/>
    <s v="R404A 0,400 KG"/>
  </r>
  <r>
    <x v="29"/>
    <n v="7110351"/>
    <s v="S-0351-S-CH"/>
    <s v="dolnośląskie"/>
    <x v="25"/>
    <x v="402"/>
    <s v="Szafa mroźnicza"/>
    <s v="Derby"/>
    <s v=""/>
    <s v="602031658"/>
    <s v=""/>
    <d v="2009-12-30T00:00:00"/>
    <n v="2009"/>
    <d v="2012-12-30T00:00:00"/>
    <s v="S_KOM_ZAMR"/>
    <s v="R134A 0,145 KG"/>
  </r>
  <r>
    <x v="29"/>
    <n v="7110351"/>
    <s v="S-0351-S-CH"/>
    <s v="dolnośląskie"/>
    <x v="25"/>
    <x v="403"/>
    <s v="Szuflada chłodząca Hot-Dog"/>
    <s v="Porkka"/>
    <s v="ML850"/>
    <s v=""/>
    <s v=""/>
    <m/>
    <m/>
    <m/>
    <s v="S_SZUF_HOT"/>
    <s v=""/>
  </r>
  <r>
    <x v="29"/>
    <n v="7110351"/>
    <s v="S-0351-S-CH"/>
    <s v="dolnośląskie"/>
    <x v="25"/>
    <x v="404"/>
    <s v="Witryna chłodnicza energetyki"/>
    <s v="JUKA"/>
    <s v="TOSTI 60 Otwarta"/>
    <s v="2017/101367"/>
    <s v=""/>
    <d v="2017-02-07T00:00:00"/>
    <n v="2017"/>
    <d v="2020-02-07T00:00:00"/>
    <s v="S_WITR_OTW"/>
    <s v="R404A 0,570 KG"/>
  </r>
  <r>
    <x v="29"/>
    <n v="7110351"/>
    <s v="S-0351-S-CH"/>
    <s v="dolnośląskie"/>
    <x v="25"/>
    <x v="405"/>
    <s v="Witryna chłodnicza JUKA"/>
    <s v="JUKA"/>
    <s v="TOSTI 90 Otwarta"/>
    <s v="2016/112278"/>
    <s v=""/>
    <d v="2016-12-30T00:00:00"/>
    <n v="2016"/>
    <d v="2019-12-30T00:00:00"/>
    <s v="S_WITR_OTW"/>
    <s v="R404A 0,700 KG"/>
  </r>
  <r>
    <x v="29"/>
    <n v="7110351"/>
    <s v="S-0351-S-CH"/>
    <s v="dolnośląskie"/>
    <x v="25"/>
    <x v="406"/>
    <s v="Witryna kanapkowa ze zraszaczem"/>
    <s v="Gastromax"/>
    <s v="WITRYNA KANAPKOWA"/>
    <s v=""/>
    <s v="GPORWZ"/>
    <d v="2016-12-30T00:00:00"/>
    <n v="2016"/>
    <d v="2019-12-30T00:00:00"/>
    <s v="S_WITR_KAN"/>
    <s v="R404A 0,500 KG"/>
  </r>
  <r>
    <x v="29"/>
    <n v="7110351"/>
    <s v="S-0351-S-CH"/>
    <s v="dolnośląskie"/>
    <x v="25"/>
    <x v="407"/>
    <s v="Witryna sałatkowa"/>
    <s v="Gastromax"/>
    <s v="WITRYNA SAŁATKOWA"/>
    <s v=""/>
    <s v="GPSTSO"/>
    <d v="2016-12-30T00:00:00"/>
    <n v="2016"/>
    <d v="2019-12-30T00:00:00"/>
    <s v="S_WITR_SAL"/>
    <s v="R404A 0,230 KG"/>
  </r>
  <r>
    <x v="29"/>
    <n v="7110351"/>
    <s v="S-0351-S-CH"/>
    <s v="dolnośląskie"/>
    <x v="25"/>
    <x v="408"/>
    <s v="Zamrażarka na odpady"/>
    <s v="Lorien"/>
    <s v="Zamrażarka skrzyniow"/>
    <s v="8831006085114"/>
    <s v=""/>
    <d v="2016-12-30T00:00:00"/>
    <n v="2016"/>
    <d v="2019-12-30T00:00:00"/>
    <s v="S_ZAMR"/>
    <s v="R134A 0,125 KG"/>
  </r>
  <r>
    <x v="30"/>
    <n v="7110353"/>
    <s v="S-0353-S-CH"/>
    <s v="dolnośląskie"/>
    <x v="25"/>
    <x v="409"/>
    <s v="Fresh Wyspa"/>
    <s v="Gastromax"/>
    <s v="FRESH WYSPA"/>
    <s v=""/>
    <s v="GPWF"/>
    <d v="2018-05-15T00:00:00"/>
    <n v="2018"/>
    <d v="2021-05-15T00:00:00"/>
    <s v="S_FRESH_W"/>
    <s v=""/>
  </r>
  <r>
    <x v="30"/>
    <n v="7110353"/>
    <s v="S-0353-S-CH"/>
    <s v="dolnośląskie"/>
    <x v="25"/>
    <x v="410"/>
    <s v="Komora chłodnicza"/>
    <s v="Frigo"/>
    <s v=""/>
    <s v=""/>
    <s v=""/>
    <d v="2018-05-15T00:00:00"/>
    <n v="2018"/>
    <d v="2021-05-15T00:00:00"/>
    <s v="S_KOM_CHL"/>
    <s v=""/>
  </r>
  <r>
    <x v="30"/>
    <n v="7110353"/>
    <s v="S-0353-S-CH"/>
    <s v="dolnośląskie"/>
    <x v="25"/>
    <x v="411"/>
    <s v="Komora mroźnicza"/>
    <s v="Frigo"/>
    <s v=""/>
    <s v=""/>
    <s v=""/>
    <d v="2018-05-15T00:00:00"/>
    <n v="2018"/>
    <d v="2021-05-15T00:00:00"/>
    <s v="S_KOM_ZAMR"/>
    <s v=""/>
  </r>
  <r>
    <x v="30"/>
    <n v="7110353"/>
    <s v="S-0353-S-CH"/>
    <s v="dolnośląskie"/>
    <x v="25"/>
    <x v="412"/>
    <s v="Lodówka pracownicza"/>
    <s v="WHIRLPOOL"/>
    <s v="Pracownicza"/>
    <s v="DF1-16/6"/>
    <s v=""/>
    <d v="2018-05-15T00:00:00"/>
    <n v="2018"/>
    <d v="2021-05-15T00:00:00"/>
    <s v="S_LOD"/>
    <s v="R600A 0,020 KG"/>
  </r>
  <r>
    <x v="30"/>
    <n v="7110353"/>
    <s v="S-0353-S-CH"/>
    <s v="dolnośląskie"/>
    <x v="25"/>
    <x v="413"/>
    <s v="Regał chłodniczy Nabiał"/>
    <s v="Gastromax"/>
    <s v="REGAŁ ZAMKNIĘTY"/>
    <s v=""/>
    <s v=""/>
    <d v="2018-05-15T00:00:00"/>
    <n v="2018"/>
    <d v="2021-05-15T00:00:00"/>
    <s v="S_REG_ZAM"/>
    <s v=""/>
  </r>
  <r>
    <x v="30"/>
    <n v="7110353"/>
    <s v="S-0353-S-CH"/>
    <s v="dolnośląskie"/>
    <x v="25"/>
    <x v="414"/>
    <s v="Regał chłodniczy Napoje"/>
    <s v="Gastromax"/>
    <s v="REGAŁ ZAMKNIĘTY"/>
    <s v="2018/4/08527"/>
    <s v=""/>
    <d v="2018-05-15T00:00:00"/>
    <n v="2018"/>
    <d v="2021-05-15T00:00:00"/>
    <s v="S_REG_ZAM"/>
    <s v="R404A"/>
  </r>
  <r>
    <x v="30"/>
    <n v="7110353"/>
    <s v="S-0353-S-CH"/>
    <s v="dolnośląskie"/>
    <x v="25"/>
    <x v="415"/>
    <s v="Regał chłodniczy Piwo"/>
    <s v="Gastromax"/>
    <s v="REGAŁ ZAMKNIĘTY"/>
    <s v="2018/4/08526"/>
    <s v=""/>
    <d v="2018-05-15T00:00:00"/>
    <n v="2018"/>
    <d v="2021-05-15T00:00:00"/>
    <s v="S_REG_ZAM"/>
    <s v="R404A"/>
  </r>
  <r>
    <x v="30"/>
    <n v="7110353"/>
    <s v="S-0353-S-CH"/>
    <s v="dolnośląskie"/>
    <x v="25"/>
    <x v="416"/>
    <s v="Regał zamknięty (alkohol)"/>
    <s v="Gastromax"/>
    <s v="REGAŁ ZAMKNIĘTY"/>
    <s v="2018/4/08525"/>
    <s v=""/>
    <d v="2018-05-15T00:00:00"/>
    <n v="2018"/>
    <d v="2021-05-15T00:00:00"/>
    <s v="S_REG_ZAM"/>
    <s v="R404A 0,320 KG"/>
  </r>
  <r>
    <x v="30"/>
    <n v="7110353"/>
    <s v="S-0353-S-CH"/>
    <s v="dolnośląskie"/>
    <x v="25"/>
    <x v="417"/>
    <s v="Stół chłodniczy"/>
    <s v="Gastromax"/>
    <s v="BACK BAR"/>
    <s v="180507(21)0032"/>
    <s v=""/>
    <d v="2018-05-15T00:00:00"/>
    <n v="2018"/>
    <d v="2021-05-15T00:00:00"/>
    <s v="S_STOL_CHL"/>
    <s v="R600A 0,600 KG"/>
  </r>
  <r>
    <x v="30"/>
    <n v="7110353"/>
    <s v="S-0353-S-CH"/>
    <s v="dolnośląskie"/>
    <x v="25"/>
    <x v="418"/>
    <s v="Stół mroźniczy"/>
    <s v="Gastromax"/>
    <s v="BACK BAR"/>
    <s v="180507(21)0025"/>
    <s v=""/>
    <d v="2018-05-15T00:00:00"/>
    <n v="2018"/>
    <d v="2021-05-15T00:00:00"/>
    <s v="S_STOL_CHL"/>
    <s v="R600A 0,600 KG"/>
  </r>
  <r>
    <x v="30"/>
    <n v="7110353"/>
    <s v="S-0353-S-CH"/>
    <s v="dolnośląskie"/>
    <x v="25"/>
    <x v="419"/>
    <s v="Szuflada chłodząca Hot-Dog"/>
    <s v="Gastromax"/>
    <s v="Szuflada H-D"/>
    <s v="2018/04/08524"/>
    <s v=""/>
    <d v="2018-05-15T00:00:00"/>
    <n v="2018"/>
    <d v="2021-05-15T00:00:00"/>
    <s v="S_SZUF_HOT"/>
    <s v=""/>
  </r>
  <r>
    <x v="30"/>
    <n v="7110353"/>
    <s v="S-0353-S-CH"/>
    <s v="dolnośląskie"/>
    <x v="25"/>
    <x v="420"/>
    <s v="Witryna chłodnicza energetyki"/>
    <s v="JUKA"/>
    <s v="TOSTI 60 Otwarta"/>
    <s v="2017/01054"/>
    <s v=""/>
    <d v="2017-01-10T00:00:00"/>
    <n v="2017"/>
    <d v="2020-01-10T00:00:00"/>
    <s v="S_WITR_OTW"/>
    <s v="R404A 0570 KG"/>
  </r>
  <r>
    <x v="30"/>
    <n v="7110353"/>
    <s v="S-0353-S-CH"/>
    <s v="dolnośląskie"/>
    <x v="25"/>
    <x v="421"/>
    <s v="Witryna chłodnicza JUKA"/>
    <s v="JUKA"/>
    <s v="TOSTI 90 Otwarta"/>
    <s v="2018/05275"/>
    <s v=""/>
    <d v="2018-05-23T00:00:00"/>
    <n v="2018"/>
    <d v="2021-05-23T00:00:00"/>
    <s v="S_WITR_OTW"/>
    <s v="R404A 0,700 KG"/>
  </r>
  <r>
    <x v="30"/>
    <n v="7110353"/>
    <s v="S-0353-S-CH"/>
    <s v="dolnośląskie"/>
    <x v="25"/>
    <x v="422"/>
    <s v="Witryna kanapkowa ze zraszaczem"/>
    <s v="Gastromax"/>
    <s v="WITRYNA KANAPKOWA"/>
    <s v=""/>
    <s v="GPORWZ"/>
    <d v="2018-05-15T00:00:00"/>
    <n v="2018"/>
    <d v="2021-05-15T00:00:00"/>
    <s v="S_WITR_KAN"/>
    <s v=""/>
  </r>
  <r>
    <x v="30"/>
    <n v="7110353"/>
    <s v="S-0353-S-CH"/>
    <s v="dolnośląskie"/>
    <x v="25"/>
    <x v="423"/>
    <s v="Witryna sałatkowa"/>
    <s v="Gastromax"/>
    <s v="WITRYNA SAŁATKOWA"/>
    <s v=""/>
    <s v="GPSTSO"/>
    <d v="2018-05-15T00:00:00"/>
    <n v="2018"/>
    <d v="2021-05-15T00:00:00"/>
    <s v="S_WITR_SAL"/>
    <s v=""/>
  </r>
  <r>
    <x v="30"/>
    <n v="7110353"/>
    <s v="S-0353-S-CH"/>
    <s v="dolnośląskie"/>
    <x v="25"/>
    <x v="424"/>
    <s v="Zamrażarka na odpady"/>
    <s v="Gastromax"/>
    <s v="Zamrażarka skrzyniow"/>
    <s v="180507(21)0024"/>
    <s v=""/>
    <d v="2018-05-15T00:00:00"/>
    <n v="2018"/>
    <d v="2021-05-15T00:00:00"/>
    <s v="S_ZAMR"/>
    <s v="R600A 0,600 KG"/>
  </r>
  <r>
    <x v="31"/>
    <n v="7110358"/>
    <s v="S-0358-S-CH"/>
    <s v="dolnośląskie"/>
    <x v="26"/>
    <x v="425"/>
    <s v="Komora chłodnicza"/>
    <s v="Frigo"/>
    <s v=""/>
    <s v=""/>
    <s v=""/>
    <d v="2018-07-11T00:00:00"/>
    <n v="2018"/>
    <d v="2021-07-11T00:00:00"/>
    <s v="S_KOM_CHL"/>
    <s v=""/>
  </r>
  <r>
    <x v="31"/>
    <n v="7110358"/>
    <s v="S-0358-S-CH"/>
    <s v="dolnośląskie"/>
    <x v="26"/>
    <x v="426"/>
    <s v="Komora mroźnicza"/>
    <s v="Frigo"/>
    <s v=""/>
    <s v=""/>
    <s v=""/>
    <d v="2018-07-11T00:00:00"/>
    <n v="2018"/>
    <d v="2021-07-11T00:00:00"/>
    <s v="S_KOM_ZAMR"/>
    <s v=""/>
  </r>
  <r>
    <x v="31"/>
    <n v="7110358"/>
    <s v="S-0358-S-CH"/>
    <s v="dolnośląskie"/>
    <x v="26"/>
    <x v="427"/>
    <s v="Lodówka pracownicza"/>
    <s v=""/>
    <s v=""/>
    <s v=""/>
    <s v=""/>
    <m/>
    <m/>
    <m/>
    <s v="S_LOD"/>
    <s v=""/>
  </r>
  <r>
    <x v="31"/>
    <n v="7110358"/>
    <s v="S-0358-S-CH"/>
    <s v="dolnośląskie"/>
    <x v="26"/>
    <x v="428"/>
    <s v="Regał chłodniczy napoje/piwo"/>
    <s v="Igloo"/>
    <s v="REGAŁ ZAMKNIĘTY"/>
    <s v="NS-237761"/>
    <s v="BALI PET DP 1.9"/>
    <d v="2018-07-11T00:00:00"/>
    <n v="2018"/>
    <d v="2021-07-11T00:00:00"/>
    <s v="S_REG_ZAM"/>
    <s v=""/>
  </r>
  <r>
    <x v="31"/>
    <n v="7110358"/>
    <s v="S-0358-S-CH"/>
    <s v="dolnośląskie"/>
    <x v="26"/>
    <x v="429"/>
    <s v="Regał chłodniczy zamknięty"/>
    <s v="Inne"/>
    <s v="REGAŁ ZAMKNIĘTY"/>
    <s v=""/>
    <s v=""/>
    <m/>
    <m/>
    <m/>
    <s v="S_REG_ZAM"/>
    <s v=""/>
  </r>
  <r>
    <x v="31"/>
    <n v="7110358"/>
    <s v="S-0358-S-CH"/>
    <s v="dolnośląskie"/>
    <x v="26"/>
    <x v="430"/>
    <s v="Stół chłodniczy"/>
    <s v="Inne"/>
    <s v="STÓŁ CHŁODNICZY"/>
    <s v=""/>
    <s v=""/>
    <m/>
    <m/>
    <m/>
    <s v="S_STOL_CHL"/>
    <s v=""/>
  </r>
  <r>
    <x v="31"/>
    <n v="7110358"/>
    <s v="S-0358-S-CH"/>
    <s v="dolnośląskie"/>
    <x v="26"/>
    <x v="431"/>
    <s v="Stół chłodniczy"/>
    <s v=""/>
    <s v=""/>
    <s v=""/>
    <s v=""/>
    <m/>
    <m/>
    <m/>
    <s v="S_STOL_CHL"/>
    <s v=""/>
  </r>
  <r>
    <x v="31"/>
    <n v="7110358"/>
    <s v="S-0358-S-CH"/>
    <s v="dolnośląskie"/>
    <x v="26"/>
    <x v="432"/>
    <s v="Szafa mroźnicza"/>
    <s v="Igloo"/>
    <s v="JOLA 700"/>
    <s v="NS-238558"/>
    <s v=""/>
    <d v="2018-07-11T00:00:00"/>
    <n v="2018"/>
    <d v="2021-07-11T00:00:00"/>
    <s v="S_ZAMR"/>
    <s v=""/>
  </r>
  <r>
    <x v="31"/>
    <n v="7110358"/>
    <s v="S-0358-S-CH"/>
    <s v="dolnośląskie"/>
    <x v="26"/>
    <x v="433"/>
    <s v="Szuflada chłodząca Hot-Dog"/>
    <s v="Igloo"/>
    <s v="Szuflada H-D"/>
    <s v=""/>
    <s v=""/>
    <d v="2018-07-11T00:00:00"/>
    <n v="2018"/>
    <d v="2021-07-11T00:00:00"/>
    <s v="S_SZUF_HOT"/>
    <s v=""/>
  </r>
  <r>
    <x v="31"/>
    <n v="7110358"/>
    <s v="S-0358-S-CH"/>
    <s v="dolnośląskie"/>
    <x v="26"/>
    <x v="434"/>
    <s v="Witryna chłodnicza energetyki"/>
    <s v="JUKA"/>
    <s v="TOSTI"/>
    <s v=""/>
    <s v=""/>
    <d v="2018-07-11T00:00:00"/>
    <n v="2018"/>
    <d v="2021-07-11T00:00:00"/>
    <s v="S_WITR_OTW"/>
    <s v=""/>
  </r>
  <r>
    <x v="31"/>
    <n v="7110358"/>
    <s v="S-0358-S-CH"/>
    <s v="dolnośląskie"/>
    <x v="26"/>
    <x v="435"/>
    <s v="Witryna kanapkowa ze zraszacze"/>
    <s v="Inne"/>
    <s v="WITRYNA KANAPKOWA"/>
    <s v=""/>
    <s v=""/>
    <m/>
    <m/>
    <m/>
    <s v="S_WITR_KAN"/>
    <s v=""/>
  </r>
  <r>
    <x v="32"/>
    <n v="7110377"/>
    <s v="S-0377-S-CH"/>
    <s v="dolnośląskie"/>
    <x v="27"/>
    <x v="436"/>
    <s v="Fresh Wyspa"/>
    <s v="Gastromax"/>
    <s v="FRESH WYSPA"/>
    <s v=""/>
    <s v="GPWF"/>
    <d v="2016-11-15T00:00:00"/>
    <n v="2016"/>
    <d v="2019-11-15T00:00:00"/>
    <s v="S_FRESH_W"/>
    <s v=""/>
  </r>
  <r>
    <x v="32"/>
    <n v="7110377"/>
    <s v="S-0377-S-CH"/>
    <s v="dolnośląskie"/>
    <x v="27"/>
    <x v="437"/>
    <s v="Komora chłodnicza"/>
    <s v="Frigo"/>
    <s v=""/>
    <s v=""/>
    <s v=""/>
    <d v="2016-11-15T00:00:00"/>
    <n v="2016"/>
    <d v="2019-11-15T00:00:00"/>
    <s v="S_KOM_CHL"/>
    <s v=""/>
  </r>
  <r>
    <x v="32"/>
    <n v="7110377"/>
    <s v="S-0377-S-CH"/>
    <s v="dolnośląskie"/>
    <x v="27"/>
    <x v="438"/>
    <s v="Komora mroźnicza"/>
    <s v="Frigo"/>
    <s v=""/>
    <s v=""/>
    <s v=""/>
    <d v="2016-11-15T00:00:00"/>
    <n v="2016"/>
    <d v="2019-11-15T00:00:00"/>
    <s v="S_KOM_ZAMR"/>
    <s v=""/>
  </r>
  <r>
    <x v="32"/>
    <n v="7110377"/>
    <s v="S-0377-S-CH"/>
    <s v="dolnośląskie"/>
    <x v="27"/>
    <x v="439"/>
    <s v="Lodówka pracownicza"/>
    <s v="JUKA"/>
    <s v="Piccolli"/>
    <s v="1453454"/>
    <s v=""/>
    <m/>
    <m/>
    <m/>
    <s v="S_LOD"/>
    <s v=""/>
  </r>
  <r>
    <x v="32"/>
    <n v="7110377"/>
    <s v="S-0377-S-CH"/>
    <s v="dolnośląskie"/>
    <x v="27"/>
    <x v="440"/>
    <s v="Regał chłodniczy Nabiał"/>
    <s v="Gastromax"/>
    <s v="REGAŁ ZAMKNIĘTY"/>
    <s v="2016/10/05848"/>
    <s v="GP M EX/DS 125-6.5"/>
    <d v="2016-11-15T00:00:00"/>
    <n v="2016"/>
    <d v="2019-11-15T00:00:00"/>
    <s v="S_REG_ZAM"/>
    <s v="R-404A 3,7 KG"/>
  </r>
  <r>
    <x v="32"/>
    <n v="7110377"/>
    <s v="S-0377-S-CH"/>
    <s v="dolnośląskie"/>
    <x v="27"/>
    <x v="441"/>
    <s v="Regał chłodniczy Napoje"/>
    <s v="Gastromax"/>
    <s v="REGAŁ ZAMKNIĘTY"/>
    <s v="2016/10/05548"/>
    <s v="GP M EX/DS 125-6.5"/>
    <d v="2016-11-15T00:00:00"/>
    <n v="2016"/>
    <d v="2019-11-15T00:00:00"/>
    <s v="S_REG_ZAM"/>
    <s v="R-404A 3,7 KG"/>
  </r>
  <r>
    <x v="32"/>
    <n v="7110377"/>
    <s v="S-0377-S-CH"/>
    <s v="dolnośląskie"/>
    <x v="27"/>
    <x v="442"/>
    <s v="Regał chłodniczy Piwo"/>
    <s v="Gastromax"/>
    <s v="REGAŁ ZAMKNIĘTY"/>
    <s v="2016/10/05544"/>
    <s v="GP M EX/DS 125-6.5"/>
    <d v="2016-11-15T00:00:00"/>
    <n v="2016"/>
    <d v="2019-11-15T00:00:00"/>
    <s v="S_REG_ZAM"/>
    <s v="R-404A 3,7 KG"/>
  </r>
  <r>
    <x v="32"/>
    <n v="7110377"/>
    <s v="S-0377-S-CH"/>
    <s v="dolnośląskie"/>
    <x v="27"/>
    <x v="443"/>
    <s v="Regał zamknięty (alkohol)"/>
    <s v="Gastromax"/>
    <s v="REGAŁ ZAMKNIĘTY"/>
    <s v="11032"/>
    <s v=""/>
    <d v="2016-11-15T00:00:00"/>
    <n v="2016"/>
    <d v="2019-11-15T00:00:00"/>
    <s v="S_REG_ZAM"/>
    <s v="R-404A 0,58 KG"/>
  </r>
  <r>
    <x v="32"/>
    <n v="7110377"/>
    <s v="S-0377-S-CH"/>
    <s v="dolnośląskie"/>
    <x v="27"/>
    <x v="444"/>
    <s v="Stół chłodniczy"/>
    <s v="Gastromax"/>
    <s v="BACK BAR"/>
    <s v="88100934"/>
    <s v=""/>
    <d v="2016-11-15T00:00:00"/>
    <n v="2016"/>
    <d v="2019-11-15T00:00:00"/>
    <s v="S_STOL_CHL"/>
    <s v="R-404A 0,275 KG"/>
  </r>
  <r>
    <x v="32"/>
    <n v="7110377"/>
    <s v="S-0377-S-CH"/>
    <s v="dolnośląskie"/>
    <x v="27"/>
    <x v="445"/>
    <s v="Stół mroźniczy"/>
    <s v="Gastromax"/>
    <s v="BACK BAR"/>
    <s v="4256"/>
    <s v=""/>
    <d v="2016-11-15T00:00:00"/>
    <n v="2016"/>
    <d v="2019-11-15T00:00:00"/>
    <s v="S_STOL_CHL"/>
    <s v="R-134A 0,32 KG"/>
  </r>
  <r>
    <x v="32"/>
    <n v="7110377"/>
    <s v="S-0377-S-CH"/>
    <s v="dolnośląskie"/>
    <x v="27"/>
    <x v="446"/>
    <s v="Szuflada chłodząca Hot-Dog"/>
    <s v="Porkka"/>
    <s v="ML850"/>
    <s v=""/>
    <s v=""/>
    <m/>
    <m/>
    <m/>
    <s v="S_SZUF_HOT"/>
    <s v=""/>
  </r>
  <r>
    <x v="32"/>
    <n v="7110377"/>
    <s v="S-0377-S-CH"/>
    <s v="dolnośląskie"/>
    <x v="27"/>
    <x v="447"/>
    <s v="Witryna chłodnicza energetyki"/>
    <s v="JUKA"/>
    <s v="TOSTI90OTW"/>
    <s v="11293"/>
    <s v=""/>
    <d v="2016-11-15T00:00:00"/>
    <n v="2016"/>
    <d v="2019-11-15T00:00:00"/>
    <s v="S_WITR_OTW"/>
    <s v="R-404A 0,7 KG"/>
  </r>
  <r>
    <x v="32"/>
    <n v="7110377"/>
    <s v="S-0377-S-CH"/>
    <s v="dolnośląskie"/>
    <x v="27"/>
    <x v="448"/>
    <s v="Witryna kanapkowa ze zraszacze"/>
    <s v="Gastromax"/>
    <s v="WITRYNA KANAPKOWA"/>
    <s v="8183"/>
    <s v="GPORWZ"/>
    <d v="2016-11-15T00:00:00"/>
    <n v="2016"/>
    <d v="2019-11-15T00:00:00"/>
    <s v="S_WITR_KAN"/>
    <s v="R-404A 0,83 KG"/>
  </r>
  <r>
    <x v="32"/>
    <n v="7110377"/>
    <s v="S-0377-S-CH"/>
    <s v="dolnośląskie"/>
    <x v="27"/>
    <x v="449"/>
    <s v="Witryna sałatkowa"/>
    <s v="Gastromax"/>
    <s v="WITRYNA SAŁATKOWA"/>
    <s v=""/>
    <s v="GPSTSO"/>
    <d v="2016-11-15T00:00:00"/>
    <n v="2016"/>
    <d v="2019-11-15T00:00:00"/>
    <s v="S_WITR_SAL"/>
    <s v="R-404A 0,83 KG"/>
  </r>
  <r>
    <x v="32"/>
    <n v="7110377"/>
    <s v="S-0377-S-CH"/>
    <s v="dolnośląskie"/>
    <x v="27"/>
    <x v="450"/>
    <s v="Zamrażarka na odpady"/>
    <s v="Gastromax"/>
    <s v="Zamrażarka skrzyniow"/>
    <s v=""/>
    <s v=""/>
    <d v="2016-11-15T00:00:00"/>
    <n v="2016"/>
    <d v="2019-11-15T00:00:00"/>
    <s v="S_ZAMR"/>
    <s v=""/>
  </r>
  <r>
    <x v="33"/>
    <n v="7110380"/>
    <s v="S-0380-S-CH"/>
    <s v="dolnośląskie"/>
    <x v="1"/>
    <x v="451"/>
    <s v="Fresh Wyspa"/>
    <s v="Gastromax"/>
    <s v="FRESH WYSPA"/>
    <s v="2023/08/20254"/>
    <s v="GPWF 1.50"/>
    <d v="2023-09-25T00:00:00"/>
    <n v="2023"/>
    <d v="2026-09-24T00:00:00"/>
    <s v="S_FRESH_W"/>
    <s v=""/>
  </r>
  <r>
    <x v="33"/>
    <n v="7110380"/>
    <s v="S-0380-S-CH"/>
    <s v="dolnośląskie"/>
    <x v="1"/>
    <x v="452"/>
    <s v="Komora chłodnicza"/>
    <s v="Igloo"/>
    <s v="IGLOO"/>
    <s v="NS-072158"/>
    <s v="11"/>
    <d v="2023-10-19T00:00:00"/>
    <n v="2023"/>
    <d v="2026-10-18T00:00:00"/>
    <s v="S_KOM_CHL"/>
    <s v="R-404A 2,5 KG"/>
  </r>
  <r>
    <x v="33"/>
    <n v="7110380"/>
    <s v="S-0380-S-CH"/>
    <s v="dolnośląskie"/>
    <x v="1"/>
    <x v="453"/>
    <s v="Komora mroźnicza"/>
    <s v="Igloo"/>
    <s v="IGLOO"/>
    <s v="NS-072161"/>
    <s v="12"/>
    <d v="2023-10-19T00:00:00"/>
    <n v="2023"/>
    <d v="2026-10-18T00:00:00"/>
    <s v="S_KOM_ZAMR"/>
    <s v="R-452A 2,5 KG"/>
  </r>
  <r>
    <x v="33"/>
    <n v="7110380"/>
    <s v="S-0380-S-CH"/>
    <s v="dolnośląskie"/>
    <x v="1"/>
    <x v="454"/>
    <s v="Regał zamknięty 120"/>
    <s v="Gastromax"/>
    <s v="REGAŁ ZAMKNIĘTY"/>
    <s v="2023/08/20249"/>
    <s v="GP M EX/DS 125-6.5"/>
    <d v="2023-09-25T00:00:00"/>
    <n v="2023"/>
    <d v="2026-09-24T00:00:00"/>
    <s v="S_REG_ZAM"/>
    <s v=""/>
  </r>
  <r>
    <x v="33"/>
    <n v="7110380"/>
    <s v="S-0380-S-CH"/>
    <s v="dolnośląskie"/>
    <x v="1"/>
    <x v="455"/>
    <s v="Regał zamknięty 180"/>
    <s v="Gastromax"/>
    <s v="REGAŁ ZAMKNIĘTY"/>
    <s v="2023/08/20250"/>
    <s v="GP M EX/DS 187-6.5"/>
    <d v="2023-09-25T00:00:00"/>
    <n v="2023"/>
    <d v="2026-09-24T00:00:00"/>
    <s v="S_REG_ZAM"/>
    <s v=""/>
  </r>
  <r>
    <x v="33"/>
    <n v="7110380"/>
    <s v="S-0380-S-CH"/>
    <s v="dolnośląskie"/>
    <x v="1"/>
    <x v="456"/>
    <s v="Regał zamknięty (alkohol) nr 1"/>
    <s v="Gastromax"/>
    <s v="REGAŁ ZAMKNIĘTY"/>
    <s v="2023/08/20247"/>
    <s v=""/>
    <d v="2023-09-25T00:00:00"/>
    <n v="2023"/>
    <d v="2026-09-24T00:00:00"/>
    <s v="S_REG_ZAM"/>
    <s v=""/>
  </r>
  <r>
    <x v="33"/>
    <n v="7110380"/>
    <s v="S-0380-S-CH"/>
    <s v="dolnośląskie"/>
    <x v="1"/>
    <x v="457"/>
    <s v="Regał zamknięty (alkohol) nr 2"/>
    <s v="Gastromax"/>
    <s v="REGAŁ ZAMKNIĘTY"/>
    <s v="2023/08/20248"/>
    <s v=""/>
    <d v="2023-09-25T00:00:00"/>
    <n v="2023"/>
    <d v="2026-09-24T00:00:00"/>
    <s v="S_REG_ZAM"/>
    <s v=""/>
  </r>
  <r>
    <x v="33"/>
    <n v="7110380"/>
    <s v="S-0380-S-CH"/>
    <s v="dolnośląskie"/>
    <x v="1"/>
    <x v="458"/>
    <s v="Stół chłodniczy"/>
    <s v="Gastromax"/>
    <s v="STÓŁ CHŁODNICZY"/>
    <s v="2023/08/20257"/>
    <s v="GP 3D187CHT"/>
    <d v="2023-09-25T00:00:00"/>
    <n v="2023"/>
    <d v="2026-09-24T00:00:00"/>
    <s v="S_STOL_CHL"/>
    <s v=""/>
  </r>
  <r>
    <x v="33"/>
    <n v="7110380"/>
    <s v="S-0380-S-CH"/>
    <s v="dolnośląskie"/>
    <x v="1"/>
    <x v="459"/>
    <s v="Stół mroźniczy"/>
    <s v="Gastromax"/>
    <s v="STÓŁ MROŹNICZY"/>
    <s v="2023/08/20256"/>
    <s v="BACK BAR"/>
    <d v="2023-09-25T00:00:00"/>
    <n v="2023"/>
    <d v="2026-09-24T00:00:00"/>
    <s v="S_STOL_CHL"/>
    <s v=""/>
  </r>
  <r>
    <x v="33"/>
    <n v="7110380"/>
    <s v="S-0380-S-CH"/>
    <s v="dolnośląskie"/>
    <x v="1"/>
    <x v="460"/>
    <s v="Szuflada chłodnicza Hot dog"/>
    <s v="Gastromax"/>
    <s v="Szuflada H-D"/>
    <s v="2023/08/20251"/>
    <s v="GP HD OR 120-67/P"/>
    <d v="2023-09-25T00:00:00"/>
    <n v="2023"/>
    <d v="2026-09-24T00:00:00"/>
    <s v="S_SZUF_HOT"/>
    <s v=""/>
  </r>
  <r>
    <x v="33"/>
    <n v="7110380"/>
    <s v="S-0380-S-CH"/>
    <s v="dolnośląskie"/>
    <x v="1"/>
    <x v="461"/>
    <s v="Witryna kanapkowa 900"/>
    <s v="Gastromax"/>
    <s v="Witryna kanapkowa 90"/>
    <s v="2023/08/20255"/>
    <s v=""/>
    <d v="2023-09-25T00:00:00"/>
    <n v="2023"/>
    <d v="2026-09-24T00:00:00"/>
    <s v="S_WITR_OTW"/>
    <s v="R-452 0,70KG"/>
  </r>
  <r>
    <x v="33"/>
    <n v="7110380"/>
    <s v="S-0380-S-CH"/>
    <s v="dolnośląskie"/>
    <x v="1"/>
    <x v="462"/>
    <s v="Witryna kanapkowa ze zraszacze"/>
    <s v="Gastromax"/>
    <s v="WITRYNA KANAPKOWA"/>
    <s v="2023/08/20253"/>
    <s v="GPORWZ 0.90"/>
    <d v="2023-09-25T00:00:00"/>
    <n v="2023"/>
    <d v="2026-09-24T00:00:00"/>
    <s v="S_WITR_KAN"/>
    <s v=""/>
  </r>
  <r>
    <x v="33"/>
    <n v="7110380"/>
    <s v="S-0380-S-CH"/>
    <s v="dolnośląskie"/>
    <x v="1"/>
    <x v="463"/>
    <s v="Witryna sałatkowa"/>
    <s v="Gastromax"/>
    <s v="WITRYNA SAŁATKOWA"/>
    <s v=""/>
    <s v="GPSTSO 0.9"/>
    <d v="2023-09-25T00:00:00"/>
    <n v="2023"/>
    <d v="2026-09-24T00:00:00"/>
    <s v="S_WITR_SAL"/>
    <s v=""/>
  </r>
  <r>
    <x v="33"/>
    <n v="7110380"/>
    <s v="S-0380-S-CH"/>
    <s v="dolnośląskie"/>
    <x v="1"/>
    <x v="464"/>
    <s v="Zamrażarka na odpady"/>
    <s v="Gastromax"/>
    <s v=""/>
    <s v=""/>
    <s v=""/>
    <d v="2023-09-25T00:00:00"/>
    <n v="2023"/>
    <d v="2026-09-24T00:00:00"/>
    <s v="S_ZAMR"/>
    <s v=""/>
  </r>
  <r>
    <x v="34"/>
    <n v="7110411"/>
    <s v="S-0411-S-CH"/>
    <s v="dolnośląskie"/>
    <x v="1"/>
    <x v="465"/>
    <s v="Regał chłodniczy - alkohol"/>
    <s v="Gastromax"/>
    <s v="REGAŁ ZAMKNIĘTY"/>
    <s v="2020/12/13789"/>
    <s v="60 CM PRAWY"/>
    <d v="2020-12-15T00:00:00"/>
    <n v="2020"/>
    <d v="2023-12-15T00:00:00"/>
    <s v="S_REG_ZAM"/>
    <s v="R452A"/>
  </r>
  <r>
    <x v="34"/>
    <n v="7110411"/>
    <s v="S-0411-S-CH"/>
    <s v="dolnośląskie"/>
    <x v="1"/>
    <x v="466"/>
    <s v="Regał chłodniczy 120"/>
    <s v="Gastromax"/>
    <s v="REGAŁ ZAMKNIĘTY"/>
    <s v="2020/12/13796"/>
    <s v="120"/>
    <d v="2020-12-15T00:00:00"/>
    <n v="2020"/>
    <d v="2023-12-15T00:00:00"/>
    <s v="S_REG_ZAM"/>
    <s v="R452A"/>
  </r>
  <r>
    <x v="34"/>
    <n v="7110411"/>
    <s v="S-0411-S-CH"/>
    <s v="dolnośląskie"/>
    <x v="1"/>
    <x v="467"/>
    <s v="Regał chłodniczy 180"/>
    <s v="Gastromax"/>
    <s v="REGAŁ ZAMKNIĘTY"/>
    <s v="2020/12/13791"/>
    <s v="180 CM"/>
    <d v="2020-12-15T00:00:00"/>
    <n v="2020"/>
    <d v="2023-12-15T00:00:00"/>
    <s v="S_REG_ZAM"/>
    <s v="R452A"/>
  </r>
  <r>
    <x v="34"/>
    <n v="7110411"/>
    <s v="S-0411-S-CH"/>
    <s v="dolnośląskie"/>
    <x v="1"/>
    <x v="468"/>
    <s v="Witryna chłodnicza Juka"/>
    <s v="JUKA"/>
    <s v="TOSTI60OTW"/>
    <s v="1052, 1055"/>
    <s v=""/>
    <d v="2017-01-01T00:00:00"/>
    <n v="2017"/>
    <d v="2020-01-01T00:00:00"/>
    <s v="S_WITR_OTW"/>
    <s v="R-404A 0,57 KG"/>
  </r>
  <r>
    <x v="34"/>
    <n v="7110411"/>
    <s v="S-0411-S-CH"/>
    <s v="dolnośląskie"/>
    <x v="1"/>
    <x v="469"/>
    <s v="Witryna Hot-Dog 0,9"/>
    <s v="Gastromax"/>
    <s v="Szuflada H-D"/>
    <s v="2020/12/13796"/>
    <s v=""/>
    <d v="2020-12-15T00:00:00"/>
    <n v="2020"/>
    <d v="2023-12-15T00:00:00"/>
    <s v="S_SZUF_HOT"/>
    <s v=""/>
  </r>
  <r>
    <x v="34"/>
    <n v="7110411"/>
    <s v="S-0411-S-CH"/>
    <s v="dolnośląskie"/>
    <x v="1"/>
    <x v="470"/>
    <s v="Zamrażarka"/>
    <s v="Igloo"/>
    <s v="SZAFA MROŹNICZA"/>
    <s v=""/>
    <s v="JOLA 700.P"/>
    <d v="2021-01-15T00:00:00"/>
    <n v="2021"/>
    <d v="2024-01-15T00:00:00"/>
    <s v="S_ZAMR"/>
    <s v=""/>
  </r>
  <r>
    <x v="34"/>
    <n v="7110411"/>
    <s v="S-0411-S-CH"/>
    <s v="dolnośląskie"/>
    <x v="1"/>
    <x v="471"/>
    <s v="Zamrażarka Gort"/>
    <s v="Gort"/>
    <s v="Gort FMP1101-070GG"/>
    <s v=""/>
    <s v=""/>
    <d v="2012-01-01T00:00:00"/>
    <n v="2012"/>
    <d v="2015-01-01T00:00:00"/>
    <s v="S_ZAMR"/>
    <s v=""/>
  </r>
  <r>
    <x v="35"/>
    <n v="7110412"/>
    <s v="S-0412-S-CH"/>
    <s v="dolnośląskie"/>
    <x v="1"/>
    <x v="472"/>
    <s v="Fresh Wyspa"/>
    <s v="Gastromax"/>
    <s v="FRESH WYSPA"/>
    <s v="2020/09/13205"/>
    <s v="GPWF 1.50"/>
    <d v="2020-09-16T00:00:00"/>
    <n v="2020"/>
    <d v="2023-09-16T00:00:00"/>
    <s v="S_FRESH_W"/>
    <s v=""/>
  </r>
  <r>
    <x v="35"/>
    <n v="7110412"/>
    <s v="S-0412-S-CH"/>
    <s v="dolnośląskie"/>
    <x v="1"/>
    <x v="473"/>
    <s v="Komora chłodnicza"/>
    <s v="Frigo"/>
    <s v="Danfoss"/>
    <s v="110832CG4219"/>
    <s v="OP-MSYM012MPW05G"/>
    <d v="2020-08-10T00:00:00"/>
    <n v="2020"/>
    <d v="2023-08-10T00:00:00"/>
    <s v="S_KOM_CHL"/>
    <s v="R-449A 1,2 KG"/>
  </r>
  <r>
    <x v="35"/>
    <n v="7110412"/>
    <s v="S-0412-S-CH"/>
    <s v="dolnośląskie"/>
    <x v="1"/>
    <x v="474"/>
    <s v="Komora mroźnicza"/>
    <s v="Frigo"/>
    <s v="Danfoss"/>
    <s v="116936CG1020"/>
    <s v="OP-LSQM048NTW05E"/>
    <d v="2020-08-10T00:00:00"/>
    <n v="2020"/>
    <d v="2023-08-10T00:00:00"/>
    <s v="S_KOM_ZAMR"/>
    <s v="R-452A 2,5 KG"/>
  </r>
  <r>
    <x v="35"/>
    <n v="7110412"/>
    <s v="S-0412-S-CH"/>
    <s v="dolnośląskie"/>
    <x v="1"/>
    <x v="475"/>
    <s v="Regał chłodniczy 1"/>
    <s v="Gastromax"/>
    <s v="REGAŁ ZAMKNIĘTY"/>
    <s v="2020/09/13198"/>
    <s v="60 LEWA"/>
    <d v="2020-09-16T00:00:00"/>
    <n v="2020"/>
    <d v="2023-09-16T00:00:00"/>
    <s v="S_REG_ZAM"/>
    <s v="R452A"/>
  </r>
  <r>
    <x v="35"/>
    <n v="7110412"/>
    <s v="S-0412-S-CH"/>
    <s v="dolnośląskie"/>
    <x v="1"/>
    <x v="476"/>
    <s v="Regał chłodniczy 2"/>
    <s v="Gastromax"/>
    <s v="REGAŁ ZAMKNIĘTY"/>
    <s v="2020/09/13199"/>
    <s v="60P"/>
    <d v="2020-09-16T00:00:00"/>
    <n v="2020"/>
    <d v="2023-09-16T00:00:00"/>
    <s v="S_REG_ZAM"/>
    <s v="R452A"/>
  </r>
  <r>
    <x v="35"/>
    <n v="7110412"/>
    <s v="S-0412-S-CH"/>
    <s v="dolnośląskie"/>
    <x v="1"/>
    <x v="477"/>
    <s v="Regał chłodniczy 3"/>
    <s v="Gastromax"/>
    <s v="REGAŁ ZAMKNIĘTY"/>
    <s v="2020/09/13200"/>
    <s v="GP M EX/DS 125-6.5"/>
    <d v="2020-09-16T00:00:00"/>
    <n v="2020"/>
    <d v="2023-09-16T00:00:00"/>
    <s v="S_REG_ZAM"/>
    <s v="R452A"/>
  </r>
  <r>
    <x v="35"/>
    <n v="7110412"/>
    <s v="S-0412-S-CH"/>
    <s v="dolnośląskie"/>
    <x v="1"/>
    <x v="478"/>
    <s v="Regał chłodniczy 4"/>
    <s v="Gastromax"/>
    <s v="REGAŁ ZAMKNIĘTY"/>
    <s v="2020/09/13201"/>
    <s v="GP M EX/DS 187-6.5"/>
    <d v="2020-09-16T00:00:00"/>
    <n v="2020"/>
    <d v="2023-09-16T00:00:00"/>
    <s v="S_REG_ZAM"/>
    <s v="R452A"/>
  </r>
  <r>
    <x v="35"/>
    <n v="7110412"/>
    <s v="S-0412-S-CH"/>
    <s v="dolnośląskie"/>
    <x v="1"/>
    <x v="479"/>
    <s v="Stół chłodniczy"/>
    <s v="Gastromax"/>
    <s v="STÓŁ CHŁODNICZY"/>
    <s v=""/>
    <s v="BACK BAR - 140CM ZE ZLEWEM"/>
    <d v="2020-10-12T00:00:00"/>
    <n v="2020"/>
    <d v="2023-10-12T00:00:00"/>
    <s v="S_STOL_CHL"/>
    <s v=""/>
  </r>
  <r>
    <x v="35"/>
    <n v="7110412"/>
    <s v="S-0412-S-CH"/>
    <s v="dolnośląskie"/>
    <x v="1"/>
    <x v="480"/>
    <s v="Stół chłodniczy sałatkowy"/>
    <s v="Gastromax"/>
    <s v=""/>
    <s v="2020/09/13203"/>
    <s v="STÓŁ CHŁOD.900"/>
    <d v="2020-09-16T00:00:00"/>
    <n v="2020"/>
    <d v="2023-09-16T00:00:00"/>
    <s v="S_STOL_CHL"/>
    <s v=""/>
  </r>
  <r>
    <x v="35"/>
    <n v="7110412"/>
    <s v="S-0412-S-CH"/>
    <s v="dolnośląskie"/>
    <x v="1"/>
    <x v="481"/>
    <s v="Stół mroźniczy"/>
    <s v="Gastromax"/>
    <s v="STÓŁ MROŹNICZY"/>
    <s v=""/>
    <s v="BACK BAR"/>
    <d v="2020-10-12T00:00:00"/>
    <n v="2020"/>
    <d v="2023-10-12T00:00:00"/>
    <s v="S_STOL_CHL"/>
    <s v=""/>
  </r>
  <r>
    <x v="35"/>
    <n v="7110412"/>
    <s v="S-0412-S-CH"/>
    <s v="dolnośląskie"/>
    <x v="1"/>
    <x v="482"/>
    <s v="Szafa mroźnicza"/>
    <s v="Igloo"/>
    <s v="Jola700"/>
    <s v="NS-165475"/>
    <s v=""/>
    <d v="2013-06-13T00:00:00"/>
    <n v="2013"/>
    <d v="2016-06-13T00:00:00"/>
    <s v="S_KOM_ZAMR"/>
    <s v="R-507A 1,5 KG"/>
  </r>
  <r>
    <x v="35"/>
    <n v="7110412"/>
    <s v="S-0412-S-CH"/>
    <s v="dolnośląskie"/>
    <x v="1"/>
    <x v="483"/>
    <s v="Szuflada chłodząca Hot-Dog"/>
    <s v="Gastromax"/>
    <s v="Szuflada H-D"/>
    <s v="2020/09/13202"/>
    <s v=""/>
    <d v="2020-09-16T00:00:00"/>
    <n v="2020"/>
    <d v="2023-09-16T00:00:00"/>
    <s v="S_SZUF_HOT"/>
    <s v=""/>
  </r>
  <r>
    <x v="35"/>
    <n v="7110412"/>
    <s v="S-0412-S-CH"/>
    <s v="dolnośląskie"/>
    <x v="1"/>
    <x v="484"/>
    <s v="Witryna chłodnicza JUKA nr 1"/>
    <s v="JUKA"/>
    <s v="Tosti 60"/>
    <s v="09206"/>
    <s v=""/>
    <d v="2020-09-25T00:00:00"/>
    <n v="2020"/>
    <d v="2023-09-25T00:00:00"/>
    <s v="S_WITR_CHL"/>
    <s v="R-452A 0,57 KG"/>
  </r>
  <r>
    <x v="35"/>
    <n v="7110412"/>
    <s v="S-0412-S-CH"/>
    <s v="dolnośląskie"/>
    <x v="1"/>
    <x v="485"/>
    <s v="Witryna chłodnicza JUKA nr 2"/>
    <s v="JUKA"/>
    <s v="Tosti 60"/>
    <s v="09207"/>
    <s v=""/>
    <d v="2020-09-25T00:00:00"/>
    <n v="2020"/>
    <d v="2023-09-25T00:00:00"/>
    <s v="S_WITR_CHL"/>
    <s v="R-452A 0,57 KG"/>
  </r>
  <r>
    <x v="35"/>
    <n v="7110412"/>
    <s v="S-0412-S-CH"/>
    <s v="dolnośląskie"/>
    <x v="1"/>
    <x v="486"/>
    <s v="Witryna chłodnicza KANAPKOWA"/>
    <s v="Gastromax"/>
    <s v="WITRYNA KANAPKOWA"/>
    <s v="2020/09/13204"/>
    <s v="GPORWZ 0.90"/>
    <d v="2020-09-16T00:00:00"/>
    <n v="2020"/>
    <d v="2023-09-16T00:00:00"/>
    <s v="S_WITR_KAN"/>
    <s v=""/>
  </r>
  <r>
    <x v="35"/>
    <n v="7110412"/>
    <s v="S-0412-S-CH"/>
    <s v="dolnośląskie"/>
    <x v="1"/>
    <x v="487"/>
    <s v="Witryna Hot-Dog 1,2"/>
    <s v="Gastromax"/>
    <s v="Szuflada H-D"/>
    <s v="2020/09/13202"/>
    <s v="1400 P"/>
    <d v="2020-09-16T00:00:00"/>
    <n v="2020"/>
    <d v="2023-09-16T00:00:00"/>
    <s v="S_SZUF_HOT"/>
    <s v=""/>
  </r>
  <r>
    <x v="35"/>
    <n v="7110412"/>
    <s v="S-0412-S-CH"/>
    <s v="dolnośląskie"/>
    <x v="1"/>
    <x v="488"/>
    <s v="Zamrażarka na odpady"/>
    <s v="Gastromax"/>
    <s v=""/>
    <s v=""/>
    <s v=""/>
    <d v="2020-09-16T00:00:00"/>
    <n v="2020"/>
    <d v="2023-09-16T00:00:00"/>
    <s v="S_ZAMR"/>
    <s v=""/>
  </r>
  <r>
    <x v="36"/>
    <n v="7110413"/>
    <s v="S-0413-S-CH"/>
    <s v="dolnośląskie"/>
    <x v="1"/>
    <x v="489"/>
    <s v="Fresh Wyspa"/>
    <s v="Gastromax"/>
    <s v="FRESH WYSPA"/>
    <s v="2017/02/06201"/>
    <s v="GPWF 1.5"/>
    <d v="2017-03-14T00:00:00"/>
    <n v="2017"/>
    <d v="2020-03-14T00:00:00"/>
    <s v="S_FRESH_W"/>
    <s v="R404A 0,160 KG"/>
  </r>
  <r>
    <x v="36"/>
    <n v="7110413"/>
    <s v="S-0413-S-CH"/>
    <s v="dolnośląskie"/>
    <x v="1"/>
    <x v="490"/>
    <s v="Komora chłodnicza"/>
    <s v="JUKA"/>
    <s v=""/>
    <s v="-"/>
    <s v=""/>
    <d v="2017-03-14T00:00:00"/>
    <n v="2017"/>
    <d v="2020-03-14T00:00:00"/>
    <s v="S_KOM_CHL"/>
    <s v="R404A 2,000 KG"/>
  </r>
  <r>
    <x v="36"/>
    <n v="7110413"/>
    <s v="S-0413-S-CH"/>
    <s v="dolnośląskie"/>
    <x v="1"/>
    <x v="491"/>
    <s v="Komora mroźnicza"/>
    <s v="JUKA"/>
    <s v=""/>
    <s v="-"/>
    <s v=""/>
    <d v="2017-03-14T00:00:00"/>
    <n v="2017"/>
    <d v="2020-03-14T00:00:00"/>
    <s v="S_KOM_ZAMR"/>
    <s v="R404A 3,000 KG"/>
  </r>
  <r>
    <x v="36"/>
    <n v="7110413"/>
    <s v="S-0413-S-CH"/>
    <s v="dolnośląskie"/>
    <x v="1"/>
    <x v="492"/>
    <s v="Lodówka pracownicza"/>
    <s v="Candy"/>
    <s v=""/>
    <s v=""/>
    <s v=""/>
    <d v="2008-03-14T00:00:00"/>
    <n v="2008"/>
    <d v="2011-03-14T00:00:00"/>
    <s v="S_LOD"/>
    <s v="R 600A"/>
  </r>
  <r>
    <x v="36"/>
    <n v="7110413"/>
    <s v="S-0413-S-CH"/>
    <s v="dolnośląskie"/>
    <x v="1"/>
    <x v="493"/>
    <s v="Regał chłodniczy Ewa (alkohol)"/>
    <s v="Igloo"/>
    <s v="REGAŁ ZAMKNIĘTY"/>
    <s v=""/>
    <s v="EWA 500.1 PET"/>
    <d v="2017-03-14T00:00:00"/>
    <n v="2017"/>
    <d v="2020-03-14T00:00:00"/>
    <s v="S_REG_ZAM"/>
    <s v="R134A 0,260 KG"/>
  </r>
  <r>
    <x v="36"/>
    <n v="7110413"/>
    <s v="S-0413-S-CH"/>
    <s v="dolnośląskie"/>
    <x v="1"/>
    <x v="494"/>
    <s v="Regał chłodniczy Napoje/Piwo"/>
    <s v="JUKA"/>
    <s v="REGAŁ OTWARTY"/>
    <s v="2014/02003"/>
    <s v=""/>
    <d v="2014-03-13T00:00:00"/>
    <n v="2014"/>
    <d v="2017-03-13T00:00:00"/>
    <s v="S_REG_OTW"/>
    <s v=""/>
  </r>
  <r>
    <x v="36"/>
    <n v="7110413"/>
    <s v="S-0413-S-CH"/>
    <s v="dolnośląskie"/>
    <x v="1"/>
    <x v="495"/>
    <s v="Stół chłodniczy"/>
    <s v="Lorien"/>
    <s v="BACK BAR"/>
    <s v="161238"/>
    <s v=""/>
    <d v="2017-03-14T00:00:00"/>
    <n v="2017"/>
    <d v="2020-03-14T00:00:00"/>
    <s v="S_STOL_CHL"/>
    <s v="R404A 0,350 KG"/>
  </r>
  <r>
    <x v="36"/>
    <n v="7110413"/>
    <s v="S-0413-S-CH"/>
    <s v="dolnośląskie"/>
    <x v="1"/>
    <x v="496"/>
    <s v="Stół chłodniczy"/>
    <s v="Lorien"/>
    <s v="BACK BAR"/>
    <s v="161240"/>
    <s v=""/>
    <d v="2017-03-14T00:00:00"/>
    <n v="2017"/>
    <d v="2020-03-14T00:00:00"/>
    <s v="S_STOL_CHL"/>
    <s v="R404A 0,350 KG"/>
  </r>
  <r>
    <x v="36"/>
    <n v="7110413"/>
    <s v="S-0413-S-CH"/>
    <s v="dolnośląskie"/>
    <x v="1"/>
    <x v="497"/>
    <s v="Stół mroźniczy"/>
    <s v="Lorien"/>
    <s v="BACK BAR"/>
    <s v="161239"/>
    <s v=""/>
    <d v="2017-03-14T00:00:00"/>
    <n v="2017"/>
    <d v="2020-03-14T00:00:00"/>
    <s v="S_STOL_CHL"/>
    <s v="R404A 0,550 KG"/>
  </r>
  <r>
    <x v="36"/>
    <n v="7110413"/>
    <s v="S-0413-S-CH"/>
    <s v="dolnośląskie"/>
    <x v="1"/>
    <x v="498"/>
    <s v="Szuflada chłodząca Hot-Dog"/>
    <s v="Porkka"/>
    <s v="ML850"/>
    <s v=""/>
    <s v=""/>
    <d v="2017-02-17T00:00:00"/>
    <n v="2017"/>
    <d v="2020-02-17T00:00:00"/>
    <s v="S_SZUF_HOT"/>
    <s v=""/>
  </r>
  <r>
    <x v="36"/>
    <n v="7110413"/>
    <s v="S-0413-S-CH"/>
    <s v="dolnośląskie"/>
    <x v="1"/>
    <x v="499"/>
    <s v="Witryna chłodnicza energetyki"/>
    <s v="JUKA"/>
    <s v="TOSTI 60 Otwarta"/>
    <s v="2017/05416"/>
    <s v=""/>
    <d v="2017-03-14T00:00:00"/>
    <n v="2017"/>
    <d v="2020-03-14T00:00:00"/>
    <s v="S_WITR_OTW"/>
    <s v="R404A 0,570 KG"/>
  </r>
  <r>
    <x v="36"/>
    <n v="7110413"/>
    <s v="S-0413-S-CH"/>
    <s v="dolnośląskie"/>
    <x v="1"/>
    <x v="500"/>
    <s v="Witryna kanapkowa ze zraszaczem"/>
    <s v="Igloo"/>
    <s v="WITRYNA KANAPKOWA"/>
    <s v="NS-073696"/>
    <s v="EXPO 1.25 W"/>
    <d v="2023-11-06T00:00:00"/>
    <n v="2023"/>
    <d v="2026-11-06T00:00:00"/>
    <s v="S_WITR_KAN"/>
    <s v="R404A 0,500 KG"/>
  </r>
  <r>
    <x v="36"/>
    <n v="7110413"/>
    <s v="S-0413-S-CH"/>
    <s v="dolnośląskie"/>
    <x v="1"/>
    <x v="501"/>
    <s v="Witryna sałatkowa"/>
    <s v="Gastromax"/>
    <s v="WITRYNA SAŁATKOWA"/>
    <s v="2017/02/06199"/>
    <s v="GPSTSO"/>
    <d v="2017-03-14T00:00:00"/>
    <n v="2017"/>
    <d v="2020-03-14T00:00:00"/>
    <s v="S_WITR_SAL"/>
    <s v="R404A 0,230 KG"/>
  </r>
  <r>
    <x v="36"/>
    <n v="7110413"/>
    <s v="S-0413-S-CH"/>
    <s v="dolnośląskie"/>
    <x v="1"/>
    <x v="502"/>
    <s v="Zamrażarka na odpady"/>
    <s v="Lorien"/>
    <s v="Zamrażarka skrzyniow"/>
    <s v="8831006122091"/>
    <s v=""/>
    <d v="2017-03-14T00:00:00"/>
    <n v="2017"/>
    <d v="2020-03-14T00:00:00"/>
    <s v="S_ZAMR"/>
    <s v="R134A 0,125 KG"/>
  </r>
  <r>
    <x v="37"/>
    <n v="7110455"/>
    <s v="S-0455-S-CH"/>
    <s v="dolnośląskie"/>
    <x v="1"/>
    <x v="503"/>
    <s v="Komora chłodnicza"/>
    <s v="Technoblock"/>
    <s v="CO4005"/>
    <s v=""/>
    <s v=""/>
    <m/>
    <m/>
    <m/>
    <s v="S_KOM_CHL"/>
    <s v="R-404A  KG"/>
  </r>
  <r>
    <x v="37"/>
    <n v="7110455"/>
    <s v="S-0455-S-CH"/>
    <s v="dolnośląskie"/>
    <x v="1"/>
    <x v="504"/>
    <s v="Szafa mroźnicza"/>
    <s v="Gort"/>
    <s v="brak"/>
    <s v="8800357"/>
    <s v=""/>
    <d v="2008-06-30T00:00:00"/>
    <n v="2008"/>
    <d v="2011-06-30T00:00:00"/>
    <s v="S_KOM_ZAMR"/>
    <s v="R-290 0,06 KG"/>
  </r>
  <r>
    <x v="37"/>
    <n v="7110455"/>
    <s v="S-0455-S-CH"/>
    <s v="dolnośląskie"/>
    <x v="1"/>
    <x v="505"/>
    <s v="Szuflada chłodząca Hot-Dog"/>
    <s v="Porkka"/>
    <s v="ML850"/>
    <s v=""/>
    <s v=""/>
    <m/>
    <m/>
    <m/>
    <s v="S_SZUF_HOT"/>
    <s v=""/>
  </r>
  <r>
    <x v="37"/>
    <n v="7110455"/>
    <s v="S-0455-S-CH"/>
    <s v="dolnośląskie"/>
    <x v="1"/>
    <x v="506"/>
    <s v="Witryna chłodnicza"/>
    <s v="JUKA"/>
    <s v="CAJ9480Z"/>
    <s v="2424"/>
    <s v=""/>
    <d v="2008-06-30T00:00:00"/>
    <n v="2008"/>
    <d v="2011-06-30T00:00:00"/>
    <s v="S_WITR_OTW"/>
    <s v="R-404A 0,35 KG"/>
  </r>
  <r>
    <x v="37"/>
    <n v="7110455"/>
    <s v="S-0455-S-CH"/>
    <s v="dolnośląskie"/>
    <x v="1"/>
    <x v="507"/>
    <s v="Witryna chłodnicza"/>
    <s v="JUKA"/>
    <s v="CAJ9480Z"/>
    <s v="2409"/>
    <s v=""/>
    <d v="2008-06-30T00:00:00"/>
    <n v="2008"/>
    <d v="2011-06-30T00:00:00"/>
    <s v="S_WITR_OTW"/>
    <s v="R-404A 0,83 KG"/>
  </r>
  <r>
    <x v="37"/>
    <n v="7110455"/>
    <s v="S-0455-S-CH"/>
    <s v="dolnośląskie"/>
    <x v="1"/>
    <x v="508"/>
    <s v="Witryna chłodnicza"/>
    <s v="JUKA"/>
    <s v="2260"/>
    <s v="29492400005136"/>
    <s v=""/>
    <m/>
    <m/>
    <m/>
    <s v="S_WITR_OTW"/>
    <s v="R-290 0,06 KG"/>
  </r>
  <r>
    <x v="37"/>
    <n v="7110455"/>
    <s v="S-0455-S-CH"/>
    <s v="dolnośląskie"/>
    <x v="1"/>
    <x v="509"/>
    <s v="Witryna chłodnicza -TOSTI 90"/>
    <s v="JUKA"/>
    <s v="TOSTI 90"/>
    <s v="3168"/>
    <s v=""/>
    <d v="2018-03-14T00:00:00"/>
    <n v="2018"/>
    <d v="2021-03-14T00:00:00"/>
    <s v="S_WITR_OTW"/>
    <s v=""/>
  </r>
  <r>
    <x v="38"/>
    <n v="7110456"/>
    <s v="S-0456-S-CH"/>
    <s v="dolnośląskie"/>
    <x v="15"/>
    <x v="510"/>
    <s v="Regał chłodniczy zamknięty"/>
    <s v="Igloo"/>
    <s v="REGAŁ ZAMKNIĘTY"/>
    <s v="AE200621021"/>
    <s v=""/>
    <d v="2006-03-07T00:00:00"/>
    <n v="2006"/>
    <d v="2009-03-07T00:00:00"/>
    <s v="S_REG_ZAM"/>
    <s v="R404A 0,700 KG"/>
  </r>
  <r>
    <x v="38"/>
    <n v="7110456"/>
    <s v="S-0456-S-CH"/>
    <s v="dolnośląskie"/>
    <x v="15"/>
    <x v="511"/>
    <s v="Szafa mroźnicza"/>
    <s v="JUKA"/>
    <s v=""/>
    <s v="08173"/>
    <s v=""/>
    <d v="2007-03-07T00:00:00"/>
    <n v="2007"/>
    <d v="2010-03-07T00:00:00"/>
    <s v="S_KOM_ZAMR"/>
    <s v="R404A 0,450 KG"/>
  </r>
  <r>
    <x v="38"/>
    <n v="7110456"/>
    <s v="S-0456-S-CH"/>
    <s v="dolnośląskie"/>
    <x v="15"/>
    <x v="512"/>
    <s v="Szafa mroźnicza"/>
    <s v="HENDI"/>
    <s v=""/>
    <s v="232132"/>
    <s v=""/>
    <d v="2014-03-07T00:00:00"/>
    <n v="2014"/>
    <d v="2017-03-07T00:00:00"/>
    <s v="S_KOM_ZAMR"/>
    <s v="R404A 0,300 KG"/>
  </r>
  <r>
    <x v="38"/>
    <n v="7110456"/>
    <s v="S-0456-S-CH"/>
    <s v="dolnośląskie"/>
    <x v="15"/>
    <x v="513"/>
    <s v="Szuflada chłodząca Hot-Dog"/>
    <s v="Porkka"/>
    <s v="ML850"/>
    <s v=""/>
    <s v=""/>
    <d v="2008-03-07T00:00:00"/>
    <n v="2008"/>
    <d v="2011-03-07T00:00:00"/>
    <s v="S_SZUF_HOT"/>
    <s v=""/>
  </r>
  <r>
    <x v="38"/>
    <n v="7110456"/>
    <s v="S-0456-S-CH"/>
    <s v="dolnośląskie"/>
    <x v="15"/>
    <x v="514"/>
    <s v="Witryna chłodnicza JUKA"/>
    <s v="JUKA"/>
    <s v="TOSTI 90 Otwarta"/>
    <s v="2018/03006"/>
    <s v=""/>
    <d v="2018-03-02T00:00:00"/>
    <n v="2018"/>
    <d v="2021-03-02T00:00:00"/>
    <s v="S_WITR_OTW"/>
    <s v="R404A 0,700 KG"/>
  </r>
  <r>
    <x v="38"/>
    <n v="7110456"/>
    <s v="S-0456-S-CH"/>
    <s v="dolnośląskie"/>
    <x v="15"/>
    <x v="515"/>
    <s v="Witryna chłodnicza JUKA"/>
    <s v="JUKA"/>
    <s v="PICCOLLI 60 Otwarta"/>
    <s v="8326"/>
    <s v=""/>
    <d v="2012-03-07T00:00:00"/>
    <n v="2012"/>
    <d v="2015-03-07T00:00:00"/>
    <s v="S_WITR_OTW"/>
    <s v="R404A 0,350 KG"/>
  </r>
  <r>
    <x v="38"/>
    <n v="7110456"/>
    <s v="S-0456-S-CH"/>
    <s v="dolnośląskie"/>
    <x v="15"/>
    <x v="516"/>
    <s v="Witryna chłodnicza JUKA"/>
    <s v="JUKA"/>
    <s v="PICCOLLI 90 Otwarta"/>
    <s v="2013/11040"/>
    <s v=""/>
    <d v="2013-03-07T00:00:00"/>
    <n v="2013"/>
    <d v="2016-03-07T00:00:00"/>
    <s v="S_WITR_OTW"/>
    <s v="R404A 0,500 KG"/>
  </r>
  <r>
    <x v="38"/>
    <n v="7110456"/>
    <s v="S-0456-S-CH"/>
    <s v="dolnośląskie"/>
    <x v="15"/>
    <x v="517"/>
    <s v="Witryna chłodnicza JUKA"/>
    <s v="JUKA"/>
    <s v="TOSTI 90 Otwarta"/>
    <s v="2018/03061"/>
    <s v=""/>
    <d v="2018-03-07T00:00:00"/>
    <n v="2018"/>
    <d v="2021-03-07T00:00:00"/>
    <s v="S_WITR_OTW"/>
    <s v="R404A 0,700 KG"/>
  </r>
  <r>
    <x v="39"/>
    <n v="7110457"/>
    <s v="S-0457-S-CH"/>
    <s v="dolnośląskie"/>
    <x v="1"/>
    <x v="518"/>
    <s v="Lodówka 150 cm"/>
    <s v="BLAUPUNKT"/>
    <s v=""/>
    <s v="5CK24030"/>
    <s v=""/>
    <d v="2017-04-04T00:00:00"/>
    <n v="2017"/>
    <d v="2019-04-04T00:00:00"/>
    <s v="S_LOD"/>
    <s v=""/>
  </r>
  <r>
    <x v="39"/>
    <n v="7110457"/>
    <s v="S-0457-S-CH"/>
    <s v="dolnośląskie"/>
    <x v="1"/>
    <x v="519"/>
    <s v="Lodówka podblatowa pracownicza"/>
    <s v="EXQUISIT"/>
    <s v=""/>
    <s v=""/>
    <s v=""/>
    <d v="2009-05-04T00:00:00"/>
    <n v="2009"/>
    <d v="2012-05-04T00:00:00"/>
    <s v="S_LOD"/>
    <s v=""/>
  </r>
  <r>
    <x v="39"/>
    <n v="7110457"/>
    <s v="S-0457-S-CH"/>
    <s v="dolnośląskie"/>
    <x v="1"/>
    <x v="520"/>
    <s v="Regał chłodniczy zamknięty"/>
    <s v="Inne"/>
    <s v="REGAŁ ZAMKNIĘTY"/>
    <s v="E200237737"/>
    <s v="EVS290BED"/>
    <d v="2002-05-04T00:00:00"/>
    <n v="2002"/>
    <d v="2005-05-04T00:00:00"/>
    <s v="S_REG_ZAM"/>
    <s v=""/>
  </r>
  <r>
    <x v="39"/>
    <n v="7110457"/>
    <s v="S-0457-S-CH"/>
    <s v="dolnośląskie"/>
    <x v="1"/>
    <x v="521"/>
    <s v="Szafa mroźnicza"/>
    <s v="Igloo"/>
    <s v="REGAŁ ZAMKNIĘTY"/>
    <s v="BRAK"/>
    <s v=""/>
    <d v="2014-05-04T00:00:00"/>
    <n v="2014"/>
    <d v="2017-05-04T00:00:00"/>
    <s v="S_REG_ZAM"/>
    <s v=""/>
  </r>
  <r>
    <x v="39"/>
    <n v="7110457"/>
    <s v="S-0457-S-CH"/>
    <s v="dolnośląskie"/>
    <x v="1"/>
    <x v="522"/>
    <s v="Szafa mroźnicza"/>
    <s v="Gort"/>
    <s v="FMP 1101-070GG"/>
    <s v="088100294"/>
    <s v=""/>
    <d v="2008-05-04T00:00:00"/>
    <n v="2008"/>
    <d v="2011-05-04T00:00:00"/>
    <s v="S_KOM_ZAMR"/>
    <s v="R404A 0,275 KG"/>
  </r>
  <r>
    <x v="39"/>
    <n v="7110457"/>
    <s v="S-0457-S-CH"/>
    <s v="dolnośląskie"/>
    <x v="1"/>
    <x v="523"/>
    <s v="Szafa mroźnicza"/>
    <s v="HENDI"/>
    <s v=""/>
    <s v=""/>
    <s v=""/>
    <d v="2008-05-04T00:00:00"/>
    <n v="2008"/>
    <d v="2011-05-04T00:00:00"/>
    <s v="S_KOM_ZAMR"/>
    <s v=""/>
  </r>
  <r>
    <x v="39"/>
    <n v="7110457"/>
    <s v="S-0457-S-CH"/>
    <s v="dolnośląskie"/>
    <x v="1"/>
    <x v="524"/>
    <s v="Szuflada chłodząca Hot-Dog"/>
    <s v="Porkka"/>
    <s v="ML850"/>
    <s v=""/>
    <s v=""/>
    <m/>
    <m/>
    <m/>
    <s v="S_SZUF_HOT"/>
    <s v=""/>
  </r>
  <r>
    <x v="39"/>
    <n v="7110457"/>
    <s v="S-0457-S-CH"/>
    <s v="dolnośląskie"/>
    <x v="1"/>
    <x v="525"/>
    <s v="Witryna chłodnicza JUKA"/>
    <s v="JUKA"/>
    <s v="TOSTI 60 Otwarta"/>
    <s v="2017/05008"/>
    <s v=""/>
    <d v="2017-05-04T00:00:00"/>
    <n v="2017"/>
    <d v="2020-05-04T00:00:00"/>
    <s v="S_WITR_OTW"/>
    <s v="R404A 0,570 KG"/>
  </r>
  <r>
    <x v="39"/>
    <n v="7110457"/>
    <s v="S-0457-S-CH"/>
    <s v="dolnośląskie"/>
    <x v="1"/>
    <x v="526"/>
    <s v="Witryna chłodnicza JUKA"/>
    <s v="JUKA"/>
    <s v="TOSTI 90 Otwarta"/>
    <s v="2017/05009"/>
    <s v=""/>
    <d v="2017-05-04T00:00:00"/>
    <n v="2017"/>
    <d v="2020-05-04T00:00:00"/>
    <s v="S_WITR_OTW"/>
    <s v="R404A 0,700 KG"/>
  </r>
  <r>
    <x v="40"/>
    <n v="7110532"/>
    <s v="S-0532-S-CH"/>
    <s v="dolnośląskie"/>
    <x v="1"/>
    <x v="527"/>
    <s v="Fresh Wyspa"/>
    <s v="Gastromax"/>
    <s v="FRESH WYSPA"/>
    <s v="2017/01/06018"/>
    <s v="GPWF"/>
    <d v="2017-01-23T00:00:00"/>
    <n v="2017"/>
    <d v="2020-01-23T00:00:00"/>
    <s v="S_FRESH_W"/>
    <s v="R404A 0,160 KG"/>
  </r>
  <r>
    <x v="40"/>
    <n v="7110532"/>
    <s v="S-0532-S-CH"/>
    <s v="dolnośląskie"/>
    <x v="1"/>
    <x v="528"/>
    <s v="Komora chłodnicza"/>
    <s v="Frigo"/>
    <s v="RC225-25ED"/>
    <s v=""/>
    <s v=""/>
    <d v="2017-01-23T00:00:00"/>
    <n v="2017"/>
    <d v="2020-01-23T00:00:00"/>
    <s v="S_KOM_CHL"/>
    <s v=""/>
  </r>
  <r>
    <x v="40"/>
    <n v="7110532"/>
    <s v="S-0532-S-CH"/>
    <s v="dolnośląskie"/>
    <x v="1"/>
    <x v="529"/>
    <s v="Komora mroźnicza"/>
    <s v="Frigo"/>
    <s v="RC325-33ED"/>
    <s v=""/>
    <s v=""/>
    <d v="2017-01-23T00:00:00"/>
    <n v="2017"/>
    <d v="2020-01-23T00:00:00"/>
    <s v="S_KOM_ZAMR"/>
    <s v=""/>
  </r>
  <r>
    <x v="40"/>
    <n v="7110532"/>
    <s v="S-0532-S-CH"/>
    <s v="dolnośląskie"/>
    <x v="1"/>
    <x v="530"/>
    <s v="Regał chłodniczy Ewa (alkohol)"/>
    <s v="Igloo"/>
    <s v="REGAŁ ZAMKNIĘTY"/>
    <s v="NS-210451"/>
    <s v="EWA 500.1 PET"/>
    <d v="2017-01-23T00:00:00"/>
    <n v="2017"/>
    <d v="2020-01-23T00:00:00"/>
    <s v="S_REG_ZAM"/>
    <s v="R134A 0,260 KG"/>
  </r>
  <r>
    <x v="40"/>
    <n v="7110532"/>
    <s v="S-0532-S-CH"/>
    <s v="dolnośląskie"/>
    <x v="1"/>
    <x v="531"/>
    <s v="Regał chłodniczy zamknięty"/>
    <s v="Igloo"/>
    <s v="REGAŁ ZAMKNIĘTY"/>
    <s v="NS-210456"/>
    <s v=""/>
    <d v="2017-01-23T00:00:00"/>
    <n v="2017"/>
    <d v="2020-01-23T00:00:00"/>
    <s v="S_REG_ZAM"/>
    <s v=""/>
  </r>
  <r>
    <x v="40"/>
    <n v="7110532"/>
    <s v="S-0532-S-CH"/>
    <s v="dolnośląskie"/>
    <x v="1"/>
    <x v="532"/>
    <s v="Regał chłodniczy zamknięty"/>
    <s v="Igloo"/>
    <s v="REGAŁ ZAMKNIĘTY"/>
    <s v="NS-210461"/>
    <s v=""/>
    <d v="2017-01-23T00:00:00"/>
    <n v="2017"/>
    <d v="2020-01-23T00:00:00"/>
    <s v="S_REG_ZAM"/>
    <s v=""/>
  </r>
  <r>
    <x v="40"/>
    <n v="7110532"/>
    <s v="S-0532-S-CH"/>
    <s v="dolnośląskie"/>
    <x v="1"/>
    <x v="533"/>
    <s v="Regał chłodniczy zamknięty"/>
    <s v="Igloo"/>
    <s v="REGAŁ ZAMKNIĘTY"/>
    <s v="NS-210466"/>
    <s v=""/>
    <d v="2017-01-23T00:00:00"/>
    <n v="2017"/>
    <d v="2020-01-23T00:00:00"/>
    <s v="S_REG_ZAM"/>
    <s v=""/>
  </r>
  <r>
    <x v="40"/>
    <n v="7110532"/>
    <s v="S-0532-S-CH"/>
    <s v="dolnośląskie"/>
    <x v="1"/>
    <x v="534"/>
    <s v="Stół chłodniczy"/>
    <s v="Lorien"/>
    <s v=""/>
    <s v="161217"/>
    <s v=""/>
    <d v="2017-01-23T00:00:00"/>
    <n v="2017"/>
    <d v="2020-01-23T00:00:00"/>
    <s v="S_STOL_CHL"/>
    <s v="R404A"/>
  </r>
  <r>
    <x v="40"/>
    <n v="7110532"/>
    <s v="S-0532-S-CH"/>
    <s v="dolnośląskie"/>
    <x v="1"/>
    <x v="535"/>
    <s v="Stół chłodniczy"/>
    <s v="Lorien"/>
    <s v=""/>
    <s v="161218"/>
    <s v=""/>
    <d v="2017-01-23T00:00:00"/>
    <n v="2017"/>
    <d v="2020-01-23T00:00:00"/>
    <s v="S_STOL_CHL"/>
    <s v="R404A"/>
  </r>
  <r>
    <x v="40"/>
    <n v="7110532"/>
    <s v="S-0532-S-CH"/>
    <s v="dolnośląskie"/>
    <x v="1"/>
    <x v="536"/>
    <s v="Stół mroźniczy"/>
    <s v="Lorien"/>
    <s v=""/>
    <s v="161216"/>
    <s v=""/>
    <d v="2017-01-23T00:00:00"/>
    <n v="2017"/>
    <d v="2020-01-23T00:00:00"/>
    <s v="S_STOL_CHL"/>
    <s v="R404A"/>
  </r>
  <r>
    <x v="40"/>
    <n v="7110532"/>
    <s v="S-0532-S-CH"/>
    <s v="dolnośląskie"/>
    <x v="1"/>
    <x v="537"/>
    <s v="Szuflada chłodząca Hot-Dog"/>
    <s v="Porkka"/>
    <s v="ML850"/>
    <s v=""/>
    <s v=""/>
    <d v="2016-12-20T00:00:00"/>
    <n v="2016"/>
    <d v="2019-12-20T00:00:00"/>
    <s v="S_SZUF_HOT"/>
    <s v=""/>
  </r>
  <r>
    <x v="40"/>
    <n v="7110532"/>
    <s v="S-0532-S-CH"/>
    <s v="dolnośląskie"/>
    <x v="1"/>
    <x v="538"/>
    <s v="Witryna chłodnicza JUKA"/>
    <s v="JUKA"/>
    <s v="TOSTI 60 Otwarta"/>
    <s v="2017/01058"/>
    <s v=""/>
    <d v="2017-01-23T00:00:00"/>
    <n v="2017"/>
    <d v="2020-01-23T00:00:00"/>
    <s v="S_WITR_OTW"/>
    <s v="R404A 0,570KG"/>
  </r>
  <r>
    <x v="40"/>
    <n v="7110532"/>
    <s v="S-0532-S-CH"/>
    <s v="dolnośląskie"/>
    <x v="1"/>
    <x v="539"/>
    <s v="Witryna chłodnicza JUKA"/>
    <s v="JUKA"/>
    <s v="TOSTI 90 Otwarta"/>
    <s v="2017/01176"/>
    <s v=""/>
    <d v="2017-01-23T00:00:00"/>
    <n v="2017"/>
    <d v="2020-01-23T00:00:00"/>
    <s v="S_WITR_OTW"/>
    <s v="R404A 0,700 KG"/>
  </r>
  <r>
    <x v="40"/>
    <n v="7110532"/>
    <s v="S-0532-S-CH"/>
    <s v="dolnośląskie"/>
    <x v="1"/>
    <x v="540"/>
    <s v="Witryna kanapkowa ze zraszaczem"/>
    <s v="Gastromax"/>
    <s v="WITRYNA KANAPKOWA"/>
    <s v="2016/12/05967"/>
    <s v="GPORWZ"/>
    <d v="2017-01-23T00:00:00"/>
    <n v="2017"/>
    <d v="2020-01-23T00:00:00"/>
    <s v="S_WITR_KAN"/>
    <s v="R404A 0,500 KG"/>
  </r>
  <r>
    <x v="40"/>
    <n v="7110532"/>
    <s v="S-0532-S-CH"/>
    <s v="dolnośląskie"/>
    <x v="1"/>
    <x v="541"/>
    <s v="Witryna sałatkowa"/>
    <s v="Gastromax"/>
    <s v="WITRYNA SAŁATKOWA"/>
    <s v="2016/12/05969"/>
    <s v="GPSTSO"/>
    <d v="2017-01-23T00:00:00"/>
    <n v="2017"/>
    <d v="2020-01-23T00:00:00"/>
    <s v="S_WITR_SAL"/>
    <s v="R404A 0,230 KG"/>
  </r>
  <r>
    <x v="40"/>
    <n v="7110532"/>
    <s v="S-0532-S-CH"/>
    <s v="dolnośląskie"/>
    <x v="1"/>
    <x v="542"/>
    <s v="Zamrażarka skrzyniowa na odpady"/>
    <s v="Stalgast"/>
    <s v=""/>
    <s v="8831006122094"/>
    <s v=""/>
    <d v="2017-01-23T00:00:00"/>
    <n v="2017"/>
    <d v="2020-01-23T00:00:00"/>
    <s v="S_ZAMR"/>
    <s v="R134A 0,125 KG"/>
  </r>
  <r>
    <x v="41"/>
    <n v="7110533"/>
    <s v="S-0533-S-CH"/>
    <s v="dolnośląskie"/>
    <x v="1"/>
    <x v="543"/>
    <s v="Fresh Wyspa"/>
    <s v="Gastromax"/>
    <s v="FRESH WYSPA"/>
    <s v=""/>
    <s v="GPWF 1.50"/>
    <d v="2020-09-22T00:00:00"/>
    <n v="2020"/>
    <d v="2023-09-22T00:00:00"/>
    <s v="S_FRESH_W"/>
    <s v=""/>
  </r>
  <r>
    <x v="41"/>
    <n v="7110533"/>
    <s v="S-0533-S-CH"/>
    <s v="dolnośląskie"/>
    <x v="1"/>
    <x v="544"/>
    <s v="Komora chłodnicza"/>
    <s v="Frigo"/>
    <s v="Rivacold"/>
    <s v="102037004353"/>
    <s v="STL009G011/N1"/>
    <d v="2020-10-15T00:00:00"/>
    <n v="2020"/>
    <d v="2023-10-15T00:00:00"/>
    <s v="S_KOM_CHL"/>
    <s v="R-452A 1,7 KG"/>
  </r>
  <r>
    <x v="41"/>
    <n v="7110533"/>
    <s v="S-0533-S-CH"/>
    <s v="dolnośląskie"/>
    <x v="1"/>
    <x v="545"/>
    <s v="Komora mroźnicza"/>
    <s v="Frigo"/>
    <s v="Rivacold"/>
    <s v="102037002849"/>
    <s v="STL016G012/N1"/>
    <d v="2020-10-15T00:00:00"/>
    <n v="2020"/>
    <d v="2023-10-15T00:00:00"/>
    <s v="S_KOM_ZAMR"/>
    <s v="R-452A 2,5 KG"/>
  </r>
  <r>
    <x v="41"/>
    <n v="7110533"/>
    <s v="S-0533-S-CH"/>
    <s v="dolnośląskie"/>
    <x v="1"/>
    <x v="546"/>
    <s v="Lodówka podblatowa pracownicza"/>
    <s v="BEKO"/>
    <s v=""/>
    <s v="7266848714"/>
    <s v="S47090"/>
    <d v="2020-10-26T00:00:00"/>
    <n v="2020"/>
    <d v="2022-10-26T00:00:00"/>
    <s v="S_LOD"/>
    <s v=""/>
  </r>
  <r>
    <x v="41"/>
    <n v="7110533"/>
    <s v="S-0533-S-CH"/>
    <s v="dolnośląskie"/>
    <x v="1"/>
    <x v="547"/>
    <s v="Regał zamknięty (alkohol) nr 1"/>
    <s v="Gastromax"/>
    <s v="REGAŁ ZAMKNIĘTY"/>
    <s v="2020/09/13223"/>
    <s v=""/>
    <d v="2020-09-22T00:00:00"/>
    <n v="2020"/>
    <d v="2023-09-22T00:00:00"/>
    <s v="S_REG_ZAM"/>
    <s v="R-404A 0,7 KG"/>
  </r>
  <r>
    <x v="41"/>
    <n v="7110533"/>
    <s v="S-0533-S-CH"/>
    <s v="dolnośląskie"/>
    <x v="1"/>
    <x v="548"/>
    <s v="Regał zamknięty nr 1"/>
    <s v="Gastromax"/>
    <s v="REGAŁ ZAMKNIĘTY"/>
    <s v="2020/09/13225"/>
    <s v=""/>
    <d v="2020-09-22T00:00:00"/>
    <n v="2020"/>
    <d v="2023-09-22T00:00:00"/>
    <s v="S_REG_ZAM"/>
    <s v="R-404A 0,7 KG"/>
  </r>
  <r>
    <x v="41"/>
    <n v="7110533"/>
    <s v="S-0533-S-CH"/>
    <s v="dolnośląskie"/>
    <x v="1"/>
    <x v="549"/>
    <s v="Regał zamknięty nr 2"/>
    <s v="Gastromax"/>
    <s v="REGAŁ ZAMKNIĘTY"/>
    <s v="2020/09/13226"/>
    <s v=""/>
    <d v="2020-09-22T00:00:00"/>
    <n v="2020"/>
    <d v="2023-09-22T00:00:00"/>
    <s v="S_REG_ZAM"/>
    <s v="R-404A 0,7 KG"/>
  </r>
  <r>
    <x v="41"/>
    <n v="7110533"/>
    <s v="S-0533-S-CH"/>
    <s v="dolnośląskie"/>
    <x v="1"/>
    <x v="550"/>
    <s v="Regał zamknięty nr 3"/>
    <s v="Gastromax"/>
    <s v="REGAŁ ZAMKNIĘTY"/>
    <s v="2020/09/13224"/>
    <s v=""/>
    <d v="2020-09-22T00:00:00"/>
    <n v="2020"/>
    <d v="2023-09-22T00:00:00"/>
    <s v="S_REG_ZAM"/>
    <s v="R-404A 0,7 KG"/>
  </r>
  <r>
    <x v="41"/>
    <n v="7110533"/>
    <s v="S-0533-S-CH"/>
    <s v="dolnośląskie"/>
    <x v="1"/>
    <x v="551"/>
    <s v="Stół chłodniczy"/>
    <s v="Gastromax"/>
    <s v="STÓŁ CHŁODNICZY"/>
    <s v="2020/09/13232"/>
    <s v="BACK BAR"/>
    <d v="2020-09-22T00:00:00"/>
    <n v="2020"/>
    <d v="2023-09-22T00:00:00"/>
    <s v="S_STOL_CHL"/>
    <s v=""/>
  </r>
  <r>
    <x v="41"/>
    <n v="7110533"/>
    <s v="S-0533-S-CH"/>
    <s v="dolnośląskie"/>
    <x v="1"/>
    <x v="552"/>
    <s v="Stół mroźniczy"/>
    <s v="Gastromax"/>
    <s v="Stół mroźniczy 140"/>
    <s v="2020/09/13231"/>
    <s v=""/>
    <d v="2020-09-22T00:00:00"/>
    <n v="2020"/>
    <d v="2023-09-22T00:00:00"/>
    <s v="S_STOL_CHL"/>
    <s v=""/>
  </r>
  <r>
    <x v="41"/>
    <n v="7110533"/>
    <s v="S-0533-S-CH"/>
    <s v="dolnośląskie"/>
    <x v="1"/>
    <x v="553"/>
    <s v="Szuflada chłodnicza Hot dog"/>
    <s v="Gastromax"/>
    <s v="Szuflada H-D"/>
    <s v="2020/09/13227"/>
    <s v="GP HD OR 120-67/P"/>
    <d v="2020-09-22T00:00:00"/>
    <n v="2020"/>
    <d v="2023-09-22T00:00:00"/>
    <s v="S_SZUF_HOT"/>
    <s v=""/>
  </r>
  <r>
    <x v="41"/>
    <n v="7110533"/>
    <s v="S-0533-S-CH"/>
    <s v="dolnośląskie"/>
    <x v="1"/>
    <x v="554"/>
    <s v="Witryna chłodnicza energetyki"/>
    <s v="JUKA"/>
    <s v="TOSTI 90 Otwarta"/>
    <s v="2020/10271"/>
    <s v=""/>
    <d v="2020-10-26T00:00:00"/>
    <n v="2020"/>
    <d v="2023-10-26T00:00:00"/>
    <s v="S_WITR_OTW"/>
    <s v="R404A 0,570 KG"/>
  </r>
  <r>
    <x v="41"/>
    <n v="7110533"/>
    <s v="S-0533-S-CH"/>
    <s v="dolnośląskie"/>
    <x v="1"/>
    <x v="555"/>
    <s v="Witryna kanapkowa ze zraszacze"/>
    <s v="Igloo"/>
    <s v="WITRYNA KANAPKOWA"/>
    <s v="2020/09/13229"/>
    <s v="EXPO 0.90 W"/>
    <d v="2020-09-22T00:00:00"/>
    <n v="2020"/>
    <d v="2023-09-22T00:00:00"/>
    <s v="S_WITR_KAN"/>
    <s v=""/>
  </r>
  <r>
    <x v="41"/>
    <n v="7110533"/>
    <s v="S-0533-S-CH"/>
    <s v="dolnośląskie"/>
    <x v="1"/>
    <x v="556"/>
    <s v="Witryna sałatkowa"/>
    <s v="Gastromax"/>
    <s v="WITRYNA SAŁATKOWA"/>
    <s v="2020/09/13228"/>
    <s v="GPSTSO 0.9"/>
    <d v="2020-09-22T00:00:00"/>
    <n v="2020"/>
    <d v="2023-09-22T00:00:00"/>
    <s v="S_WITR_SAL"/>
    <s v=""/>
  </r>
  <r>
    <x v="42"/>
    <n v="7110534"/>
    <s v="S-0534-S-CH"/>
    <s v="dolnośląskie"/>
    <x v="1"/>
    <x v="557"/>
    <s v="Lodówka na alkohol"/>
    <s v="Gastromax"/>
    <s v="REGAŁ ZAMKNIĘTY"/>
    <s v="2021/07/15310"/>
    <s v="GP MDU 6.2-6.5"/>
    <d v="2021-08-23T00:00:00"/>
    <n v="2021"/>
    <d v="2024-08-23T00:00:00"/>
    <s v="S_REG_ZAM"/>
    <s v=""/>
  </r>
  <r>
    <x v="42"/>
    <n v="7110534"/>
    <s v="S-0534-S-CH"/>
    <s v="dolnośląskie"/>
    <x v="1"/>
    <x v="558"/>
    <s v="Regał chłodniczy zamknięty"/>
    <s v="Gastromax"/>
    <s v="REGAŁ ZAMKNIĘTY"/>
    <s v="2021/07/15311"/>
    <s v="GP M EX/DS 187-6.5"/>
    <d v="2021-08-23T00:00:00"/>
    <n v="2021"/>
    <d v="2024-08-23T00:00:00"/>
    <s v="S_REG_ZAM"/>
    <s v=""/>
  </r>
  <r>
    <x v="42"/>
    <n v="7110534"/>
    <s v="S-0534-S-CH"/>
    <s v="dolnośląskie"/>
    <x v="1"/>
    <x v="559"/>
    <s v="Szafa mroźnicza"/>
    <s v="Igloo"/>
    <s v="REGAŁ ZAMKNIĘTY"/>
    <s v="1475846"/>
    <s v=""/>
    <d v="2012-05-06T00:00:00"/>
    <n v="2012"/>
    <d v="2015-05-06T00:00:00"/>
    <s v="S_REG_ZAM"/>
    <s v="R507A"/>
  </r>
  <r>
    <x v="42"/>
    <n v="7110534"/>
    <s v="S-0534-S-CH"/>
    <s v="dolnośląskie"/>
    <x v="1"/>
    <x v="560"/>
    <s v="Szafa mroźnicza"/>
    <s v="Igloo"/>
    <s v="REGAŁ ZAMKNIĘTY"/>
    <s v="1485756"/>
    <s v=""/>
    <d v="2012-05-06T00:00:00"/>
    <n v="2012"/>
    <d v="2015-05-06T00:00:00"/>
    <s v="S_REG_ZAM"/>
    <s v="R507A"/>
  </r>
  <r>
    <x v="42"/>
    <n v="7110534"/>
    <s v="S-0534-S-CH"/>
    <s v="dolnośląskie"/>
    <x v="1"/>
    <x v="561"/>
    <s v="Szafa mroźnicza"/>
    <s v="Igloo"/>
    <s v="REGAŁ ZAMKNIĘTY"/>
    <s v="NS-230390"/>
    <s v=""/>
    <d v="2018-01-31T00:00:00"/>
    <n v="2018"/>
    <d v="2021-01-31T00:00:00"/>
    <s v="S_REG_ZAM"/>
    <s v="R507A 1,500 KG"/>
  </r>
  <r>
    <x v="42"/>
    <n v="7110534"/>
    <s v="S-0534-S-CH"/>
    <s v="dolnośląskie"/>
    <x v="1"/>
    <x v="562"/>
    <s v="Szafa mroźnicza"/>
    <s v="Igloo"/>
    <s v="REGAŁ ZAMKNIĘTY"/>
    <s v="NS-230388"/>
    <s v=""/>
    <d v="2018-01-31T00:00:00"/>
    <n v="2018"/>
    <d v="2021-01-31T00:00:00"/>
    <s v="S_REG_ZAM"/>
    <s v="R507A 1,500 KG"/>
  </r>
  <r>
    <x v="42"/>
    <n v="7110534"/>
    <s v="S-0534-S-CH"/>
    <s v="dolnośląskie"/>
    <x v="1"/>
    <x v="563"/>
    <s v="Szafa mroźnicza"/>
    <s v="Igloo"/>
    <s v="REGAŁ ZAMKNIĘTY"/>
    <s v="NS-204031"/>
    <s v=""/>
    <d v="2016-08-23T00:00:00"/>
    <n v="2016"/>
    <d v="2019-08-23T00:00:00"/>
    <s v="S_REG_ZAM"/>
    <s v="R507A 1,500 KG"/>
  </r>
  <r>
    <x v="42"/>
    <n v="7110534"/>
    <s v="S-0534-S-CH"/>
    <s v="dolnośląskie"/>
    <x v="1"/>
    <x v="564"/>
    <s v="Szuflada chłodząca Hot-Dog"/>
    <s v="Gastromax"/>
    <s v="Szuflada H-D"/>
    <s v="2021/07/15312"/>
    <s v="GP HD OR 90-67/P"/>
    <d v="2021-08-23T00:00:00"/>
    <n v="2021"/>
    <d v="2024-08-23T00:00:00"/>
    <s v="S_SZUF_HOT"/>
    <s v=""/>
  </r>
  <r>
    <x v="42"/>
    <n v="7110534"/>
    <s v="S-0534-S-CH"/>
    <s v="dolnośląskie"/>
    <x v="1"/>
    <x v="565"/>
    <s v="Witryna chłodnicza JUKA"/>
    <s v="JUKA"/>
    <s v="TOSTI 60 Otwarta"/>
    <s v="2018/07092"/>
    <s v=""/>
    <d v="2018-07-09T00:00:00"/>
    <n v="2018"/>
    <d v="2021-07-09T00:00:00"/>
    <s v="S_WITR_OTW"/>
    <s v="R404A 0,570 KG"/>
  </r>
  <r>
    <x v="43"/>
    <n v="7110535"/>
    <s v="S-0535-S-CH"/>
    <s v="dolnośląskie"/>
    <x v="1"/>
    <x v="566"/>
    <s v="Regał chłodniczy zamkniety - nr 1"/>
    <s v="Igloo"/>
    <s v="REGAŁ ZAMKNIĘTY"/>
    <s v="NS-031944"/>
    <s v="BALI PET 1.3DP-MOD"/>
    <d v="2021-09-13T00:00:00"/>
    <n v="2021"/>
    <d v="2024-09-12T00:00:00"/>
    <s v="S_REG_ZAM"/>
    <s v=""/>
  </r>
  <r>
    <x v="43"/>
    <n v="7110535"/>
    <s v="S-0535-S-CH"/>
    <s v="dolnośląskie"/>
    <x v="1"/>
    <x v="567"/>
    <s v="Regał chłodniczy zamkniety - nr 2"/>
    <s v="Igloo"/>
    <s v="REGAŁ ZAMKNIĘTY"/>
    <s v="NS-031946"/>
    <s v="BALI PET 1.3DP-MOD"/>
    <d v="2021-09-13T00:00:00"/>
    <n v="2021"/>
    <d v="2024-09-12T00:00:00"/>
    <s v="S_REG_ZAM"/>
    <s v=""/>
  </r>
  <r>
    <x v="43"/>
    <n v="7110535"/>
    <s v="S-0535-S-CH"/>
    <s v="dolnośląskie"/>
    <x v="1"/>
    <x v="568"/>
    <s v="Regał zamknięty (alkohol)"/>
    <s v="Igloo"/>
    <s v="REGAŁ ZAMKNIĘTY"/>
    <s v="NS-031376"/>
    <s v="EWA 500.1 PET"/>
    <d v="2021-09-13T00:00:00"/>
    <n v="2021"/>
    <d v="2024-09-12T00:00:00"/>
    <s v="S_REG_ZAM"/>
    <s v=""/>
  </r>
  <r>
    <x v="43"/>
    <n v="7110535"/>
    <s v="S-0535-S-CH"/>
    <s v="dolnośląskie"/>
    <x v="1"/>
    <x v="569"/>
    <s v="Szuflada chłodnicza Hot dog"/>
    <s v="Igloo"/>
    <s v="Szuflada H-D"/>
    <s v="NS-031790"/>
    <s v="STÓŁ CHŁODNICZY HOT-DOG 0,9"/>
    <d v="2021-09-13T00:00:00"/>
    <n v="2021"/>
    <d v="2024-09-12T00:00:00"/>
    <s v="S_SZUF_HOT"/>
    <s v=""/>
  </r>
  <r>
    <x v="43"/>
    <n v="7110535"/>
    <s v="S-0535-S-CH"/>
    <s v="dolnośląskie"/>
    <x v="1"/>
    <x v="570"/>
    <s v="Witryna chłodnicza -TOSTI 90"/>
    <s v="JUKA"/>
    <s v="TOSTI 90"/>
    <s v="3113"/>
    <s v=""/>
    <d v="2018-03-09T00:00:00"/>
    <n v="2018"/>
    <d v="2021-03-09T00:00:00"/>
    <s v="S_WITR_OTW"/>
    <s v=""/>
  </r>
  <r>
    <x v="43"/>
    <n v="7110535"/>
    <s v="S-0535-S-CH"/>
    <s v="dolnośląskie"/>
    <x v="1"/>
    <x v="571"/>
    <s v="Zamrażarka nr 1"/>
    <s v="Iglo"/>
    <s v="JOLA 700"/>
    <s v="NS-032970"/>
    <s v=""/>
    <d v="2021-09-13T00:00:00"/>
    <n v="2021"/>
    <d v="2024-09-12T00:00:00"/>
    <s v="S_ZAMR"/>
    <s v=""/>
  </r>
  <r>
    <x v="43"/>
    <n v="7110535"/>
    <s v="S-0535-S-CH"/>
    <s v="dolnośląskie"/>
    <x v="1"/>
    <x v="572"/>
    <s v="Zamrażarka nr 2"/>
    <s v="Iglo"/>
    <s v="JOLA 700"/>
    <s v="NS-033443"/>
    <s v=""/>
    <d v="2021-09-13T00:00:00"/>
    <n v="2021"/>
    <d v="2024-09-12T00:00:00"/>
    <s v="S_ZAMR"/>
    <s v=""/>
  </r>
  <r>
    <x v="44"/>
    <n v="7110536"/>
    <s v="S-0536-S-CH"/>
    <s v="dolnośląskie"/>
    <x v="26"/>
    <x v="573"/>
    <s v="Szafa mroźnicza"/>
    <s v="Gort"/>
    <s v="FMP1101-070GGMP14FR"/>
    <s v="88100405"/>
    <s v=""/>
    <d v="2008-06-30T00:00:00"/>
    <n v="2008"/>
    <d v="2011-06-30T00:00:00"/>
    <s v="S_KOM_ZAMR"/>
    <s v="R-404A 0,275 KG"/>
  </r>
  <r>
    <x v="44"/>
    <n v="7110536"/>
    <s v="S-0536-S-CH"/>
    <s v="dolnośląskie"/>
    <x v="26"/>
    <x v="574"/>
    <s v="Szuflada chłodząca Hot-Dog"/>
    <s v="Porkka"/>
    <s v="ML850"/>
    <s v=""/>
    <s v=""/>
    <m/>
    <m/>
    <m/>
    <s v="S_SZUF_HOT"/>
    <s v=""/>
  </r>
  <r>
    <x v="44"/>
    <n v="7110536"/>
    <s v="S-0536-S-CH"/>
    <s v="dolnośląskie"/>
    <x v="26"/>
    <x v="575"/>
    <s v="Witryna chłodnicza"/>
    <s v="JUKA"/>
    <s v="TOSTI60OTW"/>
    <s v="8051"/>
    <s v=""/>
    <d v="2016-08-01T00:00:00"/>
    <n v="2016"/>
    <d v="2019-08-01T00:00:00"/>
    <s v="S_WITR_OTW"/>
    <s v="R-404A 0,57 KG"/>
  </r>
  <r>
    <x v="44"/>
    <n v="7110536"/>
    <s v="S-0536-S-CH"/>
    <s v="dolnośląskie"/>
    <x v="26"/>
    <x v="576"/>
    <s v="Witryna chłodnicza"/>
    <s v="JUKA"/>
    <s v="TOSTI90OTW"/>
    <s v="12300"/>
    <s v=""/>
    <d v="2016-12-01T00:00:00"/>
    <n v="2016"/>
    <d v="2019-12-01T00:00:00"/>
    <s v="S_WITR_OTW"/>
    <s v="R-404A 0,7 KG"/>
  </r>
  <r>
    <x v="44"/>
    <n v="7110536"/>
    <s v="S-0536-S-CH"/>
    <s v="dolnośląskie"/>
    <x v="26"/>
    <x v="577"/>
    <s v="Witryna chłodnicza"/>
    <s v="JUKA"/>
    <s v="Piccolli"/>
    <s v="3064"/>
    <s v=""/>
    <d v="2008-06-30T00:00:00"/>
    <n v="2008"/>
    <d v="2011-06-30T00:00:00"/>
    <s v="S_WITR_OTW"/>
    <s v="R-404A 0,85 KG"/>
  </r>
  <r>
    <x v="44"/>
    <n v="7110536"/>
    <s v="S-0536-S-CH"/>
    <s v="dolnośląskie"/>
    <x v="26"/>
    <x v="578"/>
    <s v="Witryna chłodnicza"/>
    <s v="JUKA"/>
    <s v="RIO5100"/>
    <s v="ASPERA NEK2125GK"/>
    <s v=""/>
    <m/>
    <m/>
    <m/>
    <s v="S_WITR_OTW"/>
    <s v="R-404A  KG"/>
  </r>
  <r>
    <x v="44"/>
    <n v="7110536"/>
    <s v="S-0536-S-CH"/>
    <s v="dolnośląskie"/>
    <x v="26"/>
    <x v="579"/>
    <s v="Witryna chłodnicza"/>
    <s v="JUKA"/>
    <s v="ORLEN6006210GK"/>
    <s v="8165"/>
    <s v=""/>
    <d v="2008-06-30T00:00:00"/>
    <n v="2008"/>
    <d v="2011-06-30T00:00:00"/>
    <s v="S_WITR_OTW"/>
    <s v="R-404A 0,834 KG"/>
  </r>
  <r>
    <x v="44"/>
    <n v="7110536"/>
    <s v="S-0536-S-CH"/>
    <s v="dolnośląskie"/>
    <x v="26"/>
    <x v="580"/>
    <s v="Witryna chłodnicza -TOSTI 90"/>
    <s v="JUKA"/>
    <s v="TOSTI90OTW"/>
    <s v="8050"/>
    <s v=""/>
    <d v="2016-08-01T00:00:00"/>
    <n v="2016"/>
    <d v="2019-08-01T00:00:00"/>
    <s v="S_WITR_OTW"/>
    <s v="R-404A 0,7 KG"/>
  </r>
  <r>
    <x v="45"/>
    <n v="7110539"/>
    <s v="S-0539-S-CH"/>
    <s v="dolnośląskie"/>
    <x v="28"/>
    <x v="581"/>
    <s v="Komora chłodnicza"/>
    <s v="Frigo"/>
    <s v="Rivacold"/>
    <s v="16440156"/>
    <s v="STH016Z001/N1"/>
    <d v="2016-12-14T00:00:00"/>
    <n v="2016"/>
    <d v="2019-12-13T00:00:00"/>
    <s v="S_KOM_CHL"/>
    <s v="R-404A 1,3 KG"/>
  </r>
  <r>
    <x v="45"/>
    <n v="7110539"/>
    <s v="S-0539-S-CH"/>
    <s v="dolnośląskie"/>
    <x v="28"/>
    <x v="582"/>
    <s v="Komora mroźnicza"/>
    <s v="Frigo"/>
    <s v="Rivacold"/>
    <s v="16452214"/>
    <s v="STL024Z012/N1"/>
    <d v="2016-12-14T00:00:00"/>
    <n v="2016"/>
    <d v="2019-12-13T00:00:00"/>
    <s v="S_KOM_ZAMR"/>
    <s v="R-404A 2,5 KG"/>
  </r>
  <r>
    <x v="45"/>
    <n v="7110539"/>
    <s v="S-0539-S-CH"/>
    <s v="dolnośląskie"/>
    <x v="28"/>
    <x v="583"/>
    <s v="Regał chłodniczy"/>
    <s v="Gastromax"/>
    <s v="REGAŁ ZAMKNIĘTY"/>
    <s v="2017/01/06003"/>
    <s v="GP M EX/DS 125-6.5"/>
    <d v="2017-01-13T00:00:00"/>
    <n v="2017"/>
    <d v="2020-01-12T00:00:00"/>
    <s v="S_REG_ZAM"/>
    <s v="R-404A 3,5 KG"/>
  </r>
  <r>
    <x v="45"/>
    <n v="7110539"/>
    <s v="S-0539-S-CH"/>
    <s v="dolnośląskie"/>
    <x v="28"/>
    <x v="584"/>
    <s v="Regał chłodniczy"/>
    <s v="Gastromax"/>
    <s v="REGAŁ ZAMKNIĘTY"/>
    <s v="2017/01/06001"/>
    <s v="GP M EX/DS 187-6.5"/>
    <d v="2017-01-13T00:00:00"/>
    <n v="2017"/>
    <d v="2020-01-12T00:00:00"/>
    <s v="S_REG_ZAM"/>
    <s v="R-404A 3,5 KG"/>
  </r>
  <r>
    <x v="45"/>
    <n v="7110539"/>
    <s v="S-0539-S-CH"/>
    <s v="dolnośląskie"/>
    <x v="28"/>
    <x v="585"/>
    <s v="Regał chłodniczy"/>
    <s v="Gastromax"/>
    <s v="REGAŁ ZAMKNIĘTY"/>
    <s v="2017/01/06002"/>
    <s v="GP M EX/DS 187-6.5"/>
    <d v="2017-01-13T00:00:00"/>
    <n v="2017"/>
    <d v="2020-01-12T00:00:00"/>
    <s v="S_REG_ZAM"/>
    <s v="R-404A 3,5 KG"/>
  </r>
  <r>
    <x v="45"/>
    <n v="7110539"/>
    <s v="S-0539-S-CH"/>
    <s v="dolnośląskie"/>
    <x v="28"/>
    <x v="586"/>
    <s v="Stół chłodniczy 140 z umywalką"/>
    <s v="Gastromax"/>
    <s v="Stół chłodniczy"/>
    <s v="2017/01/06005"/>
    <s v="STÓŁ CHŁODNICZY 140*"/>
    <d v="2017-01-13T00:00:00"/>
    <n v="2017"/>
    <d v="2020-01-12T00:00:00"/>
    <s v="S_STOL_CHL"/>
    <s v=""/>
  </r>
  <r>
    <x v="45"/>
    <n v="7110539"/>
    <s v="S-0539-S-CH"/>
    <s v="dolnośląskie"/>
    <x v="28"/>
    <x v="587"/>
    <s v="Stół mroźniczy 210"/>
    <s v="Gastromax"/>
    <s v="Stół mroźniczy"/>
    <s v="2017/01/06006"/>
    <s v="STÓŁ MROŹNICZY Z DRZWIAMI 210*"/>
    <d v="2017-01-13T00:00:00"/>
    <n v="2017"/>
    <d v="2020-01-12T00:00:00"/>
    <s v="S_STOL_CHL"/>
    <s v=""/>
  </r>
  <r>
    <x v="45"/>
    <n v="7110539"/>
    <s v="S-0539-S-CH"/>
    <s v="dolnośląskie"/>
    <x v="28"/>
    <x v="588"/>
    <s v="Stół sałatkowy"/>
    <s v="Gastromax"/>
    <s v=""/>
    <s v="2017/01/05999"/>
    <s v="STÓŁ CHŁOD.900"/>
    <d v="2017-01-13T00:00:00"/>
    <n v="2017"/>
    <d v="2020-01-12T00:00:00"/>
    <s v="S_STOL_CHL"/>
    <s v=""/>
  </r>
  <r>
    <x v="45"/>
    <n v="7110539"/>
    <s v="S-0539-S-CH"/>
    <s v="dolnośląskie"/>
    <x v="28"/>
    <x v="589"/>
    <s v="Szafa mroźnicza"/>
    <s v="Igloo"/>
    <s v="JOLA 700"/>
    <s v="NS-132123"/>
    <s v=""/>
    <d v="2008-06-14T00:00:00"/>
    <n v="2008"/>
    <d v="2011-06-14T00:00:00"/>
    <s v="S_KOM_ZAMR"/>
    <s v="R-507A 1,5 KG"/>
  </r>
  <r>
    <x v="45"/>
    <n v="7110539"/>
    <s v="S-0539-S-CH"/>
    <s v="dolnośląskie"/>
    <x v="28"/>
    <x v="590"/>
    <s v="Szuflada chłodząca Hot-Dog"/>
    <s v="Porkka"/>
    <s v="ML850"/>
    <s v=""/>
    <s v=""/>
    <m/>
    <m/>
    <m/>
    <s v="S_SZUF_HOT"/>
    <s v=""/>
  </r>
  <r>
    <x v="45"/>
    <n v="7110539"/>
    <s v="S-0539-S-CH"/>
    <s v="dolnośląskie"/>
    <x v="28"/>
    <x v="591"/>
    <s v="Witryna chłodnicza"/>
    <s v="JUKA"/>
    <s v="Tosti 90"/>
    <s v="01280"/>
    <s v=""/>
    <d v="2017-01-27T00:00:00"/>
    <n v="2017"/>
    <d v="2020-01-26T00:00:00"/>
    <s v="S_WITR_OTW"/>
    <s v="R-404A 0,7 KG"/>
  </r>
  <r>
    <x v="45"/>
    <n v="7110539"/>
    <s v="S-0539-S-CH"/>
    <s v="dolnośląskie"/>
    <x v="28"/>
    <x v="592"/>
    <s v="Witryna chłodnicza"/>
    <s v="JUKA"/>
    <s v="Tosti 60"/>
    <s v="01281"/>
    <s v=""/>
    <d v="2017-01-27T00:00:00"/>
    <n v="2017"/>
    <d v="2020-01-26T00:00:00"/>
    <s v="S_WITR_OTW"/>
    <s v="R-404A 0,57 KG"/>
  </r>
  <r>
    <x v="45"/>
    <n v="7110539"/>
    <s v="S-0539-S-CH"/>
    <s v="dolnośląskie"/>
    <x v="28"/>
    <x v="593"/>
    <s v="Witryna chłodnicza ekspozycyjn"/>
    <s v="Gastromax"/>
    <s v="WITRYNA KANAPKOWA"/>
    <s v="2017/01/05998"/>
    <s v="GPORWZ 1.25"/>
    <d v="2017-01-13T00:00:00"/>
    <n v="2017"/>
    <d v="2020-01-12T00:00:00"/>
    <s v="S_WITR_KAN"/>
    <s v=""/>
  </r>
  <r>
    <x v="45"/>
    <n v="7110539"/>
    <s v="S-0539-S-CH"/>
    <s v="dolnośląskie"/>
    <x v="28"/>
    <x v="594"/>
    <s v="Witryna Hot-Dog"/>
    <s v="Gastromax"/>
    <s v="Szuflada H-D"/>
    <s v="2017/01/05997"/>
    <s v="1200X670X1400"/>
    <d v="2017-01-13T00:00:00"/>
    <n v="2017"/>
    <d v="2020-01-12T00:00:00"/>
    <s v="S_SZUF_HOT"/>
    <s v=""/>
  </r>
  <r>
    <x v="45"/>
    <n v="7110539"/>
    <s v="S-0539-S-CH"/>
    <s v="dolnośląskie"/>
    <x v="28"/>
    <x v="595"/>
    <s v="Wyspa Fresh 150"/>
    <s v="Gastromax"/>
    <s v="FRESH WYSPA"/>
    <s v="2017/01/06004"/>
    <s v="GPWF 1.50"/>
    <d v="2017-01-13T00:00:00"/>
    <n v="2017"/>
    <d v="2020-01-12T00:00:00"/>
    <s v="S_FRESH_W"/>
    <s v=""/>
  </r>
  <r>
    <x v="45"/>
    <n v="7110539"/>
    <s v="S-0539-S-CH"/>
    <s v="dolnośląskie"/>
    <x v="28"/>
    <x v="596"/>
    <s v="Zamrażarka na odpady"/>
    <s v="Gastromax"/>
    <s v=""/>
    <s v=""/>
    <s v=""/>
    <d v="2017-01-13T00:00:00"/>
    <n v="2017"/>
    <d v="2020-01-12T00:00:00"/>
    <s v="S_ZAMR"/>
    <s v=""/>
  </r>
  <r>
    <x v="46"/>
    <n v="7110636"/>
    <s v="S-0636-S-CH"/>
    <s v="dolnośląskie"/>
    <x v="29"/>
    <x v="597"/>
    <s v="Szafa mroźnicza"/>
    <s v="Gort"/>
    <s v="FMP1101070GGMP14FB"/>
    <s v="89100833"/>
    <s v=""/>
    <m/>
    <m/>
    <m/>
    <s v="S_KOM_ZAMR"/>
    <s v="R-404A 0,275 KG"/>
  </r>
  <r>
    <x v="46"/>
    <n v="7110636"/>
    <s v="S-0636-S-CH"/>
    <s v="dolnośląskie"/>
    <x v="29"/>
    <x v="598"/>
    <s v="Szafa mroźnicza"/>
    <s v="Derby"/>
    <s v="FMP1101070GGMP14FB"/>
    <s v="EWDR974"/>
    <s v=""/>
    <m/>
    <m/>
    <m/>
    <s v="S_KOM_ZAMR"/>
    <s v="R-134A 0,145 KG"/>
  </r>
  <r>
    <x v="46"/>
    <n v="7110636"/>
    <s v="S-0636-S-CH"/>
    <s v="dolnośląskie"/>
    <x v="29"/>
    <x v="599"/>
    <s v="Szafa mroźnicza"/>
    <s v="Derby"/>
    <s v="TL-3F"/>
    <s v="EDWR974"/>
    <s v=""/>
    <m/>
    <m/>
    <m/>
    <s v="S_KOM_ZAMR"/>
    <s v="R-404A  KG"/>
  </r>
  <r>
    <x v="46"/>
    <n v="7110636"/>
    <s v="S-0636-S-CH"/>
    <s v="dolnośląskie"/>
    <x v="29"/>
    <x v="600"/>
    <s v="Szuflada chłodząca Hot-Dog"/>
    <s v="Porkka"/>
    <s v="ML850"/>
    <s v=""/>
    <s v=""/>
    <m/>
    <m/>
    <m/>
    <s v="S_SZUF_HOT"/>
    <s v=""/>
  </r>
  <r>
    <x v="46"/>
    <n v="7110636"/>
    <s v="S-0636-S-CH"/>
    <s v="dolnośląskie"/>
    <x v="29"/>
    <x v="601"/>
    <s v="Witryna chłodnicza"/>
    <s v="JUKA"/>
    <s v="Piccolli"/>
    <s v="3479"/>
    <s v=""/>
    <d v="2008-06-30T00:00:00"/>
    <n v="2008"/>
    <d v="2011-06-30T00:00:00"/>
    <s v="S_WITR_OTW"/>
    <s v="R-404A 0,83 KG"/>
  </r>
  <r>
    <x v="46"/>
    <n v="7110636"/>
    <s v="S-0636-S-CH"/>
    <s v="dolnośląskie"/>
    <x v="29"/>
    <x v="602"/>
    <s v="Witryna chłodnicza"/>
    <s v="JUKA"/>
    <s v="TOSTI 90"/>
    <s v="4010"/>
    <s v=""/>
    <d v="2018-04-05T00:00:00"/>
    <n v="2018"/>
    <d v="2021-04-05T00:00:00"/>
    <s v="S_WITR_OTW"/>
    <s v=""/>
  </r>
  <r>
    <x v="46"/>
    <n v="7110636"/>
    <s v="S-0636-S-CH"/>
    <s v="dolnośląskie"/>
    <x v="29"/>
    <x v="603"/>
    <s v="Witryna chłodnicza"/>
    <s v="JUKA"/>
    <s v="TOSTI 90"/>
    <s v="4011"/>
    <s v=""/>
    <d v="2018-04-05T00:00:00"/>
    <n v="2018"/>
    <d v="2021-04-05T00:00:00"/>
    <s v="S_WITR_OTW"/>
    <s v=""/>
  </r>
  <r>
    <x v="47"/>
    <n v="7110644"/>
    <s v="S-0644-S-CH"/>
    <s v="dolnośląskie"/>
    <x v="1"/>
    <x v="604"/>
    <s v="Lodówka na alkohol"/>
    <s v="Igloo"/>
    <s v="REGAŁ ZAMKNIĘTY"/>
    <s v="NS-024653"/>
    <s v="EWA 500.1 PET"/>
    <d v="2021-04-12T00:00:00"/>
    <n v="2021"/>
    <d v="2024-04-12T00:00:00"/>
    <s v="S_REG_ZAM"/>
    <s v=""/>
  </r>
  <r>
    <x v="47"/>
    <n v="7110644"/>
    <s v="S-0644-S-CH"/>
    <s v="dolnośląskie"/>
    <x v="1"/>
    <x v="605"/>
    <s v="Lodówka podblatowa pracownicza"/>
    <s v="BEKO"/>
    <s v="TS190330N"/>
    <s v="7266840611"/>
    <s v=""/>
    <d v="2021-04-12T00:00:00"/>
    <n v="2021"/>
    <d v="2023-04-12T00:00:00"/>
    <s v="S_LOD"/>
    <s v=""/>
  </r>
  <r>
    <x v="47"/>
    <n v="7110644"/>
    <s v="S-0644-S-CH"/>
    <s v="dolnośląskie"/>
    <x v="1"/>
    <x v="606"/>
    <s v="Lodówko przeszklona"/>
    <s v="WHIRPOOL"/>
    <s v="ADN230/1"/>
    <s v="212506230V"/>
    <s v=""/>
    <d v="2021-11-02T00:00:00"/>
    <n v="2021"/>
    <d v="2023-11-02T00:00:00"/>
    <s v="S_LOD"/>
    <s v=""/>
  </r>
  <r>
    <x v="47"/>
    <n v="7110644"/>
    <s v="S-0644-S-CH"/>
    <s v="dolnośląskie"/>
    <x v="1"/>
    <x v="607"/>
    <s v="Lodówko-zamrażarka"/>
    <s v="BEKO"/>
    <s v="CNA340I30WN"/>
    <s v="2110111603"/>
    <s v=""/>
    <d v="2021-11-02T00:00:00"/>
    <n v="2021"/>
    <d v="2023-11-02T00:00:00"/>
    <s v="S_LOD"/>
    <s v=""/>
  </r>
  <r>
    <x v="47"/>
    <n v="7110644"/>
    <s v="S-0644-S-CH"/>
    <s v="dolnośląskie"/>
    <x v="1"/>
    <x v="608"/>
    <s v="Regał chłodniczy zamknięty"/>
    <s v="Igloo"/>
    <s v="REGAŁ ZAMKNIĘTY"/>
    <s v="NS-024797"/>
    <s v="BALI PET DP 1.9"/>
    <d v="2021-04-12T00:00:00"/>
    <n v="2021"/>
    <d v="2024-04-12T00:00:00"/>
    <s v="S_REG_ZAM"/>
    <s v=""/>
  </r>
  <r>
    <x v="47"/>
    <n v="7110644"/>
    <s v="S-0644-S-CH"/>
    <s v="dolnośląskie"/>
    <x v="1"/>
    <x v="609"/>
    <s v="Szafa mroźnicza"/>
    <s v="Derby"/>
    <s v=""/>
    <s v=""/>
    <s v=""/>
    <d v="2002-11-21T00:00:00"/>
    <n v="2002"/>
    <d v="2005-11-21T00:00:00"/>
    <s v="S_KOM_ZAMR"/>
    <s v=""/>
  </r>
  <r>
    <x v="47"/>
    <n v="7110644"/>
    <s v="S-0644-S-CH"/>
    <s v="dolnośląskie"/>
    <x v="1"/>
    <x v="610"/>
    <s v="Szafa mroźnicza"/>
    <s v="WHIRLPOOL"/>
    <s v=""/>
    <s v=""/>
    <s v=""/>
    <d v="2006-03-20T00:00:00"/>
    <n v="2006"/>
    <d v="2009-03-20T00:00:00"/>
    <s v="S_KOM_ZAMR"/>
    <s v=""/>
  </r>
  <r>
    <x v="47"/>
    <n v="7110644"/>
    <s v="S-0644-S-CH"/>
    <s v="dolnośląskie"/>
    <x v="1"/>
    <x v="611"/>
    <s v="Szafa mroźnicza"/>
    <s v="BEKO"/>
    <s v=""/>
    <s v=""/>
    <s v=""/>
    <d v="2015-11-21T00:00:00"/>
    <n v="2015"/>
    <d v="2018-11-21T00:00:00"/>
    <s v="S_KOM_ZAMR"/>
    <s v=""/>
  </r>
  <r>
    <x v="47"/>
    <n v="7110644"/>
    <s v="S-0644-S-CH"/>
    <s v="dolnośląskie"/>
    <x v="1"/>
    <x v="612"/>
    <s v="Szafa mroźnicza"/>
    <s v="ARDO"/>
    <s v=""/>
    <s v=""/>
    <s v=""/>
    <d v="2006-03-20T00:00:00"/>
    <n v="2006"/>
    <d v="2009-03-20T00:00:00"/>
    <s v="S_KOM_ZAMR"/>
    <s v=""/>
  </r>
  <r>
    <x v="47"/>
    <n v="7110644"/>
    <s v="S-0644-S-CH"/>
    <s v="dolnośląskie"/>
    <x v="1"/>
    <x v="613"/>
    <s v="Szuflada chłodząca Hot-Dog"/>
    <s v="Igloo"/>
    <s v="Szuflada H-D"/>
    <s v="NS-024799"/>
    <s v="HOT-DOG 0.9 ORLEN"/>
    <d v="2021-04-12T00:00:00"/>
    <n v="2021"/>
    <d v="2024-04-12T00:00:00"/>
    <s v="S_SZUF_HOT"/>
    <s v=""/>
  </r>
  <r>
    <x v="47"/>
    <n v="7110644"/>
    <s v="S-0644-S-CH"/>
    <s v="dolnośląskie"/>
    <x v="1"/>
    <x v="614"/>
    <s v="Witryna chłodnicza JUKA"/>
    <s v="JUKA"/>
    <s v="TOSTI 90 Otwarta"/>
    <s v="2016/11294"/>
    <s v=""/>
    <d v="2016-11-21T00:00:00"/>
    <n v="2016"/>
    <d v="2019-11-21T00:00:00"/>
    <s v="S_WITR_OTW"/>
    <s v=""/>
  </r>
  <r>
    <x v="47"/>
    <n v="7110644"/>
    <s v="S-0644-S-CH"/>
    <s v="dolnośląskie"/>
    <x v="1"/>
    <x v="615"/>
    <s v="Zamrażarka BEKO  (kiełbaski)"/>
    <s v="BEKO"/>
    <s v="FS127330N"/>
    <s v="21-100088-02"/>
    <s v=""/>
    <d v="2021-11-02T00:00:00"/>
    <n v="2021"/>
    <d v="2023-11-02T00:00:00"/>
    <s v="S_ZAMR"/>
    <s v=""/>
  </r>
  <r>
    <x v="47"/>
    <n v="7110644"/>
    <s v="S-0644-S-CH"/>
    <s v="dolnośląskie"/>
    <x v="1"/>
    <x v="616"/>
    <s v="Zamrażarka BEKO  (mała bułka)"/>
    <s v="BEKO"/>
    <s v="FS127330N"/>
    <s v="21-100882-03"/>
    <s v=""/>
    <d v="2021-11-02T00:00:00"/>
    <n v="2021"/>
    <d v="2023-11-02T00:00:00"/>
    <s v="S_ZAMR"/>
    <s v=""/>
  </r>
  <r>
    <x v="48"/>
    <n v="7110648"/>
    <s v="S-0648-S-CH"/>
    <s v="dolnośląskie"/>
    <x v="1"/>
    <x v="617"/>
    <s v="Lodówka podblatowa pracownicza"/>
    <s v="ZANUSSI"/>
    <s v=""/>
    <s v=""/>
    <s v=""/>
    <d v="2016-02-02T00:00:00"/>
    <n v="2016"/>
    <d v="2018-02-02T00:00:00"/>
    <s v="S_LOD"/>
    <s v=""/>
  </r>
  <r>
    <x v="48"/>
    <n v="7110648"/>
    <s v="S-0648-S-CH"/>
    <s v="dolnośląskie"/>
    <x v="1"/>
    <x v="618"/>
    <s v="Regał chłodniczy zamknięty"/>
    <s v="Inne"/>
    <s v="REGAŁ ZAMKNIĘTY"/>
    <s v="E199963826"/>
    <s v="EVS290BED"/>
    <d v="1999-02-02T00:00:00"/>
    <n v="1999"/>
    <d v="2003-02-02T00:00:00"/>
    <s v="S_REG_ZAM"/>
    <s v="BRAK DANYCH"/>
  </r>
  <r>
    <x v="48"/>
    <n v="7110648"/>
    <s v="S-0648-S-CH"/>
    <s v="dolnośląskie"/>
    <x v="1"/>
    <x v="619"/>
    <s v="Regał chłodniczy zamknięty"/>
    <s v="Inne"/>
    <s v="REGAŁ ZAMKNIĘTY"/>
    <s v="E9953078"/>
    <s v="EVS290BED"/>
    <d v="1999-02-02T00:00:00"/>
    <n v="1999"/>
    <d v="2003-02-02T00:00:00"/>
    <s v="S_REG_ZAM"/>
    <s v="BRAK DANYCH"/>
  </r>
  <r>
    <x v="48"/>
    <n v="7110648"/>
    <s v="S-0648-S-CH"/>
    <s v="dolnośląskie"/>
    <x v="1"/>
    <x v="620"/>
    <s v="Stół chłodniczy"/>
    <s v="Bolarus"/>
    <s v=""/>
    <s v="3701"/>
    <s v=""/>
    <d v="2013-02-02T00:00:00"/>
    <n v="2013"/>
    <d v="2016-02-02T00:00:00"/>
    <s v="S_STOL_CHL"/>
    <s v="R134A 0,300 KG"/>
  </r>
  <r>
    <x v="48"/>
    <n v="7110648"/>
    <s v="S-0648-S-CH"/>
    <s v="dolnośląskie"/>
    <x v="1"/>
    <x v="621"/>
    <s v="Stół chłodniczy"/>
    <s v="Bolarus"/>
    <s v=""/>
    <s v="4403"/>
    <s v=""/>
    <d v="2013-02-02T00:00:00"/>
    <n v="2013"/>
    <d v="2016-02-02T00:00:00"/>
    <s v="S_STOL_CHL"/>
    <s v="R134A 0,320 KG"/>
  </r>
  <r>
    <x v="48"/>
    <n v="7110648"/>
    <s v="S-0648-S-CH"/>
    <s v="dolnośląskie"/>
    <x v="1"/>
    <x v="622"/>
    <s v="Szafa mroźnicza"/>
    <s v="Igloo"/>
    <s v="REGAŁ ZAMKNIĘTY"/>
    <s v=""/>
    <s v=""/>
    <d v="2013-02-02T00:00:00"/>
    <n v="2013"/>
    <d v="2016-02-02T00:00:00"/>
    <s v="S_REG_ZAM"/>
    <s v=""/>
  </r>
  <r>
    <x v="48"/>
    <n v="7110648"/>
    <s v="S-0648-S-CH"/>
    <s v="dolnośląskie"/>
    <x v="1"/>
    <x v="623"/>
    <s v="Szafa mroźnicza"/>
    <s v="GORT"/>
    <s v="FMP 1101-070GG"/>
    <s v="088100285"/>
    <s v=""/>
    <d v="2008-02-02T00:00:00"/>
    <n v="2008"/>
    <d v="2011-02-02T00:00:00"/>
    <s v="S_KOM_ZAMR"/>
    <s v="R404A 0,275 KG"/>
  </r>
  <r>
    <x v="48"/>
    <n v="7110648"/>
    <s v="S-0648-S-CH"/>
    <s v="dolnośląskie"/>
    <x v="1"/>
    <x v="624"/>
    <s v="Szafa mroźnicza"/>
    <s v="GORT"/>
    <s v="FMP 1101-070GG"/>
    <s v="088100293"/>
    <s v=""/>
    <d v="2008-02-02T00:00:00"/>
    <n v="2008"/>
    <d v="2011-02-02T00:00:00"/>
    <s v="S_KOM_ZAMR"/>
    <s v="R404A 0,275 KG"/>
  </r>
  <r>
    <x v="48"/>
    <n v="7110648"/>
    <s v="S-0648-S-CH"/>
    <s v="dolnośląskie"/>
    <x v="1"/>
    <x v="625"/>
    <s v="Szafa mroźnicza"/>
    <s v="GORT"/>
    <s v="FMP 1101-070GG"/>
    <s v="088100356"/>
    <s v=""/>
    <d v="2008-02-02T00:00:00"/>
    <n v="2008"/>
    <d v="2011-02-02T00:00:00"/>
    <s v="S_KOM_ZAMR"/>
    <s v="R404A 0,275 KG"/>
  </r>
  <r>
    <x v="48"/>
    <n v="7110648"/>
    <s v="S-0648-S-CH"/>
    <s v="dolnośląskie"/>
    <x v="1"/>
    <x v="626"/>
    <s v="Szafa mroźnicza"/>
    <s v="GROEN"/>
    <s v=""/>
    <s v=""/>
    <s v=""/>
    <d v="1998-02-02T00:00:00"/>
    <n v="1998"/>
    <d v="2001-02-02T00:00:00"/>
    <s v="S_KOM_ZAMR"/>
    <s v=""/>
  </r>
  <r>
    <x v="48"/>
    <n v="7110648"/>
    <s v="S-0648-S-CH"/>
    <s v="dolnośląskie"/>
    <x v="1"/>
    <x v="627"/>
    <s v="Szuflada chłodząca Hot-Dog"/>
    <s v="Porkka"/>
    <s v="ML850"/>
    <s v=""/>
    <s v=""/>
    <m/>
    <m/>
    <m/>
    <s v="S_SZUF_HOT"/>
    <s v=""/>
  </r>
  <r>
    <x v="48"/>
    <n v="7110648"/>
    <s v="S-0648-S-CH"/>
    <s v="dolnośląskie"/>
    <x v="1"/>
    <x v="628"/>
    <s v="Witryna chłodnicza JUKA"/>
    <s v="JUKA"/>
    <s v="PICCOLLI 60 Otwarta"/>
    <s v="03146"/>
    <s v=""/>
    <d v="2008-02-02T00:00:00"/>
    <n v="2008"/>
    <d v="2011-02-02T00:00:00"/>
    <s v="S_WITR_OTW"/>
    <s v="R404A 0,350 KG"/>
  </r>
  <r>
    <x v="48"/>
    <n v="7110648"/>
    <s v="S-0648-S-CH"/>
    <s v="dolnośląskie"/>
    <x v="1"/>
    <x v="629"/>
    <s v="Witryna chłodnicza JUKA"/>
    <s v="JUKA"/>
    <s v="TOSTI 90 Otwarta"/>
    <s v="2018/02092"/>
    <s v=""/>
    <d v="2018-02-08T00:00:00"/>
    <n v="2018"/>
    <d v="2021-02-08T00:00:00"/>
    <s v="S_WITR_OTW"/>
    <s v="R404A 0,700 KG"/>
  </r>
  <r>
    <x v="48"/>
    <n v="7110648"/>
    <s v="S-0648-S-CH"/>
    <s v="dolnośląskie"/>
    <x v="1"/>
    <x v="630"/>
    <s v="Witryna chłodnicza JUKA"/>
    <s v="JUKA"/>
    <s v="TOSTI 90 Otwarta"/>
    <s v="2018/02093"/>
    <s v=""/>
    <d v="2018-02-08T00:00:00"/>
    <n v="2018"/>
    <d v="2021-02-08T00:00:00"/>
    <s v="S_WITR_OTW"/>
    <s v="R404A 0,700 KG"/>
  </r>
  <r>
    <x v="48"/>
    <n v="7110648"/>
    <s v="S-0648-S-CH"/>
    <s v="dolnośląskie"/>
    <x v="1"/>
    <x v="631"/>
    <s v="Witryna chłodnicza JUKA"/>
    <s v="JUKA"/>
    <s v="TOSTI 90 Otwarta"/>
    <s v="2018/07091"/>
    <s v=""/>
    <d v="2018-07-09T00:00:00"/>
    <n v="2018"/>
    <d v="2021-07-09T00:00:00"/>
    <s v="S_WITR_OTW"/>
    <s v="R404A 0,700 KG"/>
  </r>
  <r>
    <x v="48"/>
    <n v="7110648"/>
    <s v="S-0648-S-CH"/>
    <s v="dolnośląskie"/>
    <x v="1"/>
    <x v="632"/>
    <s v="Zamrażarka skrzyniowa"/>
    <s v="GRENNA"/>
    <s v=""/>
    <s v=""/>
    <s v=""/>
    <d v="2000-02-02T00:00:00"/>
    <n v="2000"/>
    <d v="2003-02-02T00:00:00"/>
    <s v="S_ZAMR"/>
    <s v=""/>
  </r>
  <r>
    <x v="49"/>
    <n v="7110708"/>
    <s v="S-0708-S-CH"/>
    <s v="dolnośląskie"/>
    <x v="30"/>
    <x v="633"/>
    <s v="Komora chłodnicza"/>
    <s v="Frigo"/>
    <s v="Danfoss"/>
    <s v="072790CG3817"/>
    <s v="OP-MSYM009MYW05G"/>
    <d v="2019-10-07T00:00:00"/>
    <n v="2019"/>
    <d v="2022-10-07T00:00:00"/>
    <s v="S_KOM_CHL"/>
    <s v="R-404A 0,56KG"/>
  </r>
  <r>
    <x v="49"/>
    <n v="7110708"/>
    <s v="S-0708-S-CH"/>
    <s v="dolnośląskie"/>
    <x v="30"/>
    <x v="634"/>
    <s v="Komora Mroźnicza"/>
    <s v="Frigo"/>
    <s v="Danfoss"/>
    <s v="096298CG0519"/>
    <s v="OP-LSQM034AJW05G"/>
    <d v="2019-10-07T00:00:00"/>
    <n v="2019"/>
    <d v="2022-10-07T00:00:00"/>
    <s v="S_KOM_ZAMR"/>
    <s v="R-404A 1,10 KG"/>
  </r>
  <r>
    <x v="49"/>
    <n v="7110708"/>
    <s v="S-0708-S-CH"/>
    <s v="dolnośląskie"/>
    <x v="30"/>
    <x v="635"/>
    <s v="Regał chłodniczy Ewa (alkohol)"/>
    <s v="Igloo"/>
    <s v="REGAŁ ZAMKNIĘTY"/>
    <s v="NS-259767"/>
    <s v="EWA 500.1 PET"/>
    <d v="2019-10-01T00:00:00"/>
    <n v="2019"/>
    <d v="2022-10-01T00:00:00"/>
    <s v="S_REG_ZAM"/>
    <s v="R-404A 0,7 KG"/>
  </r>
  <r>
    <x v="49"/>
    <n v="7110708"/>
    <s v="S-0708-S-CH"/>
    <s v="dolnośląskie"/>
    <x v="30"/>
    <x v="636"/>
    <s v="Regał chłodniczy zamkniety"/>
    <s v="Igloo"/>
    <s v="REGAŁ ZAMKNIĘTY"/>
    <s v="NS-259883"/>
    <s v="BALI PET DP 1.3"/>
    <d v="2019-10-01T00:00:00"/>
    <n v="2019"/>
    <d v="2022-10-01T00:00:00"/>
    <s v="S_REG_ZAM"/>
    <s v="R-404A 0,7 KG"/>
  </r>
  <r>
    <x v="49"/>
    <n v="7110708"/>
    <s v="S-0708-S-CH"/>
    <s v="dolnośląskie"/>
    <x v="30"/>
    <x v="637"/>
    <s v="Stół chłodniczy"/>
    <s v="Lorien"/>
    <s v="KTC-810"/>
    <s v="804"/>
    <s v=""/>
    <d v="2019-10-01T00:00:00"/>
    <n v="2019"/>
    <d v="2022-10-01T00:00:00"/>
    <s v="S_STOL_CHL"/>
    <s v="R-404A 0,7 KG"/>
  </r>
  <r>
    <x v="49"/>
    <n v="7110708"/>
    <s v="S-0708-S-CH"/>
    <s v="dolnośląskie"/>
    <x v="30"/>
    <x v="638"/>
    <s v="Stół mroźniczy"/>
    <s v="Lorien"/>
    <s v="KTM-810"/>
    <s v="805"/>
    <s v=""/>
    <d v="2019-10-01T00:00:00"/>
    <n v="2019"/>
    <d v="2022-10-01T00:00:00"/>
    <s v="S_STOL_CHL"/>
    <s v=""/>
  </r>
  <r>
    <x v="49"/>
    <n v="7110708"/>
    <s v="S-0708-S-CH"/>
    <s v="dolnośląskie"/>
    <x v="30"/>
    <x v="639"/>
    <s v="Witryna chłodnicza"/>
    <s v="Juka"/>
    <s v="TOSTI90OTW"/>
    <s v="12277"/>
    <s v=""/>
    <d v="2016-12-01T00:00:00"/>
    <n v="2016"/>
    <d v="2019-12-01T00:00:00"/>
    <s v="S_WITR_OTW"/>
    <s v="R-404A 0,7 KG"/>
  </r>
  <r>
    <x v="49"/>
    <n v="7110708"/>
    <s v="S-0708-S-CH"/>
    <s v="dolnośląskie"/>
    <x v="30"/>
    <x v="640"/>
    <s v="Witryna HD"/>
    <s v="Igloo"/>
    <s v="Stół HD  0.9"/>
    <s v="NS-259761"/>
    <s v=""/>
    <d v="2019-10-01T00:00:00"/>
    <n v="2019"/>
    <d v="2022-10-01T00:00:00"/>
    <s v="S_STOL_CHL"/>
    <s v="R-404A 0,7 KG"/>
  </r>
  <r>
    <x v="49"/>
    <n v="7110708"/>
    <s v="S-0708-S-CH"/>
    <s v="dolnośląskie"/>
    <x v="30"/>
    <x v="641"/>
    <s v="Witryna kanapkowa ze zraszacze"/>
    <s v="Igloo"/>
    <s v="WITRYNA KANAPKOWA"/>
    <s v=""/>
    <s v="EXPO 1.25 W"/>
    <d v="2019-10-01T00:00:00"/>
    <n v="2019"/>
    <d v="2022-10-01T00:00:00"/>
    <s v="S_WITR_KAN"/>
    <s v="R-404A 0,7 KG"/>
  </r>
  <r>
    <x v="49"/>
    <n v="7110708"/>
    <s v="S-0708-S-CH"/>
    <s v="dolnośląskie"/>
    <x v="30"/>
    <x v="642"/>
    <s v="Zamrażarka GORT"/>
    <s v="GORT"/>
    <s v=""/>
    <s v=""/>
    <s v=""/>
    <m/>
    <m/>
    <m/>
    <s v="S_KOM_ZAMR"/>
    <s v="R-404A 1,10 KG"/>
  </r>
  <r>
    <x v="50"/>
    <n v="7110731"/>
    <s v="S-0731-S-CH"/>
    <s v="dolnośląskie"/>
    <x v="4"/>
    <x v="643"/>
    <s v="Fresh Wyspa"/>
    <s v="Gastromax"/>
    <s v="FRESH WYSPA"/>
    <s v="2017/01/05989"/>
    <s v="GPWF 1.50"/>
    <m/>
    <n v="2017"/>
    <m/>
    <s v="S_FRESH_W"/>
    <s v=""/>
  </r>
  <r>
    <x v="50"/>
    <n v="7110731"/>
    <s v="S-0731-S-CH"/>
    <s v="dolnośląskie"/>
    <x v="4"/>
    <x v="644"/>
    <s v="Komora chłodnicza"/>
    <s v="Frigo"/>
    <s v="Danfoss"/>
    <s v=""/>
    <s v=""/>
    <m/>
    <m/>
    <m/>
    <s v="S_KOM_CHL"/>
    <s v="R-404A 2,5 KG"/>
  </r>
  <r>
    <x v="50"/>
    <n v="7110731"/>
    <s v="S-0731-S-CH"/>
    <s v="dolnośląskie"/>
    <x v="4"/>
    <x v="645"/>
    <s v="Komora mroźnicza"/>
    <s v="Frigo"/>
    <s v="Danfoss"/>
    <s v=""/>
    <s v=""/>
    <m/>
    <m/>
    <m/>
    <s v="S_KOM_ZAMR"/>
    <s v="R-404A 2,8 KG"/>
  </r>
  <r>
    <x v="50"/>
    <n v="7110731"/>
    <s v="S-0731-S-CH"/>
    <s v="dolnośląskie"/>
    <x v="4"/>
    <x v="646"/>
    <s v="Regał chłodniczy"/>
    <s v="Gastromax"/>
    <s v="REGAŁ ZAMKNIĘTY"/>
    <s v="2017/01/05987"/>
    <s v="GP M EX/DS 125-6.5"/>
    <d v="2017-01-01T00:00:00"/>
    <n v="2017"/>
    <d v="2020-01-01T00:00:00"/>
    <s v="S_REG_ZAM"/>
    <s v="R-404A 3,5 KG"/>
  </r>
  <r>
    <x v="50"/>
    <n v="7110731"/>
    <s v="S-0731-S-CH"/>
    <s v="dolnośląskie"/>
    <x v="4"/>
    <x v="647"/>
    <s v="Regał chłodniczy"/>
    <s v="Gastromax"/>
    <s v="REGAŁ ZAMKNIĘTY"/>
    <s v="2017/01/05988"/>
    <s v="GP M EX/DS 125-6.5"/>
    <d v="2017-01-01T00:00:00"/>
    <n v="2017"/>
    <d v="2020-01-01T00:00:00"/>
    <s v="S_REG_ZAM"/>
    <s v="R-404A 3,5 KG"/>
  </r>
  <r>
    <x v="50"/>
    <n v="7110731"/>
    <s v="S-0731-S-CH"/>
    <s v="dolnośląskie"/>
    <x v="4"/>
    <x v="648"/>
    <s v="Szafa mroźnicza"/>
    <s v="Igloo"/>
    <s v="Jola700"/>
    <s v="NS-132124"/>
    <s v=""/>
    <d v="2008-06-14T00:00:00"/>
    <n v="2008"/>
    <d v="2011-06-14T00:00:00"/>
    <s v="S_KOM_ZAMR"/>
    <s v="R-507A 1,5 KG"/>
  </r>
  <r>
    <x v="50"/>
    <n v="7110731"/>
    <s v="S-0731-S-CH"/>
    <s v="dolnośląskie"/>
    <x v="4"/>
    <x v="649"/>
    <s v="Szafa mroźnicza"/>
    <s v="Gort"/>
    <s v="TIRAMISU"/>
    <s v="88100394"/>
    <s v=""/>
    <d v="2008-06-30T00:00:00"/>
    <n v="2008"/>
    <d v="2011-06-30T00:00:00"/>
    <s v="S_KOM_ZAMR"/>
    <s v="R-404A 275 KG"/>
  </r>
  <r>
    <x v="50"/>
    <n v="7110731"/>
    <s v="S-0731-S-CH"/>
    <s v="dolnośląskie"/>
    <x v="4"/>
    <x v="650"/>
    <s v="Szuflada chłodząca Hot-Dog"/>
    <s v="Gastromax"/>
    <s v="Szuflada H-D"/>
    <s v=""/>
    <s v=""/>
    <d v="2017-01-01T00:00:00"/>
    <n v="2017"/>
    <d v="2020-01-01T00:00:00"/>
    <s v="S_SZUF_HOT"/>
    <s v=""/>
  </r>
  <r>
    <x v="50"/>
    <n v="7110731"/>
    <s v="S-0731-S-CH"/>
    <s v="dolnośląskie"/>
    <x v="4"/>
    <x v="651"/>
    <s v="Witryna chłodnicza"/>
    <s v="Juka"/>
    <s v="EVS290BEDVC120TRU"/>
    <s v="3087"/>
    <s v=""/>
    <d v="2008-06-30T00:00:00"/>
    <n v="2008"/>
    <d v="2011-06-30T00:00:00"/>
    <s v="S_WITR_OTW"/>
    <s v="R-404A 0,85 KG"/>
  </r>
  <r>
    <x v="50"/>
    <n v="7110731"/>
    <s v="S-0731-S-CH"/>
    <s v="dolnośląskie"/>
    <x v="4"/>
    <x v="652"/>
    <s v="Witryna chłodnicza"/>
    <s v="Juka"/>
    <s v="TIRAMISU"/>
    <s v=""/>
    <s v=""/>
    <m/>
    <m/>
    <m/>
    <s v="S_WITR_OTW"/>
    <s v=""/>
  </r>
  <r>
    <x v="50"/>
    <n v="7110731"/>
    <s v="S-0731-S-CH"/>
    <s v="dolnośląskie"/>
    <x v="4"/>
    <x v="653"/>
    <s v="Witryna chłodnicza"/>
    <s v="Igloo"/>
    <s v="Piccolli"/>
    <s v="VS132124"/>
    <s v=""/>
    <d v="2012-07-04T00:00:00"/>
    <n v="2012"/>
    <d v="2015-07-04T00:00:00"/>
    <s v="S_WITR_OTW"/>
    <s v=""/>
  </r>
  <r>
    <x v="51"/>
    <n v="7110732"/>
    <s v="S-0732-S-CH"/>
    <s v="dolnośląskie"/>
    <x v="31"/>
    <x v="654"/>
    <s v="Komora chłodnicza"/>
    <s v="FRIGO"/>
    <s v="RC225-25ED"/>
    <s v="073915CG4117"/>
    <s v=""/>
    <d v="2018-10-18T00:00:00"/>
    <n v="2018"/>
    <d v="2021-10-18T00:00:00"/>
    <s v="S_KOM_CHL"/>
    <s v="R404A 1,500 KG"/>
  </r>
  <r>
    <x v="51"/>
    <n v="7110732"/>
    <s v="S-0732-S-CH"/>
    <s v="dolnośląskie"/>
    <x v="31"/>
    <x v="655"/>
    <s v="Komora mroźnicza"/>
    <s v="FRIGO"/>
    <s v="RC325-33ED"/>
    <s v="077569CG5117"/>
    <s v=""/>
    <d v="2018-10-18T00:00:00"/>
    <n v="2018"/>
    <d v="2021-10-18T00:00:00"/>
    <s v="S_KOM_ZAMR"/>
    <s v="R404A 3,000 KG"/>
  </r>
  <r>
    <x v="51"/>
    <n v="7110732"/>
    <s v="S-0732-S-CH"/>
    <s v="dolnośląskie"/>
    <x v="31"/>
    <x v="656"/>
    <s v="Lodówka podblatowa pracownicza"/>
    <s v="WHIRLPOOL"/>
    <s v="Pracownicza"/>
    <s v=""/>
    <s v=""/>
    <d v="2018-10-18T00:00:00"/>
    <n v="2018"/>
    <d v="2020-10-18T00:00:00"/>
    <s v="S_LOD"/>
    <s v=""/>
  </r>
  <r>
    <x v="51"/>
    <n v="7110732"/>
    <s v="S-0732-S-CH"/>
    <s v="dolnośląskie"/>
    <x v="31"/>
    <x v="657"/>
    <s v="Regał chłodniczy Ewa (alkohol)"/>
    <s v="Igloo"/>
    <s v="REGAŁ ZAMKNIĘTY"/>
    <s v="NS-242137"/>
    <s v="EWA 500.1 PET"/>
    <d v="2018-10-18T00:00:00"/>
    <n v="2018"/>
    <d v="2021-10-18T00:00:00"/>
    <s v="S_REG_ZAM"/>
    <s v="R134A 0,260 KG"/>
  </r>
  <r>
    <x v="51"/>
    <n v="7110732"/>
    <s v="S-0732-S-CH"/>
    <s v="dolnośląskie"/>
    <x v="31"/>
    <x v="658"/>
    <s v="Regał chłodniczy zamknięty  (N"/>
    <s v="Igloo"/>
    <s v="REGAŁ ZAMKNIĘTY"/>
    <s v="NS-242148"/>
    <s v="BALI PET DP 1.3"/>
    <d v="2018-10-18T00:00:00"/>
    <n v="2018"/>
    <d v="2021-10-18T00:00:00"/>
    <s v="S_REG_ZAM"/>
    <s v="R404A"/>
  </r>
  <r>
    <x v="51"/>
    <n v="7110732"/>
    <s v="S-0732-S-CH"/>
    <s v="dolnośląskie"/>
    <x v="31"/>
    <x v="659"/>
    <s v="Regał chłodniczy zamknięty  (N"/>
    <s v="Igloo"/>
    <s v="REGAŁ ZAMKNIĘTY"/>
    <s v="NS-242138"/>
    <s v="EWA 500.1 PET"/>
    <d v="2018-10-18T00:00:00"/>
    <n v="2018"/>
    <d v="2021-10-18T00:00:00"/>
    <s v="S_REG_ZAM"/>
    <s v="R404A 0,260 KG"/>
  </r>
  <r>
    <x v="51"/>
    <n v="7110732"/>
    <s v="S-0732-S-CH"/>
    <s v="dolnośląskie"/>
    <x v="31"/>
    <x v="660"/>
    <s v="Regał chłodniczy zamknięty  (P"/>
    <s v="Igloo"/>
    <s v="REGAŁ ZAMKNIĘTY"/>
    <s v="NS-242150"/>
    <s v="BALI PET DP 1.3"/>
    <d v="2018-10-18T00:00:00"/>
    <n v="2018"/>
    <d v="2021-10-18T00:00:00"/>
    <s v="S_REG_ZAM"/>
    <s v="R404A"/>
  </r>
  <r>
    <x v="51"/>
    <n v="7110732"/>
    <s v="S-0732-S-CH"/>
    <s v="dolnośląskie"/>
    <x v="31"/>
    <x v="661"/>
    <s v="Stół chłodniczy"/>
    <s v="Lorien"/>
    <s v=""/>
    <s v="201811755-001"/>
    <s v=""/>
    <d v="2018-10-18T00:00:00"/>
    <n v="2018"/>
    <d v="2021-10-18T00:00:00"/>
    <s v="S_STOL_CHL"/>
    <s v=""/>
  </r>
  <r>
    <x v="51"/>
    <n v="7110732"/>
    <s v="S-0732-S-CH"/>
    <s v="dolnośląskie"/>
    <x v="31"/>
    <x v="662"/>
    <s v="Stół mroźniczy"/>
    <s v="Lorien"/>
    <s v=""/>
    <s v="201811755-0001"/>
    <s v=""/>
    <d v="2018-10-18T00:00:00"/>
    <n v="2018"/>
    <d v="2021-10-18T00:00:00"/>
    <s v="S_STOL_CHL"/>
    <s v=""/>
  </r>
  <r>
    <x v="51"/>
    <n v="7110732"/>
    <s v="S-0732-S-CH"/>
    <s v="dolnośląskie"/>
    <x v="31"/>
    <x v="663"/>
    <s v="Szuflada chłodząca Hot-Dog"/>
    <s v="Porkka"/>
    <s v="ML850"/>
    <s v=""/>
    <s v=""/>
    <d v="2018-10-18T00:00:00"/>
    <n v="2018"/>
    <d v="2021-10-18T00:00:00"/>
    <s v="S_SZUF_HOT"/>
    <s v=""/>
  </r>
  <r>
    <x v="51"/>
    <n v="7110732"/>
    <s v="S-0732-S-CH"/>
    <s v="dolnośląskie"/>
    <x v="31"/>
    <x v="664"/>
    <s v="Witryna chłodnicza JUKA"/>
    <s v="JUKA"/>
    <s v="TOSTI 60 Otwarta"/>
    <s v="10110"/>
    <s v=""/>
    <d v="2018-10-18T00:00:00"/>
    <n v="2018"/>
    <d v="2021-10-18T00:00:00"/>
    <s v="S_WITR_OTW"/>
    <s v=""/>
  </r>
  <r>
    <x v="51"/>
    <n v="7110732"/>
    <s v="S-0732-S-CH"/>
    <s v="dolnośląskie"/>
    <x v="31"/>
    <x v="665"/>
    <s v="Witryna chłodnicza JUKA"/>
    <s v="JUKA"/>
    <s v="TOSTI 60 Otwarta"/>
    <s v="10111"/>
    <s v=""/>
    <d v="2018-10-18T00:00:00"/>
    <n v="2018"/>
    <d v="2021-10-18T00:00:00"/>
    <s v="S_WITR_OTW"/>
    <s v=""/>
  </r>
  <r>
    <x v="51"/>
    <n v="7110732"/>
    <s v="S-0732-S-CH"/>
    <s v="dolnośląskie"/>
    <x v="31"/>
    <x v="666"/>
    <s v="Witryna kanapkowa ze zraszaczem"/>
    <s v="Igloo"/>
    <s v="WITRYNA KANAPKOWA"/>
    <s v="NS-242120"/>
    <s v="EXPO 1.25 W"/>
    <d v="2018-10-18T00:00:00"/>
    <n v="2018"/>
    <d v="2021-10-18T00:00:00"/>
    <s v="S_WITR_KAN"/>
    <s v="R404A"/>
  </r>
  <r>
    <x v="51"/>
    <n v="7110732"/>
    <s v="S-0732-S-CH"/>
    <s v="dolnośląskie"/>
    <x v="31"/>
    <x v="667"/>
    <s v="Witryna sałatkowa"/>
    <s v="Igloo"/>
    <s v="WITRYNA SAŁATKOWA"/>
    <s v="NS242152"/>
    <s v="STS"/>
    <d v="2018-10-18T00:00:00"/>
    <n v="2018"/>
    <d v="2021-10-18T00:00:00"/>
    <s v="S_WITR_SAL"/>
    <s v="R404A 0,230 KG"/>
  </r>
  <r>
    <x v="51"/>
    <n v="7110732"/>
    <s v="S-0732-S-CH"/>
    <s v="dolnośląskie"/>
    <x v="31"/>
    <x v="668"/>
    <s v="Zamrażarka skrzyniowa na odpady"/>
    <s v="IGLOO"/>
    <s v="POJ. 95L"/>
    <s v="8831007128510"/>
    <s v=""/>
    <d v="2018-10-18T00:00:00"/>
    <n v="2018"/>
    <d v="2021-10-18T00:00:00"/>
    <s v="S_ZAMR"/>
    <s v="R404A"/>
  </r>
  <r>
    <x v="52"/>
    <n v="7110733"/>
    <s v="S-0733-S-CH"/>
    <s v="dolnośląskie"/>
    <x v="32"/>
    <x v="669"/>
    <s v="Komora chłodnicza"/>
    <s v="Frigo"/>
    <s v=""/>
    <s v="102048000317"/>
    <s v=""/>
    <d v="2020-12-11T00:00:00"/>
    <n v="2020"/>
    <d v="2023-12-11T00:00:00"/>
    <s v="S_KOM_CHL"/>
    <s v=""/>
  </r>
  <r>
    <x v="52"/>
    <n v="7110733"/>
    <s v="S-0733-S-CH"/>
    <s v="dolnośląskie"/>
    <x v="32"/>
    <x v="670"/>
    <s v="Komora mroźnicza"/>
    <s v="Frigo"/>
    <s v=""/>
    <s v="102047005085"/>
    <s v=""/>
    <d v="2020-12-11T00:00:00"/>
    <n v="2020"/>
    <d v="2023-12-11T00:00:00"/>
    <s v="S_KOM_CHL"/>
    <s v="R404A  1,600 KG"/>
  </r>
  <r>
    <x v="52"/>
    <n v="7110733"/>
    <s v="S-0733-S-CH"/>
    <s v="dolnośląskie"/>
    <x v="32"/>
    <x v="671"/>
    <s v="Lodówka podblatowa"/>
    <s v="KR Tech"/>
    <s v=""/>
    <s v=""/>
    <s v=""/>
    <d v="2021-04-01T00:00:00"/>
    <n v="2021"/>
    <d v="2024-04-01T00:00:00"/>
    <s v="S_LOD"/>
    <s v="R600A"/>
  </r>
  <r>
    <x v="52"/>
    <n v="7110733"/>
    <s v="S-0733-S-CH"/>
    <s v="dolnośląskie"/>
    <x v="32"/>
    <x v="672"/>
    <s v="Lodówka podblatowa pracownicza"/>
    <s v="ZANUSSI"/>
    <s v=""/>
    <s v="62960302"/>
    <s v=""/>
    <d v="2006-01-25T00:00:00"/>
    <n v="2006"/>
    <d v="2009-01-25T00:00:00"/>
    <s v="S_LOD"/>
    <s v="R600A 0,020KG"/>
  </r>
  <r>
    <x v="52"/>
    <n v="7110733"/>
    <s v="S-0733-S-CH"/>
    <s v="dolnośląskie"/>
    <x v="32"/>
    <x v="673"/>
    <s v="Regał chłodniczy BALI"/>
    <s v="Igloo"/>
    <s v="REGAŁ ZAMKNIĘTY"/>
    <s v="NS-015878"/>
    <s v="BALI PET DP 1.9"/>
    <d v="2020-12-08T00:00:00"/>
    <n v="2020"/>
    <d v="2023-12-08T00:00:00"/>
    <s v="S_REG_ZAM"/>
    <s v=""/>
  </r>
  <r>
    <x v="52"/>
    <n v="7110733"/>
    <s v="S-0733-S-CH"/>
    <s v="dolnośląskie"/>
    <x v="32"/>
    <x v="674"/>
    <s v="Regał chłodniczy EWA"/>
    <s v="Igloo"/>
    <s v="REGAŁ ZAMKNIĘTY"/>
    <s v="NS-017067"/>
    <s v="EWA 500.1 PET"/>
    <d v="2020-12-08T00:00:00"/>
    <n v="2020"/>
    <d v="2023-12-08T00:00:00"/>
    <s v="S_REG_ZAM"/>
    <s v=""/>
  </r>
  <r>
    <x v="52"/>
    <n v="7110733"/>
    <s v="S-0733-S-CH"/>
    <s v="dolnośląskie"/>
    <x v="32"/>
    <x v="675"/>
    <s v="Regał chłodniczy EWA"/>
    <s v="Igloo"/>
    <s v="REGAŁ ZAMKNIĘTY"/>
    <s v="NS-017068"/>
    <s v="EWA 500.1 PET"/>
    <d v="2020-12-08T00:00:00"/>
    <n v="2020"/>
    <d v="2023-12-08T00:00:00"/>
    <s v="S_REG_ZAM"/>
    <s v=""/>
  </r>
  <r>
    <x v="52"/>
    <n v="7110733"/>
    <s v="S-0733-S-CH"/>
    <s v="dolnośląskie"/>
    <x v="32"/>
    <x v="676"/>
    <s v="Regał chłodniczy zamknięty"/>
    <s v="Inne"/>
    <s v="REGAŁ ZAMKNIĘTY"/>
    <s v=""/>
    <s v=""/>
    <d v="2006-01-25T00:00:00"/>
    <n v="2006"/>
    <d v="2009-01-25T00:00:00"/>
    <s v="S_REG_ZAM"/>
    <s v="R404A"/>
  </r>
  <r>
    <x v="52"/>
    <n v="7110733"/>
    <s v="S-0733-S-CH"/>
    <s v="dolnośląskie"/>
    <x v="32"/>
    <x v="677"/>
    <s v="Stół chłodniczy"/>
    <s v="Lorien"/>
    <s v=""/>
    <s v="SKR22OF10345901171"/>
    <s v=""/>
    <d v="2020-12-04T00:00:00"/>
    <n v="2020"/>
    <d v="2023-12-04T00:00:00"/>
    <s v="S_STOL_CHL"/>
    <s v=""/>
  </r>
  <r>
    <x v="52"/>
    <n v="7110733"/>
    <s v="S-0733-S-CH"/>
    <s v="dolnośląskie"/>
    <x v="32"/>
    <x v="678"/>
    <s v="Stół mroźniczy"/>
    <s v="Lorien"/>
    <s v=""/>
    <s v="20095416"/>
    <s v=""/>
    <d v="2020-12-04T00:00:00"/>
    <n v="2020"/>
    <d v="2023-12-04T00:00:00"/>
    <s v="S_STOL_CHL"/>
    <s v=""/>
  </r>
  <r>
    <x v="52"/>
    <n v="7110733"/>
    <s v="S-0733-S-CH"/>
    <s v="dolnośląskie"/>
    <x v="32"/>
    <x v="679"/>
    <s v="Szafa mroźnicza"/>
    <s v="Igloo"/>
    <s v="REGAŁ ZAMKNIĘTY"/>
    <s v="NS-154587"/>
    <s v=""/>
    <d v="2013-01-25T00:00:00"/>
    <n v="2013"/>
    <d v="2016-01-25T00:00:00"/>
    <s v="S_REG_ZAM"/>
    <s v="R134A 0,120 KG"/>
  </r>
  <r>
    <x v="52"/>
    <n v="7110733"/>
    <s v="S-0733-S-CH"/>
    <s v="dolnośląskie"/>
    <x v="32"/>
    <x v="680"/>
    <s v="Szuflada chłodząca Hot-Dog"/>
    <s v="Porkka"/>
    <s v="ML850"/>
    <s v=""/>
    <s v=""/>
    <m/>
    <m/>
    <m/>
    <s v="S_SZUF_HOT"/>
    <s v=""/>
  </r>
  <r>
    <x v="52"/>
    <n v="7110733"/>
    <s v="S-0733-S-CH"/>
    <s v="dolnośląskie"/>
    <x v="32"/>
    <x v="681"/>
    <s v="Szuflada chłodząca Hot-Dog"/>
    <s v="Igloo"/>
    <s v="Szuflada H-D"/>
    <s v="NS-013928"/>
    <s v="HOT-DOG 0.9 ORLEN"/>
    <d v="2020-12-08T00:00:00"/>
    <n v="2020"/>
    <d v="2023-12-08T00:00:00"/>
    <s v="S_SZUF_HOT"/>
    <s v=""/>
  </r>
  <r>
    <x v="52"/>
    <n v="7110733"/>
    <s v="S-0733-S-CH"/>
    <s v="dolnośląskie"/>
    <x v="32"/>
    <x v="682"/>
    <s v="Witryna chłodnicza 60"/>
    <s v="JUKA"/>
    <s v="Tosti 60"/>
    <s v="12223"/>
    <s v="OTWARTA"/>
    <d v="2020-12-21T00:00:00"/>
    <n v="2020"/>
    <d v="2023-12-21T00:00:00"/>
    <s v="S_WITR_OTW"/>
    <s v=""/>
  </r>
  <r>
    <x v="52"/>
    <n v="7110733"/>
    <s v="S-0733-S-CH"/>
    <s v="dolnośląskie"/>
    <x v="32"/>
    <x v="683"/>
    <s v="Witryna chłodnicza 60"/>
    <s v="JUKA"/>
    <s v="Tosti 60"/>
    <s v="12224"/>
    <s v="OTWARTA"/>
    <d v="2020-12-21T00:00:00"/>
    <n v="2020"/>
    <d v="2023-12-21T00:00:00"/>
    <s v="S_WITR_OTW"/>
    <s v=""/>
  </r>
  <r>
    <x v="52"/>
    <n v="7110733"/>
    <s v="S-0733-S-CH"/>
    <s v="dolnośląskie"/>
    <x v="32"/>
    <x v="684"/>
    <s v="Witryna chłodnicza JUKA"/>
    <s v="JUKA"/>
    <s v="PICCOLLI 90 Otwarta"/>
    <s v="2013/12399"/>
    <s v=""/>
    <d v="2013-01-25T00:00:00"/>
    <n v="2013"/>
    <d v="2016-01-25T00:00:00"/>
    <s v="S_WITR_OTW"/>
    <s v="R404A 0,500 KG"/>
  </r>
  <r>
    <x v="52"/>
    <n v="7110733"/>
    <s v="S-0733-S-CH"/>
    <s v="dolnośląskie"/>
    <x v="32"/>
    <x v="685"/>
    <s v="Witryna kanapkowa"/>
    <s v="Igloo"/>
    <s v="WITRYNA KANAPKOWA"/>
    <s v="NS-017657"/>
    <s v="EXPO 0.90 W"/>
    <d v="2020-12-08T00:00:00"/>
    <n v="2020"/>
    <d v="2023-12-08T00:00:00"/>
    <s v="S_WITR_KAN"/>
    <s v=""/>
  </r>
  <r>
    <x v="52"/>
    <n v="7110733"/>
    <s v="S-0733-S-CH"/>
    <s v="dolnośląskie"/>
    <x v="32"/>
    <x v="686"/>
    <s v="Zamrażarka na odpady"/>
    <s v="Lorien"/>
    <s v=""/>
    <s v="20095323"/>
    <s v=""/>
    <d v="2020-12-04T00:00:00"/>
    <n v="2020"/>
    <d v="2023-12-04T00:00:00"/>
    <s v="S_ZAMR"/>
    <s v=""/>
  </r>
  <r>
    <x v="52"/>
    <n v="7110733"/>
    <s v="S-0733-S-UG"/>
    <s v="dolnośląskie"/>
    <x v="32"/>
    <x v="687"/>
    <s v="Lodówka do mleka"/>
    <s v="FRANKE"/>
    <s v="SU05 FM"/>
    <s v="E0110502009280"/>
    <s v=""/>
    <d v="2020-12-18T00:00:00"/>
    <n v="2020"/>
    <d v="2023-12-18T00:00:00"/>
    <s v="S_LOD"/>
    <s v=""/>
  </r>
  <r>
    <x v="53"/>
    <n v="7110734"/>
    <s v="S-0734-S-CH"/>
    <s v="dolnośląskie"/>
    <x v="33"/>
    <x v="688"/>
    <s v="Regał chłodniczy zamkniety"/>
    <s v="Igloo"/>
    <s v="REGAŁ ZAMKNIĘTY"/>
    <s v="NS-262278"/>
    <s v="BALI PET DP 1.3"/>
    <d v="2019-11-19T00:00:00"/>
    <n v="2019"/>
    <d v="2022-11-19T00:00:00"/>
    <s v="S_REG_ZAM"/>
    <s v="R-404A 0,7 KG"/>
  </r>
  <r>
    <x v="53"/>
    <n v="7110734"/>
    <s v="S-0734-S-CH"/>
    <s v="dolnośląskie"/>
    <x v="33"/>
    <x v="689"/>
    <s v="Szafa mroźnicza"/>
    <s v="Igloo"/>
    <s v="JOLA 700"/>
    <s v="NS-140702"/>
    <s v=""/>
    <d v="2008-12-11T00:00:00"/>
    <n v="2008"/>
    <d v="2011-12-11T00:00:00"/>
    <s v="S_KOM_ZAMR"/>
    <s v="R-507A 1,5 KG"/>
  </r>
  <r>
    <x v="53"/>
    <n v="7110734"/>
    <s v="S-0734-S-CH"/>
    <s v="dolnośląskie"/>
    <x v="33"/>
    <x v="690"/>
    <s v="Szuflada chłodnicza Hot dog"/>
    <s v="Igloo"/>
    <s v=""/>
    <s v="NS-262277"/>
    <s v="90 CM"/>
    <d v="2019-11-19T00:00:00"/>
    <n v="2019"/>
    <d v="2022-11-19T00:00:00"/>
    <s v="S_SZUF_HOT"/>
    <s v=""/>
  </r>
  <r>
    <x v="53"/>
    <n v="7110734"/>
    <s v="S-0734-S-CH"/>
    <s v="dolnośląskie"/>
    <x v="33"/>
    <x v="691"/>
    <s v="Witryna chłodnicza"/>
    <s v="Juka"/>
    <s v="TOSTI 60 otwarta"/>
    <s v="11306"/>
    <s v=""/>
    <d v="2019-12-02T00:00:00"/>
    <n v="2019"/>
    <d v="2022-12-02T00:00:00"/>
    <s v="S_WITR_OTW"/>
    <s v="R-404A 0,56KG"/>
  </r>
  <r>
    <x v="54"/>
    <n v="7110735"/>
    <s v="S-0735-S-CH"/>
    <s v="dolnośląskie"/>
    <x v="34"/>
    <x v="692"/>
    <s v="Fresh Wyspa"/>
    <s v="Igloo"/>
    <s v="FRESH WYSPA"/>
    <s v="NS-247448"/>
    <s v="FRESH"/>
    <d v="2019-02-21T00:00:00"/>
    <n v="2019"/>
    <d v="2022-02-21T00:00:00"/>
    <s v="S_FRESH_W"/>
    <s v="R507A"/>
  </r>
  <r>
    <x v="54"/>
    <n v="7110735"/>
    <s v="S-0735-S-CH"/>
    <s v="dolnośląskie"/>
    <x v="34"/>
    <x v="693"/>
    <s v="Komora chłodnicza"/>
    <s v="Frigo"/>
    <s v="Rivacold"/>
    <s v="19024614"/>
    <s v="STM022Z012/N1"/>
    <d v="2019-02-21T00:00:00"/>
    <n v="2019"/>
    <d v="2022-02-21T00:00:00"/>
    <s v="S_KOM_CHL"/>
    <s v="R-404A 3,00 KG"/>
  </r>
  <r>
    <x v="54"/>
    <n v="7110735"/>
    <s v="S-0735-S-CH"/>
    <s v="dolnośląskie"/>
    <x v="34"/>
    <x v="694"/>
    <s v="Komora mroźnicza"/>
    <s v="Frigo"/>
    <s v="Rivacold"/>
    <s v="19030608"/>
    <s v="STL024Z012/N1"/>
    <d v="2019-02-21T00:00:00"/>
    <n v="2019"/>
    <d v="2022-02-21T00:00:00"/>
    <s v="S_KOM_ZAMR"/>
    <s v="R-404A 3,50 KG"/>
  </r>
  <r>
    <x v="54"/>
    <n v="7110735"/>
    <s v="S-0735-S-CH"/>
    <s v="dolnośląskie"/>
    <x v="34"/>
    <x v="695"/>
    <s v="Lodówka podblatowa pracownicza"/>
    <s v="WHIRLPOOL"/>
    <s v="Pracownicza"/>
    <s v="X"/>
    <s v=""/>
    <d v="2019-02-21T00:00:00"/>
    <n v="2019"/>
    <d v="2021-02-21T00:00:00"/>
    <s v="S_LOD"/>
    <s v="X"/>
  </r>
  <r>
    <x v="54"/>
    <n v="7110735"/>
    <s v="S-0735-S-CH"/>
    <s v="dolnośląskie"/>
    <x v="34"/>
    <x v="696"/>
    <s v="Regał chłodniczy Ewa (alkohol)"/>
    <s v="Igloo"/>
    <s v="REGAŁ ZAMKNIĘTY"/>
    <s v="246303"/>
    <s v="EWA 500.1 PET"/>
    <d v="2019-02-21T00:00:00"/>
    <n v="2019"/>
    <d v="2022-02-21T00:00:00"/>
    <s v="S_REG_ZAM"/>
    <s v="R134A 0,260 KG"/>
  </r>
  <r>
    <x v="54"/>
    <n v="7110735"/>
    <s v="S-0735-S-CH"/>
    <s v="dolnośląskie"/>
    <x v="34"/>
    <x v="697"/>
    <s v="Regał chłodniczy zamknięty  (N"/>
    <s v="Igloo"/>
    <s v="REGAŁ ZAMKNIĘTY"/>
    <s v="247481"/>
    <s v=""/>
    <d v="2019-02-21T00:00:00"/>
    <n v="2019"/>
    <d v="2022-02-21T00:00:00"/>
    <s v="S_REG_ZAM"/>
    <s v="X"/>
  </r>
  <r>
    <x v="54"/>
    <n v="7110735"/>
    <s v="S-0735-S-CH"/>
    <s v="dolnośląskie"/>
    <x v="34"/>
    <x v="698"/>
    <s v="Regał chłodniczy zamknięty  (N"/>
    <s v="Igloo"/>
    <s v="REGAŁ ZAMKNIĘTY"/>
    <s v="247461"/>
    <s v=""/>
    <d v="2019-02-21T00:00:00"/>
    <n v="2019"/>
    <d v="2022-02-21T00:00:00"/>
    <s v="S_REG_ZAM"/>
    <s v="X"/>
  </r>
  <r>
    <x v="54"/>
    <n v="7110735"/>
    <s v="S-0735-S-CH"/>
    <s v="dolnośląskie"/>
    <x v="34"/>
    <x v="699"/>
    <s v="Regał chłodniczy zamknięty  (P"/>
    <s v="Igloo"/>
    <s v="REGAŁ ZAMKNIĘTY"/>
    <s v="244484"/>
    <s v=""/>
    <d v="2019-02-21T00:00:00"/>
    <n v="2019"/>
    <d v="2022-02-21T00:00:00"/>
    <s v="S_REG_ZAM"/>
    <s v="X"/>
  </r>
  <r>
    <x v="54"/>
    <n v="7110735"/>
    <s v="S-0735-S-CH"/>
    <s v="dolnośląskie"/>
    <x v="34"/>
    <x v="700"/>
    <s v="Stół chłodniczy"/>
    <s v="Lorien"/>
    <s v=""/>
    <s v="201818103-0001"/>
    <s v=""/>
    <d v="2019-02-21T00:00:00"/>
    <n v="2019"/>
    <d v="2022-02-21T00:00:00"/>
    <s v="S_STOL_CHL"/>
    <s v="R404A 0,240 KG"/>
  </r>
  <r>
    <x v="54"/>
    <n v="7110735"/>
    <s v="S-0735-S-CH"/>
    <s v="dolnośląskie"/>
    <x v="34"/>
    <x v="701"/>
    <s v="Stół mroźniczy"/>
    <s v="Lorien"/>
    <s v=""/>
    <s v="201818102-0001"/>
    <s v=""/>
    <d v="2019-02-21T00:00:00"/>
    <n v="2019"/>
    <d v="2022-02-21T00:00:00"/>
    <s v="S_STOL_CHL"/>
    <s v="R404A 0,300 KG"/>
  </r>
  <r>
    <x v="54"/>
    <n v="7110735"/>
    <s v="S-0735-S-CH"/>
    <s v="dolnośląskie"/>
    <x v="34"/>
    <x v="702"/>
    <s v="Szafa mroźnicza"/>
    <s v="GORT"/>
    <s v="FMP 1101-070GG"/>
    <s v="088100835"/>
    <s v=""/>
    <d v="2008-03-10T00:00:00"/>
    <n v="2008"/>
    <d v="2011-03-10T00:00:00"/>
    <s v="S_KOM_ZAMR"/>
    <s v="R404A 0,255 KG"/>
  </r>
  <r>
    <x v="54"/>
    <n v="7110735"/>
    <s v="S-0735-S-CH"/>
    <s v="dolnośląskie"/>
    <x v="34"/>
    <x v="703"/>
    <s v="Szuflada chłodząca Hot-Dog"/>
    <s v="Porkka"/>
    <s v="ML850"/>
    <s v=""/>
    <s v=""/>
    <d v="2019-02-21T00:00:00"/>
    <n v="2019"/>
    <d v="2022-02-21T00:00:00"/>
    <s v="S_SZUF_HOT"/>
    <s v=""/>
  </r>
  <r>
    <x v="54"/>
    <n v="7110735"/>
    <s v="S-0735-S-CH"/>
    <s v="dolnośląskie"/>
    <x v="34"/>
    <x v="704"/>
    <s v="Witryna chłodnicza JUKA"/>
    <s v="JUKA"/>
    <s v="TOSTI 90 Otwarta"/>
    <s v="20181601609"/>
    <s v=""/>
    <d v="2018-01-25T00:00:00"/>
    <n v="2019"/>
    <d v="2021-01-25T00:00:00"/>
    <s v="S_WITR_OTW"/>
    <s v="R404A 0,700 KG"/>
  </r>
  <r>
    <x v="54"/>
    <n v="7110735"/>
    <s v="S-0735-S-CH"/>
    <s v="dolnośląskie"/>
    <x v="34"/>
    <x v="705"/>
    <s v="Witryna kanapkowa ze zraszaczem"/>
    <s v="Igloo"/>
    <s v="WITRYNA KANAPKOWA"/>
    <s v="247436"/>
    <s v="EXPO 1.25 W"/>
    <d v="2019-02-21T00:00:00"/>
    <n v="2019"/>
    <d v="2022-02-21T00:00:00"/>
    <s v="S_WITR_KAN"/>
    <s v="134A"/>
  </r>
  <r>
    <x v="54"/>
    <n v="7110735"/>
    <s v="S-0735-S-CH"/>
    <s v="dolnośląskie"/>
    <x v="34"/>
    <x v="706"/>
    <s v="Witryna sałatkowa"/>
    <s v="Igloo"/>
    <s v="WITRYNA SAŁATKOWA"/>
    <s v="247463"/>
    <s v="STS"/>
    <d v="2019-02-21T00:00:00"/>
    <n v="2019"/>
    <d v="2022-02-21T00:00:00"/>
    <s v="S_WITR_SAL"/>
    <s v="X"/>
  </r>
  <r>
    <x v="54"/>
    <n v="7110735"/>
    <s v="S-0735-S-CH"/>
    <s v="dolnośląskie"/>
    <x v="34"/>
    <x v="707"/>
    <s v="Zamrażarka skrzyniowa na odpady"/>
    <s v="STALGAST"/>
    <s v=""/>
    <s v="8180219"/>
    <s v=""/>
    <d v="2019-02-21T00:00:00"/>
    <n v="2019"/>
    <d v="2022-02-21T00:00:00"/>
    <s v="S_ZAMR"/>
    <s v="R600A 0,065 G"/>
  </r>
  <r>
    <x v="55"/>
    <n v="7110736"/>
    <s v="S-0736-S-CH"/>
    <s v="dolnośląskie"/>
    <x v="35"/>
    <x v="708"/>
    <s v="Fresh Wyspa"/>
    <s v="Inne"/>
    <s v="FRESH WYSPA"/>
    <s v=""/>
    <s v=""/>
    <m/>
    <m/>
    <m/>
    <s v="S_FRESH_W"/>
    <s v=""/>
  </r>
  <r>
    <x v="55"/>
    <n v="7110736"/>
    <s v="S-0736-S-CH"/>
    <s v="dolnośląskie"/>
    <x v="35"/>
    <x v="709"/>
    <s v="Lodówka"/>
    <s v="Gorenje"/>
    <s v="FMP1101-070GGMP14FB"/>
    <s v="94530060"/>
    <s v=""/>
    <m/>
    <m/>
    <m/>
    <s v="S_LOD"/>
    <s v="R-600A 0,075 KG"/>
  </r>
  <r>
    <x v="55"/>
    <n v="7110736"/>
    <s v="S-0736-S-CH"/>
    <s v="dolnośląskie"/>
    <x v="35"/>
    <x v="710"/>
    <s v="Szafa chłodnicza"/>
    <s v="Bolarus"/>
    <s v="zastepcza"/>
    <s v="4310"/>
    <s v=""/>
    <m/>
    <m/>
    <m/>
    <s v="S_KOM_CHL"/>
    <s v="R-134A 0,32 KG"/>
  </r>
  <r>
    <x v="55"/>
    <n v="7110736"/>
    <s v="S-0736-S-CH"/>
    <s v="dolnośląskie"/>
    <x v="35"/>
    <x v="711"/>
    <s v="Szafa chłodnicza"/>
    <s v="Igloo"/>
    <s v="REGAŁ ZAMKNIĘTY"/>
    <s v="NS-162528"/>
    <s v=""/>
    <m/>
    <m/>
    <m/>
    <s v="S_REG_ZAM"/>
    <s v="R-404A  KG"/>
  </r>
  <r>
    <x v="55"/>
    <n v="7110736"/>
    <s v="S-0736-S-CH"/>
    <s v="dolnośląskie"/>
    <x v="35"/>
    <x v="712"/>
    <s v="Szafa mroźnicza"/>
    <s v="Igloo"/>
    <s v="Jola700"/>
    <s v="NS-176683"/>
    <s v=""/>
    <d v="2012-02-17T00:00:00"/>
    <n v="2012"/>
    <d v="2015-02-17T00:00:00"/>
    <s v="S_KOM_ZAMR"/>
    <s v="R-507A 1,5 KG"/>
  </r>
  <r>
    <x v="55"/>
    <n v="7110736"/>
    <s v="S-0736-S-CH"/>
    <s v="dolnośląskie"/>
    <x v="35"/>
    <x v="713"/>
    <s v="Szafa mroźnicza"/>
    <s v="Gort"/>
    <s v="BANCOARGUSMT622GK"/>
    <s v="88100957"/>
    <s v=""/>
    <m/>
    <m/>
    <m/>
    <s v="S_KOM_ZAMR"/>
    <s v="R-404A 0,29 KG"/>
  </r>
  <r>
    <x v="55"/>
    <n v="7110736"/>
    <s v="S-0736-S-CH"/>
    <s v="dolnośląskie"/>
    <x v="35"/>
    <x v="714"/>
    <s v="Szuflada chłodząca Hot-Dog"/>
    <s v="Igloo"/>
    <s v="Szuflada H-D"/>
    <s v=""/>
    <s v=""/>
    <m/>
    <m/>
    <m/>
    <s v="S_SZUF_HOT"/>
    <s v=""/>
  </r>
  <r>
    <x v="55"/>
    <n v="7110736"/>
    <s v="S-0736-S-CH"/>
    <s v="dolnośląskie"/>
    <x v="35"/>
    <x v="715"/>
    <s v="Witryna chłodnicza"/>
    <s v="Juka"/>
    <s v="NAPOLI"/>
    <s v="12059"/>
    <s v=""/>
    <d v="2015-12-01T00:00:00"/>
    <n v="2015"/>
    <d v="2018-12-01T00:00:00"/>
    <s v="S_WITR_OTW"/>
    <s v="R-404A 0,55 KG"/>
  </r>
  <r>
    <x v="55"/>
    <n v="7110736"/>
    <s v="S-0736-S-CH"/>
    <s v="dolnośląskie"/>
    <x v="35"/>
    <x v="716"/>
    <s v="Witryna chłodnicza"/>
    <s v="JUKA"/>
    <s v="BOLONI"/>
    <s v="12065"/>
    <s v=""/>
    <d v="2015-12-01T00:00:00"/>
    <n v="2015"/>
    <d v="2018-12-01T00:00:00"/>
    <s v="S_WITR_OTW"/>
    <s v="R-404A 0,68 KG"/>
  </r>
  <r>
    <x v="55"/>
    <n v="7110736"/>
    <s v="S-0736-S-CH"/>
    <s v="dolnośląskie"/>
    <x v="35"/>
    <x v="717"/>
    <s v="Witryna chłodnicza"/>
    <s v="Juka"/>
    <s v="TOSTI90OTW"/>
    <s v="11237"/>
    <s v=""/>
    <d v="2016-11-01T00:00:00"/>
    <n v="2016"/>
    <d v="2019-11-01T00:00:00"/>
    <s v="S_WITR_OTW"/>
    <s v="R-404A 0,7 KG"/>
  </r>
  <r>
    <x v="55"/>
    <n v="7110736"/>
    <s v="S-0736-S-CH"/>
    <s v="dolnośląskie"/>
    <x v="35"/>
    <x v="718"/>
    <s v="Witryna chłodnicza"/>
    <s v="Amica"/>
    <s v="Piccolli"/>
    <s v="3543070617801"/>
    <s v=""/>
    <m/>
    <m/>
    <m/>
    <s v="S_WITR_OTW"/>
    <s v="R-404A 0,29 KG"/>
  </r>
  <r>
    <x v="55"/>
    <n v="7110736"/>
    <s v="S-0736-S-CH"/>
    <s v="dolnośląskie"/>
    <x v="35"/>
    <x v="719"/>
    <s v="Witryna chłodnicza"/>
    <s v="Juka"/>
    <s v="GASTROORLENNT2180GK"/>
    <s v="12159"/>
    <s v=""/>
    <m/>
    <m/>
    <m/>
    <s v="S_WITR_OTW"/>
    <s v="R-404A 0,58 KG"/>
  </r>
  <r>
    <x v="55"/>
    <n v="7110736"/>
    <s v="S-0736-S-CH"/>
    <s v="dolnośląskie"/>
    <x v="35"/>
    <x v="720"/>
    <s v="Witryna chłodnicza"/>
    <s v="Juka"/>
    <s v="GLOBAL48F-021112-1E4"/>
    <s v=""/>
    <s v=""/>
    <m/>
    <m/>
    <m/>
    <s v="S_WITR_OTW"/>
    <s v="R-404A  KG"/>
  </r>
  <r>
    <x v="55"/>
    <n v="7110736"/>
    <s v="S-0736-S-CH"/>
    <s v="dolnośląskie"/>
    <x v="35"/>
    <x v="721"/>
    <s v="Witryna chłodnicza"/>
    <s v="Juka"/>
    <s v="Piccolli"/>
    <s v="3156"/>
    <s v=""/>
    <m/>
    <m/>
    <m/>
    <s v="S_WITR_OTW"/>
    <s v="R-404A 0,45 KG"/>
  </r>
  <r>
    <x v="55"/>
    <n v="7110736"/>
    <s v="S-0736-S-CH"/>
    <s v="dolnośląskie"/>
    <x v="35"/>
    <x v="722"/>
    <s v="Witryna chłodnicza"/>
    <s v="Juka"/>
    <s v="brak"/>
    <s v=""/>
    <s v=""/>
    <d v="2012-07-04T00:00:00"/>
    <n v="2012"/>
    <d v="2015-07-04T00:00:00"/>
    <s v="S_WITR_OTW"/>
    <s v="R-404A  KG"/>
  </r>
  <r>
    <x v="55"/>
    <n v="7110736"/>
    <s v="S-0736-S-CH"/>
    <s v="dolnośląskie"/>
    <x v="35"/>
    <x v="723"/>
    <s v="Witryna chłodnicza"/>
    <s v="Juka"/>
    <s v="PRZESZKLONE"/>
    <s v="8152"/>
    <s v=""/>
    <d v="2012-07-04T00:00:00"/>
    <n v="2012"/>
    <d v="2015-07-04T00:00:00"/>
    <s v="S_WITR_OTW"/>
    <s v="R-404A 0,83 KG"/>
  </r>
  <r>
    <x v="55"/>
    <n v="7110736"/>
    <s v="S-0736-S-CH"/>
    <s v="dolnośląskie"/>
    <x v="35"/>
    <x v="724"/>
    <s v="Witryna chłodnicza"/>
    <s v="Juka"/>
    <s v="W1/JKNEK2125GK"/>
    <s v="8155"/>
    <s v=""/>
    <d v="2012-07-04T00:00:00"/>
    <n v="2012"/>
    <d v="2015-07-04T00:00:00"/>
    <s v="S_WITR_OTW"/>
    <s v="R-404A 0,83 KG"/>
  </r>
  <r>
    <x v="56"/>
    <n v="7110752"/>
    <s v="S-0752-S-CH"/>
    <s v="dolnośląskie"/>
    <x v="6"/>
    <x v="725"/>
    <s v="Fresh Wyspa"/>
    <s v="Igloo"/>
    <s v="FRESH WYSPA"/>
    <s v="NS-004331"/>
    <s v="FRESH"/>
    <d v="2020-07-06T00:00:00"/>
    <n v="2020"/>
    <d v="2023-07-06T00:00:00"/>
    <s v="S_FRESH_W"/>
    <s v=""/>
  </r>
  <r>
    <x v="56"/>
    <n v="7110752"/>
    <s v="S-0752-S-CH"/>
    <s v="dolnośląskie"/>
    <x v="6"/>
    <x v="726"/>
    <s v="Komora chłodnicza"/>
    <s v="Frigo"/>
    <s v="Rivacold"/>
    <s v="102024000937"/>
    <s v="STM016G011/N1"/>
    <d v="2020-07-27T00:00:00"/>
    <n v="2020"/>
    <d v="2023-07-27T00:00:00"/>
    <s v="S_KOM_CHL"/>
    <s v="R-404A 1,5 KG"/>
  </r>
  <r>
    <x v="56"/>
    <n v="7110752"/>
    <s v="S-0752-S-CH"/>
    <s v="dolnośląskie"/>
    <x v="6"/>
    <x v="727"/>
    <s v="Komora mroźnicza"/>
    <s v="Frigo"/>
    <s v="Rivacold"/>
    <s v="102024000954"/>
    <s v="STL016G012/N1"/>
    <d v="2020-07-27T00:00:00"/>
    <n v="2020"/>
    <d v="2023-07-27T00:00:00"/>
    <s v="S_KOM_ZAMR"/>
    <s v="R-404A 2,60 KG"/>
  </r>
  <r>
    <x v="56"/>
    <n v="7110752"/>
    <s v="S-0752-S-CH"/>
    <s v="dolnośląskie"/>
    <x v="6"/>
    <x v="728"/>
    <s v="Regał zamknięty"/>
    <s v="Igloo"/>
    <s v="REGAŁ ZAMKNIĘTY"/>
    <s v="NS-004327"/>
    <s v="BALI PET DP 1.9"/>
    <d v="2020-07-06T00:00:00"/>
    <n v="2020"/>
    <d v="2023-07-05T00:00:00"/>
    <s v="S_REG_ZAM"/>
    <s v=""/>
  </r>
  <r>
    <x v="56"/>
    <n v="7110752"/>
    <s v="S-0752-S-CH"/>
    <s v="dolnośląskie"/>
    <x v="6"/>
    <x v="729"/>
    <s v="Regał zamknięty (alkohol) nr 1"/>
    <s v="Igloo"/>
    <s v="REGAŁ ZAMKNIĘTY"/>
    <s v="NS-004329"/>
    <s v="EWA 500.1 PET"/>
    <d v="2020-07-06T00:00:00"/>
    <n v="2020"/>
    <d v="2023-07-06T00:00:00"/>
    <s v="S_REG_ZAM"/>
    <s v=""/>
  </r>
  <r>
    <x v="56"/>
    <n v="7110752"/>
    <s v="S-0752-S-CH"/>
    <s v="dolnośląskie"/>
    <x v="6"/>
    <x v="730"/>
    <s v="Regał zamknięty (alkohol) nr 2"/>
    <s v="Igloo"/>
    <s v="REGAŁ ZAMKNIĘTY"/>
    <s v="NS-004330"/>
    <s v="EWA 500.1 PET"/>
    <d v="2020-07-06T00:00:00"/>
    <n v="2020"/>
    <d v="2023-07-06T00:00:00"/>
    <s v="S_REG_ZAM"/>
    <s v=""/>
  </r>
  <r>
    <x v="56"/>
    <n v="7110752"/>
    <s v="S-0752-S-CH"/>
    <s v="dolnośląskie"/>
    <x v="6"/>
    <x v="731"/>
    <s v="Stół chłodniczy"/>
    <s v="Lorien"/>
    <s v=""/>
    <s v="20005235-0001"/>
    <s v="STÓŁ 180  Z DRZWIAMI"/>
    <d v="2020-07-07T00:00:00"/>
    <n v="2020"/>
    <d v="2023-07-07T00:00:00"/>
    <s v="S_STOL_CHL"/>
    <s v=""/>
  </r>
  <r>
    <x v="56"/>
    <n v="7110752"/>
    <s v="S-0752-S-CH"/>
    <s v="dolnośląskie"/>
    <x v="6"/>
    <x v="732"/>
    <s v="Stół mroźniczy"/>
    <s v="Lorien"/>
    <s v="Stół mroźniczy 140"/>
    <s v="202005239-0001"/>
    <s v=""/>
    <d v="2020-07-07T00:00:00"/>
    <n v="2020"/>
    <d v="2023-07-07T00:00:00"/>
    <s v="S_STOL_CHL"/>
    <s v=""/>
  </r>
  <r>
    <x v="56"/>
    <n v="7110752"/>
    <s v="S-0752-S-CH"/>
    <s v="dolnośląskie"/>
    <x v="6"/>
    <x v="733"/>
    <s v="Szuflada chłodnicza Hot dog"/>
    <s v="Igloo"/>
    <s v="Szuflada H-D"/>
    <s v="NS-004338"/>
    <s v="WITRYNA CHŁOD. HD.1.1.P"/>
    <d v="2020-07-06T00:00:00"/>
    <n v="2020"/>
    <d v="2023-07-05T00:00:00"/>
    <s v="S_SZUF_HOT"/>
    <s v=""/>
  </r>
  <r>
    <x v="56"/>
    <n v="7110752"/>
    <s v="S-0752-S-CH"/>
    <s v="dolnośląskie"/>
    <x v="6"/>
    <x v="734"/>
    <s v="Witryna chłodnicza otwarta (JU"/>
    <s v="JUKA"/>
    <s v="Tosti 90"/>
    <s v="07226"/>
    <s v=""/>
    <d v="2020-07-21T00:00:00"/>
    <n v="2020"/>
    <d v="2023-07-20T00:00:00"/>
    <s v="S_WITR_OTW"/>
    <s v="R 452 0,70 KG"/>
  </r>
  <r>
    <x v="56"/>
    <n v="7110752"/>
    <s v="S-0752-S-CH"/>
    <s v="dolnośląskie"/>
    <x v="6"/>
    <x v="735"/>
    <s v="Witryna kanapkowa ze zraszacze"/>
    <s v="Igloo"/>
    <s v="WITRYNA KANAPKOWA"/>
    <s v="NS-004553"/>
    <s v="EXPO 1.25 W"/>
    <d v="2020-07-06T00:00:00"/>
    <n v="2020"/>
    <d v="2023-07-06T00:00:00"/>
    <s v="S_WITR_KAN"/>
    <s v=""/>
  </r>
  <r>
    <x v="56"/>
    <n v="7110752"/>
    <s v="S-0752-S-CH"/>
    <s v="dolnośląskie"/>
    <x v="6"/>
    <x v="736"/>
    <s v="Witryna sałatkowa"/>
    <s v="Igloo"/>
    <s v="WITRYNA SAŁATKOWA"/>
    <s v="NS-004328"/>
    <s v="STS 0.9"/>
    <d v="2020-07-06T00:00:00"/>
    <n v="2020"/>
    <d v="2023-07-05T00:00:00"/>
    <s v="S_WITR_SAL"/>
    <s v=""/>
  </r>
  <r>
    <x v="56"/>
    <n v="7110752"/>
    <s v="S-0752-S-CH"/>
    <s v="dolnośląskie"/>
    <x v="6"/>
    <x v="737"/>
    <s v="Zamrażarka na odpady"/>
    <s v="Lorien"/>
    <s v=""/>
    <s v="883100V02 9145194"/>
    <s v=""/>
    <d v="2020-07-07T00:00:00"/>
    <n v="2020"/>
    <d v="2023-07-07T00:00:00"/>
    <s v="S_ZAMR"/>
    <s v=""/>
  </r>
  <r>
    <x v="57"/>
    <n v="7110766"/>
    <s v="S-0766-S-CH"/>
    <s v="dolnośląskie"/>
    <x v="36"/>
    <x v="738"/>
    <s v="Szafa mroźnicza"/>
    <s v="Gort"/>
    <s v="UCN120TRUPRZESZKLONA"/>
    <s v="88100911"/>
    <s v=""/>
    <d v="2008-06-30T00:00:00"/>
    <n v="2008"/>
    <d v="2011-06-30T00:00:00"/>
    <s v="S_KOM_ZAMR"/>
    <s v="R-404A 0,275 KG"/>
  </r>
  <r>
    <x v="57"/>
    <n v="7110766"/>
    <s v="S-0766-S-CH"/>
    <s v="dolnośląskie"/>
    <x v="36"/>
    <x v="739"/>
    <s v="Szafa mroźnicza"/>
    <s v="Gort"/>
    <s v="NR70042150GK"/>
    <s v="118101719"/>
    <s v=""/>
    <m/>
    <m/>
    <m/>
    <s v="S_KOM_ZAMR"/>
    <s v="R-404A 0,294 KG"/>
  </r>
  <r>
    <x v="57"/>
    <n v="7110766"/>
    <s v="S-0766-S-CH"/>
    <s v="dolnośląskie"/>
    <x v="36"/>
    <x v="740"/>
    <s v="Szuflada chłodząca Hot-Dog"/>
    <s v="Porkka"/>
    <s v="ML850"/>
    <s v=""/>
    <s v=""/>
    <m/>
    <m/>
    <m/>
    <s v="S_SZUF_HOT"/>
    <s v=""/>
  </r>
  <r>
    <x v="57"/>
    <n v="7110766"/>
    <s v="S-0766-S-CH"/>
    <s v="dolnośląskie"/>
    <x v="36"/>
    <x v="741"/>
    <s v="Witryna chłodnicza"/>
    <s v="Juka"/>
    <s v="UVK202YRU"/>
    <s v="6384"/>
    <s v=""/>
    <d v="2008-06-30T00:00:00"/>
    <n v="2008"/>
    <d v="2011-06-30T00:00:00"/>
    <s v="S_WITR_OTW"/>
    <s v="R-404A 0,83 KG"/>
  </r>
  <r>
    <x v="57"/>
    <n v="7110766"/>
    <s v="S-0766-S-CH"/>
    <s v="dolnośląskie"/>
    <x v="36"/>
    <x v="742"/>
    <s v="Witryna chłodnicza"/>
    <s v="Juka"/>
    <s v="brak"/>
    <s v="3184"/>
    <s v=""/>
    <d v="2008-06-30T00:00:00"/>
    <n v="2008"/>
    <d v="2011-06-30T00:00:00"/>
    <s v="S_WITR_OTW"/>
    <s v="R-404A 0,83 KG"/>
  </r>
  <r>
    <x v="57"/>
    <n v="7110766"/>
    <s v="S-0766-S-CH"/>
    <s v="dolnośląskie"/>
    <x v="36"/>
    <x v="743"/>
    <s v="Witryna chłodnicza"/>
    <s v="Juka"/>
    <s v="Piccolli"/>
    <s v="5385"/>
    <s v=""/>
    <d v="2008-06-30T00:00:00"/>
    <n v="2008"/>
    <d v="2011-06-30T00:00:00"/>
    <s v="S_WITR_OTW"/>
    <s v="R-404A 1,5 KG"/>
  </r>
  <r>
    <x v="57"/>
    <n v="7110766"/>
    <s v="S-0766-S-CH"/>
    <s v="dolnośląskie"/>
    <x v="36"/>
    <x v="744"/>
    <s v="Witryna chłodnicza"/>
    <s v="Juka"/>
    <s v="FMP1101070GGMP14FB"/>
    <s v="5386"/>
    <s v=""/>
    <d v="2008-06-30T00:00:00"/>
    <n v="2008"/>
    <d v="2011-06-30T00:00:00"/>
    <s v="S_WITR_OTW"/>
    <s v="R-404A 1,5 KG"/>
  </r>
  <r>
    <x v="58"/>
    <n v="7080786"/>
    <s v="S-0786-S-CH"/>
    <s v="dolnośląskie"/>
    <x v="37"/>
    <x v="745"/>
    <s v="Lodówka podblatowa pracownicza"/>
    <s v="ELECTROLUX"/>
    <s v=""/>
    <s v="933012120"/>
    <s v=""/>
    <d v="2011-02-02T00:00:00"/>
    <n v="2011"/>
    <d v="2014-02-02T00:00:00"/>
    <s v="S_LOD"/>
    <s v=""/>
  </r>
  <r>
    <x v="58"/>
    <n v="7080786"/>
    <s v="S-0786-S-CH"/>
    <s v="dolnośląskie"/>
    <x v="37"/>
    <x v="746"/>
    <s v="Regał chłodniczy zamknięty"/>
    <s v="Juka"/>
    <s v="REGAŁ ZAMKNIĘTY"/>
    <s v="1003"/>
    <s v="PRAGA"/>
    <d v="2010-12-02T00:00:00"/>
    <n v="2010"/>
    <d v="2013-12-02T00:00:00"/>
    <s v="S_REG_ZAM"/>
    <s v="R404A"/>
  </r>
  <r>
    <x v="58"/>
    <n v="7080786"/>
    <s v="S-0786-S-CH"/>
    <s v="dolnośląskie"/>
    <x v="37"/>
    <x v="747"/>
    <s v="Regał chłodniczy zamknięty"/>
    <s v="Juka"/>
    <s v="REGAŁ ZAMKNIĘTY"/>
    <s v="1002"/>
    <s v="PRAGA"/>
    <d v="2010-12-03T00:00:00"/>
    <n v="2010"/>
    <d v="2013-12-03T00:00:00"/>
    <s v="S_REG_ZAM"/>
    <s v="R404A"/>
  </r>
  <r>
    <x v="58"/>
    <n v="7080786"/>
    <s v="S-0786-S-CH"/>
    <s v="dolnośląskie"/>
    <x v="37"/>
    <x v="748"/>
    <s v="Szafa mroźnicza"/>
    <s v="Igloo"/>
    <s v="REGAŁ ZAMKNIĘTY"/>
    <s v="NS-176893"/>
    <s v="JOLA 700.P AG M"/>
    <d v="2015-02-02T00:00:00"/>
    <n v="2015"/>
    <d v="2018-02-02T00:00:00"/>
    <s v="S_REG_ZAM"/>
    <s v=""/>
  </r>
  <r>
    <x v="58"/>
    <n v="7080786"/>
    <s v="S-0786-S-CH"/>
    <s v="dolnośląskie"/>
    <x v="37"/>
    <x v="749"/>
    <s v="Szafa mroźnicza"/>
    <s v="GORT"/>
    <s v="FMP 1101-070GG"/>
    <s v="118101719"/>
    <s v=""/>
    <d v="2011-02-02T00:00:00"/>
    <n v="2011"/>
    <d v="2014-02-02T00:00:00"/>
    <s v="S_KOM_ZAMR"/>
    <s v="R404A 0,290 KG"/>
  </r>
  <r>
    <x v="58"/>
    <n v="7080786"/>
    <s v="S-0786-S-CH"/>
    <s v="dolnośląskie"/>
    <x v="37"/>
    <x v="750"/>
    <s v="Szuflada chłodząca Hot-Dog"/>
    <s v="Porkka"/>
    <s v="ML850"/>
    <s v=""/>
    <s v=""/>
    <m/>
    <m/>
    <m/>
    <s v="S_SZUF_HOT"/>
    <s v=""/>
  </r>
  <r>
    <x v="58"/>
    <n v="7080786"/>
    <s v="S-0786-S-CH"/>
    <s v="dolnośląskie"/>
    <x v="37"/>
    <x v="751"/>
    <s v="Witryna chłodnicza JUKA"/>
    <s v="JUKA"/>
    <s v="PICCOLLI 90 Otwarta"/>
    <s v="2015/06368"/>
    <s v=""/>
    <d v="2015-02-02T00:00:00"/>
    <n v="2015"/>
    <d v="2018-02-02T00:00:00"/>
    <s v="S_WITR_OTW"/>
    <s v="R404A 0,500 KG"/>
  </r>
  <r>
    <x v="58"/>
    <n v="7080786"/>
    <s v="S-0786-S-CH"/>
    <s v="dolnośląskie"/>
    <x v="37"/>
    <x v="752"/>
    <s v="Witryna chłodnicza JUKA"/>
    <s v="JUKA"/>
    <s v="PICCOLLI 90 Otwarta"/>
    <s v="2015/06367"/>
    <s v=""/>
    <d v="2015-02-02T00:00:00"/>
    <n v="2015"/>
    <d v="2018-02-02T00:00:00"/>
    <s v="S_WITR_OTW"/>
    <s v="R404A 0,500 KG"/>
  </r>
  <r>
    <x v="59"/>
    <n v="7110787"/>
    <s v="S-0787-S-CH"/>
    <s v="dolnośląskie"/>
    <x v="1"/>
    <x v="753"/>
    <s v="Szafa chłodnicza"/>
    <s v="Gastromax"/>
    <s v="REGAŁ ZAMKNIĘTY"/>
    <s v="NS-140399"/>
    <s v=""/>
    <d v="2012-07-04T00:00:00"/>
    <n v="2012"/>
    <d v="2015-07-04T00:00:00"/>
    <s v="S_REG_ZAM"/>
    <s v="R-404A  KG"/>
  </r>
  <r>
    <x v="59"/>
    <n v="7110787"/>
    <s v="S-0787-S-CH"/>
    <s v="dolnośląskie"/>
    <x v="1"/>
    <x v="754"/>
    <s v="Szafa mroźnicza"/>
    <s v="Igloo"/>
    <s v="Jola700"/>
    <s v="NS-176890"/>
    <s v=""/>
    <d v="2000-02-20T00:00:00"/>
    <n v="2000"/>
    <d v="2003-02-20T00:00:00"/>
    <s v="S_KOM_ZAMR"/>
    <s v="R-507A 1,5 KG"/>
  </r>
  <r>
    <x v="59"/>
    <n v="7110787"/>
    <s v="S-0787-S-CH"/>
    <s v="dolnośląskie"/>
    <x v="1"/>
    <x v="755"/>
    <s v="Szuflada chłodząca Hot-Dog"/>
    <s v="Porkka"/>
    <s v="ML850"/>
    <s v=""/>
    <s v=""/>
    <m/>
    <m/>
    <m/>
    <s v="S_SZUF_HOT"/>
    <s v=""/>
  </r>
  <r>
    <x v="59"/>
    <n v="7110787"/>
    <s v="S-0787-S-CH"/>
    <s v="dolnośląskie"/>
    <x v="1"/>
    <x v="756"/>
    <s v="Witryna chłodnicza"/>
    <s v="Juka"/>
    <s v="PICCOLI60"/>
    <s v="6366"/>
    <s v=""/>
    <d v="2015-06-01T00:00:00"/>
    <n v="2015"/>
    <d v="2018-06-01T00:00:00"/>
    <s v="S_WITR_OTW"/>
    <s v="R-404A 0,35 KG"/>
  </r>
  <r>
    <x v="60"/>
    <n v="7110791"/>
    <s v="S-0791-S-CH"/>
    <s v="dolnośląskie"/>
    <x v="12"/>
    <x v="757"/>
    <s v="Lodówka podblatowa pracownicza"/>
    <s v="AMICA"/>
    <s v=""/>
    <s v="00603050017698"/>
    <s v=""/>
    <d v="2004-01-19T00:00:00"/>
    <n v="2004"/>
    <d v="2007-01-19T00:00:00"/>
    <s v="S_LOD"/>
    <s v="R134A 0,080 KG"/>
  </r>
  <r>
    <x v="60"/>
    <n v="7110791"/>
    <s v="S-0791-S-CH"/>
    <s v="dolnośląskie"/>
    <x v="12"/>
    <x v="758"/>
    <s v="Regał chłodniczy zamknięty"/>
    <s v="Inne"/>
    <s v="REGAŁ ZAMKNIĘTY"/>
    <s v="E200231974"/>
    <s v="EVS290BED"/>
    <d v="2002-01-19T00:00:00"/>
    <n v="2002"/>
    <d v="2005-01-19T00:00:00"/>
    <s v="S_REG_ZAM"/>
    <s v=""/>
  </r>
  <r>
    <x v="60"/>
    <n v="7110791"/>
    <s v="S-0791-S-CH"/>
    <s v="dolnośląskie"/>
    <x v="12"/>
    <x v="759"/>
    <s v="Szafa mroźnicza"/>
    <s v="GORT"/>
    <s v="FMP 1101-070GG"/>
    <s v="FMP1101-070GG"/>
    <s v=""/>
    <d v="2008-12-19T00:00:00"/>
    <n v="2008"/>
    <d v="2011-12-19T00:00:00"/>
    <s v="S_KOM_ZAMR"/>
    <s v="R404A 0,275 KG"/>
  </r>
  <r>
    <x v="60"/>
    <n v="7110791"/>
    <s v="S-0791-S-CH"/>
    <s v="dolnośląskie"/>
    <x v="12"/>
    <x v="760"/>
    <s v="Szafa mroźnicza"/>
    <s v="ECO REFRIGERAZIONE"/>
    <s v="EVS060BED"/>
    <s v="AE200341156"/>
    <s v=""/>
    <d v="2003-11-19T00:00:00"/>
    <n v="2003"/>
    <d v="2006-11-19T00:00:00"/>
    <s v="S_KOM_ZAMR"/>
    <s v=""/>
  </r>
  <r>
    <x v="60"/>
    <n v="7110791"/>
    <s v="S-0791-S-CH"/>
    <s v="dolnośląskie"/>
    <x v="12"/>
    <x v="761"/>
    <s v="Szuflada chłodząca Hot-Dog"/>
    <s v="Porkka"/>
    <s v="ML850"/>
    <s v=""/>
    <s v=""/>
    <m/>
    <m/>
    <m/>
    <s v="S_SZUF_HOT"/>
    <s v=""/>
  </r>
  <r>
    <x v="60"/>
    <n v="7110791"/>
    <s v="S-0791-S-CH"/>
    <s v="dolnośląskie"/>
    <x v="12"/>
    <x v="762"/>
    <s v="Witryna chłodnicza JUKA"/>
    <s v="JUKA"/>
    <s v="TOSTI 90 Otwarta"/>
    <s v="2016/12273"/>
    <s v=""/>
    <d v="2016-12-20T00:00:00"/>
    <n v="2016"/>
    <d v="2019-12-20T00:00:00"/>
    <s v="S_WITR_OTW"/>
    <s v="R404A 0,700 KG"/>
  </r>
  <r>
    <x v="60"/>
    <n v="7110791"/>
    <s v="S-0791-S-CH"/>
    <s v="dolnośląskie"/>
    <x v="12"/>
    <x v="763"/>
    <s v="Witryna chłodnicza JUKA"/>
    <s v="JUKA"/>
    <s v="TOSTI 90 Otwarta"/>
    <s v="2018/02341"/>
    <s v=""/>
    <d v="2018-03-01T00:00:00"/>
    <n v="2018"/>
    <d v="2021-03-01T00:00:00"/>
    <s v="S_WITR_OTW"/>
    <s v="R404A 0,700 KG"/>
  </r>
  <r>
    <x v="61"/>
    <n v="7110876"/>
    <s v="S-0876-S-CH"/>
    <s v="dolnośląskie"/>
    <x v="38"/>
    <x v="764"/>
    <s v="Chłodziarko zamrażarka BAUKNEHT"/>
    <s v="BAUKNEHT"/>
    <s v=""/>
    <s v=""/>
    <s v=""/>
    <d v="2001-10-24T00:00:00"/>
    <n v="2001"/>
    <d v="2001-10-24T00:00:00"/>
    <s v="S_ZAMR"/>
    <s v=""/>
  </r>
  <r>
    <x v="61"/>
    <n v="7110876"/>
    <s v="S-0876-S-CH"/>
    <s v="dolnośląskie"/>
    <x v="38"/>
    <x v="765"/>
    <s v="Lodówka na alkohol"/>
    <s v="Igloo"/>
    <s v="REGAŁ ZAMKNIĘTY"/>
    <s v="NS-037503"/>
    <s v="EWA 500.1 PET"/>
    <d v="2021-12-15T00:00:00"/>
    <n v="2021"/>
    <d v="2024-12-15T00:00:00"/>
    <s v="S_REG_ZAM"/>
    <s v=""/>
  </r>
  <r>
    <x v="61"/>
    <n v="7110876"/>
    <s v="S-0876-S-CH"/>
    <s v="dolnośląskie"/>
    <x v="38"/>
    <x v="766"/>
    <s v="Lodówka podblatowa pracownicza"/>
    <s v="BEKO"/>
    <s v=""/>
    <s v=""/>
    <s v=""/>
    <d v="2021-12-20T00:00:00"/>
    <n v="2021"/>
    <d v="2023-12-20T00:00:00"/>
    <s v="S_LOD"/>
    <s v=""/>
  </r>
  <r>
    <x v="61"/>
    <n v="7110876"/>
    <s v="S-0876-S-CH"/>
    <s v="dolnośląskie"/>
    <x v="38"/>
    <x v="767"/>
    <s v="Lodówko przeszklona"/>
    <s v="WHIRPOOL"/>
    <s v="ADN230/1"/>
    <s v="220592460D"/>
    <s v=""/>
    <d v="2022-03-23T00:00:00"/>
    <n v="2022"/>
    <d v="2024-03-23T00:00:00"/>
    <s v="S_LOD"/>
    <s v=""/>
  </r>
  <r>
    <x v="61"/>
    <n v="7110876"/>
    <s v="S-0876-S-CH"/>
    <s v="dolnośląskie"/>
    <x v="38"/>
    <x v="768"/>
    <s v="Lodówko-zamrażarka"/>
    <s v="BEKO"/>
    <s v="CNA340I30WN"/>
    <s v="2110120012"/>
    <s v=""/>
    <d v="2022-03-23T00:00:00"/>
    <n v="2022"/>
    <d v="2024-03-23T00:00:00"/>
    <s v="S_LOD"/>
    <s v=""/>
  </r>
  <r>
    <x v="61"/>
    <n v="7110876"/>
    <s v="S-0876-S-CH"/>
    <s v="dolnośląskie"/>
    <x v="38"/>
    <x v="769"/>
    <s v="Regał chłodniczy zamknięty"/>
    <s v="Igloo"/>
    <s v="REGAŁ ZAMKNIĘTY"/>
    <s v="NS-035124"/>
    <s v="BALI PET DP 1.9"/>
    <d v="2021-12-15T00:00:00"/>
    <n v="2021"/>
    <d v="2024-12-15T00:00:00"/>
    <s v="S_REG_ZAM"/>
    <s v=""/>
  </r>
  <r>
    <x v="61"/>
    <n v="7110876"/>
    <s v="S-0876-S-CH"/>
    <s v="dolnośląskie"/>
    <x v="38"/>
    <x v="770"/>
    <s v="Szuflada chłodząca Hot-Dog"/>
    <s v="Igloo"/>
    <s v="Szuflada H-D"/>
    <s v="NS-037510"/>
    <s v="HOT-DOG 0.9 ORLEN"/>
    <d v="2021-12-15T00:00:00"/>
    <n v="2021"/>
    <d v="2024-12-15T00:00:00"/>
    <s v="S_SZUF_HOT"/>
    <s v=""/>
  </r>
  <r>
    <x v="61"/>
    <n v="7110876"/>
    <s v="S-0876-S-CH"/>
    <s v="dolnośląskie"/>
    <x v="38"/>
    <x v="771"/>
    <s v="Witryna chłodnicza JUKA"/>
    <s v="JUKA"/>
    <s v="TOSTI 90 Otwarta"/>
    <s v="2016/11285"/>
    <s v=""/>
    <d v="2016-11-21T00:00:00"/>
    <n v="2016"/>
    <d v="2019-11-21T00:00:00"/>
    <s v="S_WITR_OTW"/>
    <s v=""/>
  </r>
  <r>
    <x v="61"/>
    <n v="7110876"/>
    <s v="S-0876-S-CH"/>
    <s v="dolnośląskie"/>
    <x v="38"/>
    <x v="772"/>
    <s v="Zamrażarka BEKO  (kiełbaski)"/>
    <s v="BEKO"/>
    <s v="FS127330N"/>
    <s v="21-103861-11"/>
    <s v=""/>
    <d v="2022-03-23T00:00:00"/>
    <n v="2022"/>
    <d v="2024-03-23T00:00:00"/>
    <s v="S_ZAMR"/>
    <s v=""/>
  </r>
  <r>
    <x v="61"/>
    <n v="7110876"/>
    <s v="S-0876-S-CH"/>
    <s v="dolnośląskie"/>
    <x v="38"/>
    <x v="773"/>
    <s v="Zamrażarka BEKO  (mała bułka)"/>
    <s v="BEKO"/>
    <s v="FS127330N"/>
    <s v="21-103848-11"/>
    <s v=""/>
    <d v="2022-03-23T00:00:00"/>
    <n v="2022"/>
    <d v="2024-03-23T00:00:00"/>
    <s v="S_ZAMR"/>
    <s v=""/>
  </r>
  <r>
    <x v="61"/>
    <n v="7110876"/>
    <s v="S-0876-S-CH"/>
    <s v="dolnośląskie"/>
    <x v="38"/>
    <x v="774"/>
    <s v="Zamrażarka na bułki /300LTR/"/>
    <s v=""/>
    <s v=""/>
    <s v=""/>
    <s v=""/>
    <d v="2006-03-30T00:00:00"/>
    <n v="2006"/>
    <d v="2009-03-30T00:00:00"/>
    <s v="S_ZAMR"/>
    <s v=""/>
  </r>
  <r>
    <x v="62"/>
    <n v="7110877"/>
    <s v="S-0877-S-CH"/>
    <s v="dolnośląskie"/>
    <x v="39"/>
    <x v="775"/>
    <s v="Lodówka podblatowa"/>
    <s v=""/>
    <s v=""/>
    <s v=""/>
    <s v=""/>
    <m/>
    <m/>
    <m/>
    <s v="S_LOD"/>
    <s v=""/>
  </r>
  <r>
    <x v="62"/>
    <n v="7110877"/>
    <s v="S-0877-S-CH"/>
    <s v="dolnośląskie"/>
    <x v="39"/>
    <x v="776"/>
    <s v="Szafa mroźnicza (nowa)"/>
    <s v="Igloo"/>
    <s v="Jola700"/>
    <s v="NS-072346"/>
    <s v=""/>
    <d v="2023-11-30T00:00:00"/>
    <n v="2023"/>
    <d v="2026-11-30T00:00:00"/>
    <s v="S_KOM_ZAMR"/>
    <s v="R-448 1,5 KG"/>
  </r>
  <r>
    <x v="62"/>
    <n v="7110877"/>
    <s v="S-0877-S-CH"/>
    <s v="dolnośląskie"/>
    <x v="39"/>
    <x v="777"/>
    <s v="Szafa mroźnicza (stara)"/>
    <s v="Igloo"/>
    <s v="Jola700"/>
    <s v=""/>
    <s v=""/>
    <m/>
    <m/>
    <m/>
    <s v="S_KOM_ZAMR"/>
    <s v="R-448 1,5 KG"/>
  </r>
  <r>
    <x v="62"/>
    <n v="7110877"/>
    <s v="S-0877-S-CH"/>
    <s v="dolnośląskie"/>
    <x v="39"/>
    <x v="778"/>
    <s v="Szuflada chłodząca Hot-Dog"/>
    <s v="Porkka"/>
    <s v="ML850"/>
    <s v=""/>
    <s v=""/>
    <m/>
    <m/>
    <m/>
    <s v="S_SZUF_HOT"/>
    <s v=""/>
  </r>
  <r>
    <x v="62"/>
    <n v="7110877"/>
    <s v="S-0877-S-CH"/>
    <s v="dolnośląskie"/>
    <x v="39"/>
    <x v="779"/>
    <s v="Witryna kanapkowa 600"/>
    <s v="Gastromax"/>
    <s v="Witryna kanapkowa 60"/>
    <s v="2023/09/20363"/>
    <s v=""/>
    <d v="2023-10-02T00:00:00"/>
    <n v="2023"/>
    <d v="2026-10-01T00:00:00"/>
    <s v="S_WITR_OTW"/>
    <s v="R-452 0,70KG"/>
  </r>
  <r>
    <x v="63"/>
    <n v="7110878"/>
    <s v="S-0878-S-CH"/>
    <s v="dolnośląskie"/>
    <x v="40"/>
    <x v="780"/>
    <s v="Fresh Wyspa"/>
    <s v="Inne"/>
    <s v="FRESH WYSPA"/>
    <s v=""/>
    <s v=""/>
    <m/>
    <m/>
    <m/>
    <s v="S_FRESH_W"/>
    <s v=""/>
  </r>
  <r>
    <x v="63"/>
    <n v="7110878"/>
    <s v="S-0878-S-CH"/>
    <s v="dolnośląskie"/>
    <x v="40"/>
    <x v="781"/>
    <s v="Komora chłodnicza"/>
    <s v=""/>
    <s v=""/>
    <s v=""/>
    <s v=""/>
    <m/>
    <m/>
    <m/>
    <s v="S_KOM_CHL"/>
    <s v=""/>
  </r>
  <r>
    <x v="63"/>
    <n v="7110878"/>
    <s v="S-0878-S-CH"/>
    <s v="dolnośląskie"/>
    <x v="40"/>
    <x v="782"/>
    <s v="Komora mroźnicza"/>
    <s v=""/>
    <s v=""/>
    <s v=""/>
    <s v=""/>
    <m/>
    <m/>
    <m/>
    <s v="S_KOM_ZAMR"/>
    <s v=""/>
  </r>
  <r>
    <x v="63"/>
    <n v="7110878"/>
    <s v="S-0878-S-CH"/>
    <s v="dolnośląskie"/>
    <x v="40"/>
    <x v="783"/>
    <s v="Lodówka podblatowa"/>
    <s v=""/>
    <s v=""/>
    <s v=""/>
    <s v=""/>
    <m/>
    <m/>
    <m/>
    <s v="S_LOD"/>
    <s v=""/>
  </r>
  <r>
    <x v="63"/>
    <n v="7110878"/>
    <s v="S-0878-S-CH"/>
    <s v="dolnośląskie"/>
    <x v="40"/>
    <x v="784"/>
    <s v="Regał chłodniczy otwarty"/>
    <s v="Inne"/>
    <s v="REGAŁ OTWARTY"/>
    <s v=""/>
    <s v=""/>
    <m/>
    <m/>
    <m/>
    <s v="S_REG_OTW"/>
    <s v=""/>
  </r>
  <r>
    <x v="63"/>
    <n v="7110878"/>
    <s v="S-0878-S-CH"/>
    <s v="dolnośląskie"/>
    <x v="40"/>
    <x v="785"/>
    <s v="Regał chłodniczy zamknięty"/>
    <s v="Inne"/>
    <s v="REGAŁ ZAMKNIĘTY"/>
    <s v=""/>
    <s v=""/>
    <m/>
    <m/>
    <m/>
    <s v="S_REG_ZAM"/>
    <s v=""/>
  </r>
  <r>
    <x v="63"/>
    <n v="7110878"/>
    <s v="S-0878-S-CH"/>
    <s v="dolnośląskie"/>
    <x v="40"/>
    <x v="786"/>
    <s v="Stół chłodniczy"/>
    <s v="Inne"/>
    <s v="STÓŁ CHŁODNICZY"/>
    <s v=""/>
    <s v=""/>
    <m/>
    <m/>
    <m/>
    <s v="S_STOL_CHL"/>
    <s v=""/>
  </r>
  <r>
    <x v="63"/>
    <n v="7110878"/>
    <s v="S-0878-S-CH"/>
    <s v="dolnośląskie"/>
    <x v="40"/>
    <x v="787"/>
    <s v="Stół chłodniczy"/>
    <s v=""/>
    <s v=""/>
    <s v=""/>
    <s v=""/>
    <m/>
    <m/>
    <m/>
    <s v="S_STOL_CHL"/>
    <s v=""/>
  </r>
  <r>
    <x v="63"/>
    <n v="7110878"/>
    <s v="S-0878-S-CH"/>
    <s v="dolnośląskie"/>
    <x v="40"/>
    <x v="788"/>
    <s v="Szuflada chłodząca Hot-Dog"/>
    <s v="Porkka"/>
    <s v="ML850"/>
    <s v=""/>
    <s v=""/>
    <m/>
    <m/>
    <m/>
    <s v="S_SZUF_HOT"/>
    <s v=""/>
  </r>
  <r>
    <x v="63"/>
    <n v="7110878"/>
    <s v="S-0878-S-CH"/>
    <s v="dolnośląskie"/>
    <x v="40"/>
    <x v="789"/>
    <s v="Witryna chłodnicza otwarta"/>
    <s v=""/>
    <s v=""/>
    <s v=""/>
    <s v=""/>
    <m/>
    <m/>
    <m/>
    <s v="S_WITR_OTW"/>
    <s v=""/>
  </r>
  <r>
    <x v="63"/>
    <n v="7110878"/>
    <s v="S-0878-S-CH"/>
    <s v="dolnośląskie"/>
    <x v="40"/>
    <x v="790"/>
    <s v="Witryna chłodnicza zamknięta"/>
    <s v=""/>
    <s v=""/>
    <s v=""/>
    <s v=""/>
    <m/>
    <m/>
    <m/>
    <s v="S_WITR_ZAM"/>
    <s v=""/>
  </r>
  <r>
    <x v="63"/>
    <n v="7110878"/>
    <s v="S-0878-S-CH"/>
    <s v="dolnośląskie"/>
    <x v="40"/>
    <x v="791"/>
    <s v="Witryna kanapkowa ze zraszaczem"/>
    <s v="Inne"/>
    <s v="WITRYNA KANAPKOWA"/>
    <s v=""/>
    <s v=""/>
    <m/>
    <m/>
    <m/>
    <s v="S_WITR_KAN"/>
    <s v=""/>
  </r>
  <r>
    <x v="63"/>
    <n v="7110878"/>
    <s v="S-0878-S-CH"/>
    <s v="dolnośląskie"/>
    <x v="40"/>
    <x v="792"/>
    <s v="Zamrażarka"/>
    <s v=""/>
    <s v=""/>
    <s v=""/>
    <s v=""/>
    <m/>
    <m/>
    <m/>
    <s v="S_ZAMR"/>
    <s v=""/>
  </r>
  <r>
    <x v="64"/>
    <n v="7110880"/>
    <s v="S-0880-S-CH"/>
    <s v="dolnośląskie"/>
    <x v="41"/>
    <x v="793"/>
    <s v="Lodówka podblatowa pracownicza"/>
    <s v="IGLOO"/>
    <s v=""/>
    <s v="NS-187113"/>
    <s v=""/>
    <d v="2015-01-20T00:00:00"/>
    <n v="2015"/>
    <d v="2018-01-20T00:00:00"/>
    <s v="S_KOM_CHL"/>
    <s v="BRAK"/>
  </r>
  <r>
    <x v="64"/>
    <n v="7110880"/>
    <s v="S-0880-S-CH"/>
    <s v="dolnośląskie"/>
    <x v="41"/>
    <x v="794"/>
    <s v="Lodówka podblatowa pracownicza"/>
    <s v="EXQUISIT"/>
    <s v=""/>
    <s v="6C745"/>
    <s v=""/>
    <m/>
    <n v="2015"/>
    <m/>
    <s v="S_LOD"/>
    <s v="BRAK"/>
  </r>
  <r>
    <x v="64"/>
    <n v="7110880"/>
    <s v="S-0880-S-CH"/>
    <s v="dolnośląskie"/>
    <x v="41"/>
    <x v="795"/>
    <s v="Regał chłodniczy zamknięty"/>
    <s v="Juka"/>
    <s v="REGAŁ ZAMKNIĘTY"/>
    <s v="04219"/>
    <s v="PRAGA"/>
    <d v="2012-01-20T00:00:00"/>
    <n v="2012"/>
    <d v="2015-01-20T00:00:00"/>
    <s v="S_REG_ZAM"/>
    <s v="R404A"/>
  </r>
  <r>
    <x v="64"/>
    <n v="7110880"/>
    <s v="S-0880-S-CH"/>
    <s v="dolnośląskie"/>
    <x v="41"/>
    <x v="796"/>
    <s v="Stół chłodniczy"/>
    <s v="Bolarus"/>
    <s v="700 litrów"/>
    <s v="1052890"/>
    <s v=""/>
    <d v="2007-01-20T00:00:00"/>
    <n v="2015"/>
    <d v="2010-01-20T00:00:00"/>
    <s v="S_STOL_CHL"/>
    <s v="R134A"/>
  </r>
  <r>
    <x v="64"/>
    <n v="7110880"/>
    <s v="S-0880-S-CH"/>
    <s v="dolnośląskie"/>
    <x v="41"/>
    <x v="797"/>
    <s v="Szafa chłodnicza"/>
    <s v="BOLARUS"/>
    <s v="700 litrów"/>
    <s v="1053881"/>
    <s v=""/>
    <d v="2008-01-20T00:00:00"/>
    <n v="2015"/>
    <d v="2011-01-20T00:00:00"/>
    <s v="S_KOM_CHL"/>
    <s v="R404A"/>
  </r>
  <r>
    <x v="64"/>
    <n v="7110880"/>
    <s v="S-0880-S-CH"/>
    <s v="dolnośląskie"/>
    <x v="41"/>
    <x v="798"/>
    <s v="Szafa mroźnicza"/>
    <s v="BOLARUS"/>
    <s v="700 litrów"/>
    <s v="2993"/>
    <s v=""/>
    <d v="2008-01-20T00:00:00"/>
    <n v="2008"/>
    <d v="2011-01-20T00:00:00"/>
    <s v="S_KOM_ZAMR"/>
    <s v="R404A"/>
  </r>
  <r>
    <x v="64"/>
    <n v="7110880"/>
    <s v="S-0880-S-CH"/>
    <s v="dolnośląskie"/>
    <x v="41"/>
    <x v="799"/>
    <s v="Szafa mroźnicza"/>
    <s v="GORT"/>
    <s v="FMP 1101-070GG"/>
    <s v="088100409"/>
    <s v=""/>
    <d v="2008-01-20T00:00:00"/>
    <n v="2008"/>
    <d v="2011-01-20T00:00:00"/>
    <s v="S_KOM_ZAMR"/>
    <s v="BRAK"/>
  </r>
  <r>
    <x v="64"/>
    <n v="7110880"/>
    <s v="S-0880-S-CH"/>
    <s v="dolnośląskie"/>
    <x v="41"/>
    <x v="800"/>
    <s v="Szafa mroźnicza"/>
    <s v="GORT"/>
    <s v="FMP 1101-070GG"/>
    <s v="088100789"/>
    <s v=""/>
    <d v="2008-01-20T00:00:00"/>
    <n v="2008"/>
    <d v="2011-01-20T00:00:00"/>
    <s v="S_KOM_ZAMR"/>
    <s v="R404A"/>
  </r>
  <r>
    <x v="64"/>
    <n v="7110880"/>
    <s v="S-0880-S-CH"/>
    <s v="dolnośląskie"/>
    <x v="41"/>
    <x v="801"/>
    <s v="Szuflada chłodząca Hot-Dog"/>
    <s v="Porkka"/>
    <s v="ML850"/>
    <s v=""/>
    <s v=""/>
    <d v="2015-01-20T00:00:00"/>
    <n v="2015"/>
    <d v="2018-01-20T00:00:00"/>
    <s v="S_SZUF_HOT"/>
    <s v=""/>
  </r>
  <r>
    <x v="64"/>
    <n v="7110880"/>
    <s v="S-0880-S-CH"/>
    <s v="dolnośląskie"/>
    <x v="41"/>
    <x v="802"/>
    <s v="Witryna chłodnicza JUKA"/>
    <s v="JUKA"/>
    <s v="TOSTI 90 Otwarta"/>
    <s v="2015/10061"/>
    <s v=""/>
    <d v="2015-01-20T00:00:00"/>
    <n v="2015"/>
    <d v="2018-01-20T00:00:00"/>
    <s v="S_WITR_OTW"/>
    <s v="R404A"/>
  </r>
  <r>
    <x v="64"/>
    <n v="7110880"/>
    <s v="S-0880-S-CH"/>
    <s v="dolnośląskie"/>
    <x v="41"/>
    <x v="803"/>
    <s v="Witryna chłodnicza JUKA"/>
    <s v="JUKA"/>
    <s v="TOSTI 90 Otwarta"/>
    <s v="2015/10062"/>
    <s v=""/>
    <d v="2015-01-20T00:00:00"/>
    <n v="2015"/>
    <d v="2018-01-20T00:00:00"/>
    <s v="S_WITR_OTW"/>
    <s v="R404A"/>
  </r>
  <r>
    <x v="64"/>
    <n v="7110880"/>
    <s v="S-0880-S-CH"/>
    <s v="dolnośląskie"/>
    <x v="41"/>
    <x v="804"/>
    <s v="Witryna chłodnicza JUKA"/>
    <s v="JUKA"/>
    <s v="TOSTI 90 Zamknięta"/>
    <s v="2015/10060"/>
    <s v=""/>
    <d v="2015-01-20T00:00:00"/>
    <n v="2015"/>
    <d v="2018-01-20T00:00:00"/>
    <s v="S_WITR_OTW"/>
    <s v="R404A"/>
  </r>
  <r>
    <x v="64"/>
    <n v="7110880"/>
    <s v="S-0880-S-CH"/>
    <s v="dolnośląskie"/>
    <x v="41"/>
    <x v="805"/>
    <s v="Witryna chłodnicza JUKA"/>
    <s v="JUKA"/>
    <s v="TOSTI 90 Otwarta"/>
    <s v="2015/10063"/>
    <s v=""/>
    <d v="2015-01-20T00:00:00"/>
    <n v="2015"/>
    <d v="2018-01-20T00:00:00"/>
    <s v="S_WITR_OTW"/>
    <s v="R404A"/>
  </r>
  <r>
    <x v="64"/>
    <n v="7110880"/>
    <s v="S-0880-S-CH"/>
    <s v="dolnośląskie"/>
    <x v="41"/>
    <x v="806"/>
    <s v="Witryna kanapkowa"/>
    <s v="Juka"/>
    <s v="WITRYNA KANAPKOWA"/>
    <s v="2015/12058"/>
    <s v="NAPOLI 90"/>
    <d v="2015-01-20T00:00:00"/>
    <n v="2015"/>
    <d v="2018-01-20T00:00:00"/>
    <s v="S_WITR_KAN"/>
    <s v="R404A"/>
  </r>
  <r>
    <x v="65"/>
    <n v="7110976"/>
    <s v="S-0976-S-CH"/>
    <s v="dolnośląskie"/>
    <x v="42"/>
    <x v="807"/>
    <s v="Komora chłodnicza"/>
    <s v="IGLOO"/>
    <s v="IGLOO"/>
    <s v="NS-072427"/>
    <s v="5"/>
    <d v="2023-09-08T00:00:00"/>
    <n v="2023"/>
    <d v="2026-09-07T00:00:00"/>
    <s v="S_KOM_CHL"/>
    <s v="R-449A 1,7 KG"/>
  </r>
  <r>
    <x v="65"/>
    <n v="7110976"/>
    <s v="S-0976-S-CH"/>
    <s v="dolnośląskie"/>
    <x v="42"/>
    <x v="808"/>
    <s v="Komora mroźnicza"/>
    <s v="IGLOO"/>
    <s v="IGLOO"/>
    <s v="NS-072425"/>
    <s v="9"/>
    <d v="2023-09-08T00:00:00"/>
    <n v="2023"/>
    <d v="2026-09-07T00:00:00"/>
    <s v="S_KOM_ZAMR"/>
    <s v="R-452A 2,5 KG"/>
  </r>
  <r>
    <x v="65"/>
    <n v="7110976"/>
    <s v="S-0976-S-CH"/>
    <s v="dolnośląskie"/>
    <x v="42"/>
    <x v="809"/>
    <s v="Regał zamknięty"/>
    <s v="Igloo"/>
    <s v="REGAŁ ZAMKNIĘTY"/>
    <s v="NS-071554"/>
    <s v="BALI PET DP 1.3"/>
    <d v="2023-09-08T00:00:00"/>
    <n v="2023"/>
    <d v="2026-08-07T00:00:00"/>
    <s v="S_REG_ZAM"/>
    <s v=""/>
  </r>
  <r>
    <x v="65"/>
    <n v="7110976"/>
    <s v="S-0976-S-CH"/>
    <s v="dolnośląskie"/>
    <x v="42"/>
    <x v="810"/>
    <s v="Regał zamknięty (alkohol) nr 1"/>
    <s v="Igloo"/>
    <s v="REGAŁ ZAMKNIĘTY"/>
    <s v="NS-071552"/>
    <s v="EWA 500.1 PET"/>
    <d v="2023-09-08T00:00:00"/>
    <n v="2023"/>
    <d v="2026-09-07T00:00:00"/>
    <s v="S_REG_ZAM"/>
    <s v=""/>
  </r>
  <r>
    <x v="65"/>
    <n v="7110976"/>
    <s v="S-0976-S-CH"/>
    <s v="dolnośląskie"/>
    <x v="42"/>
    <x v="811"/>
    <s v="Regał zamknięty (alkohol) nr 2"/>
    <s v="Igloo"/>
    <s v="REGAŁ ZAMKNIĘTY"/>
    <s v="NS-071553"/>
    <s v="EWA 500.1 PET"/>
    <d v="2023-09-08T00:00:00"/>
    <n v="2023"/>
    <d v="2026-08-07T00:00:00"/>
    <s v="S_REG_ZAM"/>
    <s v=""/>
  </r>
  <r>
    <x v="65"/>
    <n v="7110976"/>
    <s v="S-0976-S-CH"/>
    <s v="dolnośląskie"/>
    <x v="42"/>
    <x v="812"/>
    <s v="Stół chłodniczy"/>
    <s v="Gastromax"/>
    <s v="STÓŁ CHŁODNICZY"/>
    <s v="2023/08/20170"/>
    <s v="GP 2D135CHT"/>
    <d v="2023-08-31T00:00:00"/>
    <n v="2023"/>
    <d v="2026-08-30T00:00:00"/>
    <s v="S_STOL_CHL"/>
    <s v=""/>
  </r>
  <r>
    <x v="65"/>
    <n v="7110976"/>
    <s v="S-0976-S-CH"/>
    <s v="dolnośląskie"/>
    <x v="42"/>
    <x v="813"/>
    <s v="Stół mroźniczy"/>
    <s v="Gastromax"/>
    <s v="STÓŁ MROŹNICZY"/>
    <s v="2023/08/20169"/>
    <s v="BACK BAR"/>
    <d v="2023-08-31T00:00:00"/>
    <n v="2023"/>
    <d v="2026-08-30T00:00:00"/>
    <s v="S_STOL_CHL"/>
    <s v=""/>
  </r>
  <r>
    <x v="65"/>
    <n v="7110976"/>
    <s v="S-0976-S-CH"/>
    <s v="dolnośląskie"/>
    <x v="42"/>
    <x v="814"/>
    <s v="Szuflada chłodnicza Hot dog"/>
    <s v="Igloo"/>
    <s v="Szuflada H-D"/>
    <s v="NS-071555"/>
    <s v="HOT-DOG 0.9 ORLEN"/>
    <d v="2023-09-08T00:00:00"/>
    <n v="2023"/>
    <d v="2026-09-07T00:00:00"/>
    <s v="S_SZUF_HOT"/>
    <s v=""/>
  </r>
  <r>
    <x v="65"/>
    <n v="7110976"/>
    <s v="S-0976-S-CH"/>
    <s v="dolnośląskie"/>
    <x v="42"/>
    <x v="815"/>
    <s v="Witryna kanapkowa 600 nr 1"/>
    <s v="Gastromax"/>
    <s v="Witryna kanapkowa 60"/>
    <s v="2023/08/20167"/>
    <s v=""/>
    <d v="2023-08-31T00:00:00"/>
    <n v="2023"/>
    <d v="2026-08-30T00:00:00"/>
    <s v="S_WITR_OTW"/>
    <s v="R-452 0,70KG"/>
  </r>
  <r>
    <x v="65"/>
    <n v="7110976"/>
    <s v="S-0976-S-CH"/>
    <s v="dolnośląskie"/>
    <x v="42"/>
    <x v="816"/>
    <s v="Witryna kanapkowa 600 nr 2"/>
    <s v="Gastromax"/>
    <s v="Witryna kanapkowa 60"/>
    <s v="2023/08/20168"/>
    <s v=""/>
    <d v="2023-08-31T00:00:00"/>
    <n v="2023"/>
    <d v="2026-08-30T00:00:00"/>
    <s v="S_WITR_OTW"/>
    <s v="R-452 0,70KG"/>
  </r>
  <r>
    <x v="65"/>
    <n v="7110976"/>
    <s v="S-0976-S-CH"/>
    <s v="dolnośląskie"/>
    <x v="42"/>
    <x v="817"/>
    <s v="Witryna kanapkowa ze zraszacze"/>
    <s v="Igloo"/>
    <s v="WITRYNA KANAPKOWA"/>
    <s v="NS-071534"/>
    <s v="EXPO 0.90 W"/>
    <d v="2023-09-08T00:00:00"/>
    <n v="2023"/>
    <d v="2026-09-07T00:00:00"/>
    <s v="S_WITR_KAN"/>
    <s v=""/>
  </r>
  <r>
    <x v="65"/>
    <n v="7110976"/>
    <s v="S-0976-S-CH"/>
    <s v="dolnośląskie"/>
    <x v="42"/>
    <x v="818"/>
    <s v="Zamrażarka na odpady"/>
    <s v="GASTROMAX"/>
    <s v=""/>
    <s v=""/>
    <s v=""/>
    <d v="2023-08-31T00:00:00"/>
    <n v="2023"/>
    <d v="2026-08-30T00:00:00"/>
    <s v="S_ZAMR"/>
    <s v=""/>
  </r>
  <r>
    <x v="66"/>
    <n v="7110977"/>
    <s v="S-0977-S-CH"/>
    <s v="dolnośląskie"/>
    <x v="43"/>
    <x v="819"/>
    <s v="Fresh Wyspa"/>
    <s v="Gastromax"/>
    <s v="FRESH WYSPA"/>
    <s v="2017/01/06065"/>
    <s v="GPWF 1.50"/>
    <d v="2017-01-23T00:00:00"/>
    <n v="2017"/>
    <d v="2020-01-23T00:00:00"/>
    <s v="S_FRESH_W"/>
    <s v="R404A 0,160 KG"/>
  </r>
  <r>
    <x v="66"/>
    <n v="7110977"/>
    <s v="S-0977-S-CH"/>
    <s v="dolnośląskie"/>
    <x v="43"/>
    <x v="820"/>
    <s v="Komora chłodnicza"/>
    <s v="JUKA"/>
    <s v=""/>
    <s v="BRAK"/>
    <s v=""/>
    <d v="2017-01-23T00:00:00"/>
    <n v="2017"/>
    <d v="2020-01-23T00:00:00"/>
    <s v="S_KOM_CHL"/>
    <s v="R404A 2,300 KG"/>
  </r>
  <r>
    <x v="66"/>
    <n v="7110977"/>
    <s v="S-0977-S-CH"/>
    <s v="dolnośląskie"/>
    <x v="43"/>
    <x v="821"/>
    <s v="Komora mroźnicza"/>
    <s v="JUKA"/>
    <s v=""/>
    <s v="BRAK"/>
    <s v=""/>
    <d v="2016-12-13T00:00:00"/>
    <n v="2017"/>
    <d v="2019-12-13T00:00:00"/>
    <s v="S_KOM_ZAMR"/>
    <s v="R404A 2,800 KG"/>
  </r>
  <r>
    <x v="66"/>
    <n v="7110977"/>
    <s v="S-0977-S-CH"/>
    <s v="dolnośląskie"/>
    <x v="43"/>
    <x v="822"/>
    <s v="Lodówka podblatowa pracownicza"/>
    <s v="AMICA"/>
    <s v="AK-130"/>
    <s v="01283050026700"/>
    <s v=""/>
    <d v="2008-01-23T00:00:00"/>
    <n v="2008"/>
    <d v="2020-01-23T00:00:00"/>
    <s v="S_LOD"/>
    <s v="R134A 0,080 KG"/>
  </r>
  <r>
    <x v="66"/>
    <n v="7110977"/>
    <s v="S-0977-S-CH"/>
    <s v="dolnośląskie"/>
    <x v="43"/>
    <x v="823"/>
    <s v="Regał chłodniczy Ewa (alkohol)"/>
    <s v="Igloo"/>
    <s v="REGAŁ ZAMKNIĘTY"/>
    <s v="NS-210045"/>
    <s v="EWA 500.1 PET"/>
    <d v="2017-01-23T00:00:00"/>
    <n v="2017"/>
    <d v="2020-01-23T00:00:00"/>
    <s v="S_REG_ZAM"/>
    <s v="R134A 0,260 KG"/>
  </r>
  <r>
    <x v="66"/>
    <n v="7110977"/>
    <s v="S-0977-S-CH"/>
    <s v="dolnośląskie"/>
    <x v="43"/>
    <x v="824"/>
    <s v="Regał chłodniczy zamknięty"/>
    <s v="Igloo"/>
    <s v="REGAŁ ZAMKNIĘTY"/>
    <s v="NS-210061"/>
    <s v="BALI PET DP 1.3"/>
    <d v="2017-01-23T00:00:00"/>
    <n v="2017"/>
    <d v="2020-01-23T00:00:00"/>
    <s v="S_REG_ZAM"/>
    <s v=""/>
  </r>
  <r>
    <x v="66"/>
    <n v="7110977"/>
    <s v="S-0977-S-CH"/>
    <s v="dolnośląskie"/>
    <x v="43"/>
    <x v="825"/>
    <s v="Regał chłodniczy zamknięty"/>
    <s v="Igloo"/>
    <s v="REGAŁ ZAMKNIĘTY"/>
    <s v="NS-210064"/>
    <s v="BALI PET DP 1.3"/>
    <d v="2017-01-23T00:00:00"/>
    <n v="2017"/>
    <d v="2020-01-23T00:00:00"/>
    <s v="S_REG_ZAM"/>
    <s v=""/>
  </r>
  <r>
    <x v="66"/>
    <n v="7110977"/>
    <s v="S-0977-S-CH"/>
    <s v="dolnośląskie"/>
    <x v="43"/>
    <x v="826"/>
    <s v="Regał chłodniczy zamknięty"/>
    <s v="Igloo"/>
    <s v="REGAŁ ZAMKNIĘTY"/>
    <s v="NS-210059"/>
    <s v="BALI PET DP 1.3"/>
    <d v="2017-01-23T00:00:00"/>
    <n v="2017"/>
    <d v="2020-01-23T00:00:00"/>
    <s v="S_REG_ZAM"/>
    <s v=""/>
  </r>
  <r>
    <x v="66"/>
    <n v="7110977"/>
    <s v="S-0977-S-CH"/>
    <s v="dolnośląskie"/>
    <x v="43"/>
    <x v="827"/>
    <s v="Stół chłodniczy"/>
    <s v="Stalgast"/>
    <s v="841026"/>
    <s v="8410266121578"/>
    <s v=""/>
    <d v="2017-01-23T00:00:00"/>
    <n v="2017"/>
    <d v="2020-01-23T00:00:00"/>
    <s v="S_STOL_CHL"/>
    <s v="R134A 0,230 KG"/>
  </r>
  <r>
    <x v="66"/>
    <n v="7110977"/>
    <s v="S-0977-S-CH"/>
    <s v="dolnośląskie"/>
    <x v="43"/>
    <x v="828"/>
    <s v="Stół mroźniczy"/>
    <s v="Stalgast"/>
    <s v="841027"/>
    <s v="8410276143446"/>
    <s v=""/>
    <d v="2017-01-23T00:00:00"/>
    <n v="2017"/>
    <d v="2020-01-23T00:00:00"/>
    <s v="S_STOL_CHL"/>
    <s v="R404A 0,230 KG"/>
  </r>
  <r>
    <x v="66"/>
    <n v="7110977"/>
    <s v="S-0977-S-CH"/>
    <s v="dolnośląskie"/>
    <x v="43"/>
    <x v="829"/>
    <s v="Szafa mroźnicza"/>
    <s v="GORT"/>
    <s v="FMP 1101-070GG"/>
    <s v="088100893"/>
    <s v=""/>
    <d v="2008-01-23T00:00:00"/>
    <n v="2008"/>
    <d v="2011-01-23T00:00:00"/>
    <s v="S_KOM_ZAMR"/>
    <s v="R404A 0,275 KG"/>
  </r>
  <r>
    <x v="66"/>
    <n v="7110977"/>
    <s v="S-0977-S-CH"/>
    <s v="dolnośląskie"/>
    <x v="43"/>
    <x v="830"/>
    <s v="Szuflada chłodząca Hot-Dog"/>
    <s v="Porkka"/>
    <s v="ML850"/>
    <s v=""/>
    <s v=""/>
    <d v="2017-01-23T00:00:00"/>
    <n v="2017"/>
    <d v="2020-01-23T00:00:00"/>
    <s v="S_SZUF_HOT"/>
    <s v=""/>
  </r>
  <r>
    <x v="66"/>
    <n v="7110977"/>
    <s v="S-0977-S-CH"/>
    <s v="dolnośląskie"/>
    <x v="43"/>
    <x v="831"/>
    <s v="Witryna chłodnicza JUKA"/>
    <s v="JUKA"/>
    <s v="LADA CUKIERNICZA C-2"/>
    <s v="2017/01366"/>
    <s v=""/>
    <d v="2017-01-23T00:00:00"/>
    <n v="2017"/>
    <d v="2020-01-23T00:00:00"/>
    <s v="S_WITR_OTW"/>
    <s v="R404A 0,570 KG"/>
  </r>
  <r>
    <x v="66"/>
    <n v="7110977"/>
    <s v="S-0977-S-CH"/>
    <s v="dolnośląskie"/>
    <x v="43"/>
    <x v="832"/>
    <s v="Witryna chłodnicza JUKA"/>
    <s v="JUKA"/>
    <s v="TOSTI 90 Otwarta"/>
    <s v="2016/11407"/>
    <s v=""/>
    <d v="2017-01-23T00:00:00"/>
    <n v="2017"/>
    <d v="2020-01-23T00:00:00"/>
    <s v="S_WITR_OTW"/>
    <s v="R404A 0,570 KG"/>
  </r>
  <r>
    <x v="66"/>
    <n v="7110977"/>
    <s v="S-0977-S-CH"/>
    <s v="dolnośląskie"/>
    <x v="43"/>
    <x v="833"/>
    <s v="Witryna kanapkowa ze zraszaczem"/>
    <s v="Gastromax"/>
    <s v="WITRYNA KANAPKOWA"/>
    <s v="2016/12/05951"/>
    <s v="GPORWZ"/>
    <d v="2017-01-23T00:00:00"/>
    <n v="2017"/>
    <d v="2020-01-23T00:00:00"/>
    <s v="S_WITR_KAN"/>
    <s v="R404A  0,500 KG"/>
  </r>
  <r>
    <x v="66"/>
    <n v="7110977"/>
    <s v="S-0977-S-CH"/>
    <s v="dolnośląskie"/>
    <x v="43"/>
    <x v="834"/>
    <s v="Witryna sałatkowa"/>
    <s v="Gastromax"/>
    <s v="WITRYNA SAŁATKOWA"/>
    <s v="2016/12/05950"/>
    <s v="GPSTSO 0.9"/>
    <d v="2017-01-23T00:00:00"/>
    <n v="2017"/>
    <d v="2020-01-23T00:00:00"/>
    <s v="S_WITR_SAL"/>
    <s v="R404A 0,230 KG"/>
  </r>
  <r>
    <x v="66"/>
    <n v="7110977"/>
    <s v="S-0977-S-CH"/>
    <s v="dolnośląskie"/>
    <x v="43"/>
    <x v="835"/>
    <s v="Zamrażarka skrzyniowa na odpady"/>
    <s v="STALGAST"/>
    <s v="100 litrów"/>
    <s v="8831006122087"/>
    <s v=""/>
    <d v="2017-01-23T00:00:00"/>
    <n v="2017"/>
    <d v="2020-01-23T00:00:00"/>
    <s v="S_ZAMR"/>
    <s v="R134A 0,125 KG"/>
  </r>
  <r>
    <x v="67"/>
    <n v="7110979"/>
    <s v="S-0979-S-CH"/>
    <s v="dolnośląskie"/>
    <x v="27"/>
    <x v="836"/>
    <s v="Szafa mroźnicza"/>
    <s v="Gort"/>
    <s v="SN-71143C15CL"/>
    <s v="88101061"/>
    <s v=""/>
    <d v="2008-06-30T00:00:00"/>
    <n v="2008"/>
    <d v="2011-06-30T00:00:00"/>
    <s v="S_KOM_ZAMR"/>
    <s v="R-404A 0,275 KG"/>
  </r>
  <r>
    <x v="67"/>
    <n v="7110979"/>
    <s v="S-0979-S-CH"/>
    <s v="dolnośląskie"/>
    <x v="27"/>
    <x v="837"/>
    <s v="Szafa mroźnicza"/>
    <s v="Gort"/>
    <s v="R90"/>
    <s v="88100253"/>
    <s v=""/>
    <d v="2006-06-28T00:00:00"/>
    <n v="2006"/>
    <d v="2009-06-28T00:00:00"/>
    <s v="S_KOM_ZAMR"/>
    <s v="R-404A 0,275 KG"/>
  </r>
  <r>
    <x v="67"/>
    <n v="7110979"/>
    <s v="S-0979-S-CH"/>
    <s v="dolnośląskie"/>
    <x v="27"/>
    <x v="838"/>
    <s v="Szuflada chłodząca Hot-Dog"/>
    <s v="Porkka"/>
    <s v="ML850"/>
    <s v=""/>
    <s v=""/>
    <m/>
    <m/>
    <m/>
    <s v="S_SZUF_HOT"/>
    <s v=""/>
  </r>
  <r>
    <x v="67"/>
    <n v="7110979"/>
    <s v="S-0979-S-CH"/>
    <s v="dolnośląskie"/>
    <x v="27"/>
    <x v="839"/>
    <s v="Witryna chłodnicza"/>
    <s v="Juka"/>
    <s v="TOSTI90OTW"/>
    <s v="11288"/>
    <s v=""/>
    <d v="2016-11-01T00:00:00"/>
    <n v="2016"/>
    <d v="2019-11-01T00:00:00"/>
    <s v="S_WITR_OTW"/>
    <s v="R-404A 0,7 KG"/>
  </r>
  <r>
    <x v="67"/>
    <n v="7110979"/>
    <s v="S-0979-S-CH"/>
    <s v="dolnośląskie"/>
    <x v="27"/>
    <x v="840"/>
    <s v="Witryna chłodnicza"/>
    <s v="Juka"/>
    <s v="FMP1101070GGMP14FB"/>
    <s v="7272"/>
    <s v=""/>
    <d v="2008-06-30T00:00:00"/>
    <n v="2008"/>
    <d v="2011-06-30T00:00:00"/>
    <s v="S_WITR_OTW"/>
    <s v="R-404A 0,83 KG"/>
  </r>
  <r>
    <x v="67"/>
    <n v="7110979"/>
    <s v="S-0979-S-CH"/>
    <s v="dolnośląskie"/>
    <x v="27"/>
    <x v="841"/>
    <s v="Witryna chłodnicza"/>
    <s v="Gort"/>
    <s v="PICCOLI60"/>
    <s v="88101131"/>
    <s v=""/>
    <d v="2008-06-30T00:00:00"/>
    <n v="2008"/>
    <d v="2011-06-30T00:00:00"/>
    <s v="S_WITR_OTW"/>
    <s v="R-404A 0,275 KG"/>
  </r>
  <r>
    <x v="67"/>
    <n v="7110979"/>
    <s v="S-0979-S-CH"/>
    <s v="dolnośląskie"/>
    <x v="27"/>
    <x v="842"/>
    <s v="Witryna chłodnicza"/>
    <s v="Juka"/>
    <s v="Piccolli"/>
    <s v="7271"/>
    <s v=""/>
    <d v="2008-06-30T00:00:00"/>
    <n v="2008"/>
    <d v="2011-06-30T00:00:00"/>
    <s v="S_WITR_OTW"/>
    <s v="R-404A  KG"/>
  </r>
  <r>
    <x v="68"/>
    <n v="7110980"/>
    <s v="S-0980-S-CH"/>
    <s v="dolnośląskie"/>
    <x v="44"/>
    <x v="843"/>
    <s v="Fresh Wyspa"/>
    <s v="Igloo"/>
    <s v="FRESH WYSPA"/>
    <s v="NS-247489"/>
    <s v="FRESH"/>
    <d v="2019-03-07T00:00:00"/>
    <n v="2019"/>
    <d v="2022-03-07T00:00:00"/>
    <s v="S_FRESH_W"/>
    <s v=""/>
  </r>
  <r>
    <x v="68"/>
    <n v="7110980"/>
    <s v="S-0980-S-CH"/>
    <s v="dolnośląskie"/>
    <x v="44"/>
    <x v="844"/>
    <s v="Komora chłodnicza"/>
    <s v="Frigo"/>
    <s v="Rivacold"/>
    <s v="19042013"/>
    <s v="STM022Z012/N1"/>
    <d v="2019-04-01T00:00:00"/>
    <n v="2018"/>
    <d v="2022-04-01T00:00:00"/>
    <s v="S_KOM_CHL"/>
    <s v="R-404A 2,30 KG"/>
  </r>
  <r>
    <x v="68"/>
    <n v="7110980"/>
    <s v="S-0980-S-CH"/>
    <s v="dolnośląskie"/>
    <x v="44"/>
    <x v="845"/>
    <s v="Komora mroźnicza"/>
    <s v="Frigo"/>
    <s v="Rivacold"/>
    <s v="19042012"/>
    <s v="STL024Z012/N1"/>
    <d v="2019-04-01T00:00:00"/>
    <n v="2019"/>
    <d v="2022-04-01T00:00:00"/>
    <s v="S_KOM_ZAMR"/>
    <s v="R-404A 4,00 KG"/>
  </r>
  <r>
    <x v="68"/>
    <n v="7110980"/>
    <s v="S-0980-S-CH"/>
    <s v="dolnośląskie"/>
    <x v="44"/>
    <x v="846"/>
    <s v="Regał chłodniczy Ewa (alkohol)"/>
    <s v="Igloo"/>
    <s v="REGAŁ ZAMKNIĘTY"/>
    <s v="NS-245863"/>
    <s v="EWA 500.1 PET"/>
    <d v="2019-04-01T00:00:00"/>
    <n v="2019"/>
    <d v="2022-04-01T00:00:00"/>
    <s v="S_REG_ZAM"/>
    <s v=""/>
  </r>
  <r>
    <x v="68"/>
    <n v="7110980"/>
    <s v="S-0980-S-CH"/>
    <s v="dolnośląskie"/>
    <x v="44"/>
    <x v="847"/>
    <s v="Regał chłodniczy zamkniety"/>
    <s v="Igloo"/>
    <s v="REGAŁ ZAMKNIĘTY"/>
    <s v="NS-250264"/>
    <s v="EWA 500.1 PET"/>
    <d v="2019-04-01T00:00:00"/>
    <n v="2019"/>
    <d v="2022-04-01T00:00:00"/>
    <s v="S_REG_ZAM"/>
    <s v=""/>
  </r>
  <r>
    <x v="68"/>
    <n v="7110980"/>
    <s v="S-0980-S-CH"/>
    <s v="dolnośląskie"/>
    <x v="44"/>
    <x v="848"/>
    <s v="Regał chłodniczy zamkniety"/>
    <s v="Igloo"/>
    <s v="REGAŁ ZAMKNIĘTY"/>
    <s v="NS-250267, NS-250269"/>
    <s v="BALI PET DP 1.3+1.3"/>
    <d v="2019-04-01T00:00:00"/>
    <n v="2019"/>
    <d v="2022-04-01T00:00:00"/>
    <s v="S_REG_ZAM"/>
    <s v=""/>
  </r>
  <r>
    <x v="68"/>
    <n v="7110980"/>
    <s v="S-0980-S-CH"/>
    <s v="dolnośląskie"/>
    <x v="44"/>
    <x v="849"/>
    <s v="Stół chłodniczy"/>
    <s v="Lorien"/>
    <s v="STC180/70/85"/>
    <s v="201903859-0001"/>
    <s v=""/>
    <d v="2019-04-08T00:00:00"/>
    <n v="2020"/>
    <d v="2022-04-08T00:00:00"/>
    <s v="S_STOL_CHL"/>
    <s v="R-404A 0,7 KG"/>
  </r>
  <r>
    <x v="68"/>
    <n v="7110980"/>
    <s v="S-0980-S-CH"/>
    <s v="dolnośląskie"/>
    <x v="44"/>
    <x v="850"/>
    <s v="Stół mroźniczy"/>
    <s v="Lorien"/>
    <s v="Stół mroźniczy"/>
    <s v="2019-3858-0001"/>
    <s v=""/>
    <d v="2019-04-08T00:00:00"/>
    <n v="2020"/>
    <d v="2022-04-08T00:00:00"/>
    <s v="S_STOL_CHL"/>
    <s v=""/>
  </r>
  <r>
    <x v="68"/>
    <n v="7110980"/>
    <s v="S-0980-S-CH"/>
    <s v="dolnośląskie"/>
    <x v="44"/>
    <x v="851"/>
    <s v="Szuflada chłodząca Hot-Dog"/>
    <s v="Igloo"/>
    <s v="Szuflada H-D"/>
    <s v=""/>
    <s v="HOT-DOG 1.2 ORLEN"/>
    <d v="2019-04-01T00:00:00"/>
    <n v="2019"/>
    <d v="2022-04-01T00:00:00"/>
    <s v="S_SZUF_HOT"/>
    <s v=""/>
  </r>
  <r>
    <x v="68"/>
    <n v="7110980"/>
    <s v="S-0980-S-CH"/>
    <s v="dolnośląskie"/>
    <x v="44"/>
    <x v="852"/>
    <s v="Witryna chłodnicza"/>
    <s v="Juka"/>
    <s v="TOSTI 90"/>
    <s v="4234"/>
    <s v=""/>
    <d v="2018-04-18T00:00:00"/>
    <n v="2018"/>
    <d v="2021-04-18T00:00:00"/>
    <s v="S_WITR_OTW"/>
    <s v=""/>
  </r>
  <r>
    <x v="68"/>
    <n v="7110980"/>
    <s v="S-0980-S-CH"/>
    <s v="dolnośląskie"/>
    <x v="44"/>
    <x v="853"/>
    <s v="Witryna chłodnicza"/>
    <s v="Juka"/>
    <s v="TOSTI 90"/>
    <s v="4235"/>
    <s v=""/>
    <d v="2018-04-18T00:00:00"/>
    <n v="2018"/>
    <d v="2021-04-18T00:00:00"/>
    <s v="S_WITR_OTW"/>
    <s v=""/>
  </r>
  <r>
    <x v="68"/>
    <n v="7110980"/>
    <s v="S-0980-S-CH"/>
    <s v="dolnośląskie"/>
    <x v="44"/>
    <x v="854"/>
    <s v="Witryna chłodnicza"/>
    <s v="Juka"/>
    <s v="TOSTI 90"/>
    <s v="4236"/>
    <s v=""/>
    <d v="2018-04-18T00:00:00"/>
    <n v="2018"/>
    <d v="2021-04-18T00:00:00"/>
    <s v="S_WITR_OTW"/>
    <s v=""/>
  </r>
  <r>
    <x v="68"/>
    <n v="7110980"/>
    <s v="S-0980-S-CH"/>
    <s v="dolnośląskie"/>
    <x v="44"/>
    <x v="855"/>
    <s v="Witryna kanapkowa ze zraszacze"/>
    <s v="Igloo"/>
    <s v="WITRYNA KANAPKOWA"/>
    <s v="NS-250238"/>
    <s v="EXPO 1.25 W"/>
    <d v="2019-03-07T00:00:00"/>
    <n v="2019"/>
    <d v="2022-03-07T00:00:00"/>
    <s v="S_WITR_KAN"/>
    <s v=""/>
  </r>
  <r>
    <x v="68"/>
    <n v="7110980"/>
    <s v="S-0980-S-CH"/>
    <s v="dolnośląskie"/>
    <x v="44"/>
    <x v="856"/>
    <s v="Witryna sałatkowa"/>
    <s v="Igloo"/>
    <s v="WITRYNA SAŁATKOWA"/>
    <s v=""/>
    <s v="STS 0.9"/>
    <d v="2019-03-07T00:00:00"/>
    <n v="2019"/>
    <d v="2022-03-07T00:00:00"/>
    <s v="S_WITR_SAL"/>
    <s v=""/>
  </r>
  <r>
    <x v="68"/>
    <n v="7110980"/>
    <s v="S-0980-S-CH"/>
    <s v="dolnośląskie"/>
    <x v="44"/>
    <x v="857"/>
    <s v="Zamrażarka na odpady"/>
    <s v="Lorien"/>
    <s v=""/>
    <s v="883100V028154157"/>
    <s v=""/>
    <d v="2019-04-08T00:00:00"/>
    <n v="2020"/>
    <d v="2022-04-08T00:00:00"/>
    <s v="S_ZAMR"/>
    <s v=""/>
  </r>
  <r>
    <x v="69"/>
    <n v="7110981"/>
    <s v="S-0981-S-CH"/>
    <s v="dolnośląskie"/>
    <x v="45"/>
    <x v="858"/>
    <s v="Komora chłodnicza"/>
    <s v="Frigo"/>
    <s v="Rivacold"/>
    <s v="102129004947"/>
    <s v="NR04"/>
    <d v="2021-08-20T00:00:00"/>
    <n v="2021"/>
    <d v="2024-08-20T00:00:00"/>
    <s v="S_KOM_CHL"/>
    <s v=""/>
  </r>
  <r>
    <x v="69"/>
    <n v="7110981"/>
    <s v="S-0981-S-CH"/>
    <s v="dolnośląskie"/>
    <x v="45"/>
    <x v="859"/>
    <s v="Komora mroźnicza"/>
    <s v="Frigo"/>
    <s v="Rivacold"/>
    <s v="102128005397"/>
    <s v="NR10"/>
    <d v="2021-08-20T00:00:00"/>
    <n v="2021"/>
    <d v="2024-08-20T00:00:00"/>
    <s v="S_KOM_ZAMR"/>
    <s v=""/>
  </r>
  <r>
    <x v="69"/>
    <n v="7110981"/>
    <s v="S-0981-S-CH"/>
    <s v="dolnośląskie"/>
    <x v="45"/>
    <x v="860"/>
    <s v="Lodówka podblatowa pracownicza"/>
    <s v="ECO REFRIGERAZIONE"/>
    <s v=""/>
    <s v="E200231368"/>
    <s v=""/>
    <d v="2002-03-01T00:00:00"/>
    <n v="2002"/>
    <d v="2005-03-01T00:00:00"/>
    <s v="S_LOD"/>
    <s v=""/>
  </r>
  <r>
    <x v="69"/>
    <n v="7110981"/>
    <s v="S-0981-S-CH"/>
    <s v="dolnośląskie"/>
    <x v="45"/>
    <x v="861"/>
    <s v="Lodówka podblatowa pracownicza"/>
    <s v="KrTech"/>
    <s v=""/>
    <s v=""/>
    <s v=""/>
    <d v="2021-09-02T00:00:00"/>
    <n v="2021"/>
    <d v="2024-09-02T00:00:00"/>
    <s v="S_LOD"/>
    <s v="R600A"/>
  </r>
  <r>
    <x v="69"/>
    <n v="7110981"/>
    <s v="S-0981-S-CH"/>
    <s v="dolnośląskie"/>
    <x v="45"/>
    <x v="862"/>
    <s v="Regał chłodniczy zamknięty"/>
    <s v="Inne"/>
    <s v="REGAŁ ZAMKNIĘTY"/>
    <s v="2TN"/>
    <s v=""/>
    <d v="2006-03-01T00:00:00"/>
    <n v="2006"/>
    <d v="2009-03-01T00:00:00"/>
    <s v="S_REG_ZAM"/>
    <s v=""/>
  </r>
  <r>
    <x v="69"/>
    <n v="7110981"/>
    <s v="S-0981-S-CH"/>
    <s v="dolnośląskie"/>
    <x v="45"/>
    <x v="863"/>
    <s v="Regał chłodniczy zamknięty 180"/>
    <s v="Gastromax"/>
    <s v="REGAŁ ZAMKNIĘTY"/>
    <s v="2021/08/15392"/>
    <s v="GP M EX/DS 187-6.5"/>
    <d v="2021-08-25T00:00:00"/>
    <n v="2021"/>
    <d v="2024-08-25T00:00:00"/>
    <s v="S_REG_ZAM"/>
    <s v=""/>
  </r>
  <r>
    <x v="69"/>
    <n v="7110981"/>
    <s v="S-0981-S-CH"/>
    <s v="dolnośląskie"/>
    <x v="45"/>
    <x v="864"/>
    <s v="Regał chłodniczy zamknięty 60"/>
    <s v="Gastromax"/>
    <s v="REGAŁ ZAMKNIĘTY"/>
    <s v="2021/08/15390"/>
    <s v="GP MDU 6.2-6.5"/>
    <d v="2021-08-25T00:00:00"/>
    <n v="2021"/>
    <d v="2024-08-25T00:00:00"/>
    <s v="S_REG_ZAM"/>
    <s v=""/>
  </r>
  <r>
    <x v="69"/>
    <n v="7110981"/>
    <s v="S-0981-S-CH"/>
    <s v="dolnośląskie"/>
    <x v="45"/>
    <x v="865"/>
    <s v="Regał chłodniczy zamknięty 60"/>
    <s v="Gastromax"/>
    <s v="REGAŁ ZAMKNIĘTY"/>
    <s v="2021/08/15391"/>
    <s v="GP MDU 6.2-6.5"/>
    <d v="2021-08-25T00:00:00"/>
    <n v="2021"/>
    <d v="2024-08-25T00:00:00"/>
    <s v="S_REG_ZAM"/>
    <s v=""/>
  </r>
  <r>
    <x v="69"/>
    <n v="7110981"/>
    <s v="S-0981-S-CH"/>
    <s v="dolnośląskie"/>
    <x v="45"/>
    <x v="866"/>
    <s v="Stół chłodniczy"/>
    <s v="Gastromax"/>
    <s v="STÓŁ CHŁODNICZY"/>
    <s v="2021/08/15396"/>
    <s v="BACK BAR"/>
    <d v="2021-08-25T00:00:00"/>
    <n v="2021"/>
    <d v="2024-08-25T00:00:00"/>
    <s v="S_STOL_CHL"/>
    <s v=""/>
  </r>
  <r>
    <x v="69"/>
    <n v="7110981"/>
    <s v="S-0981-S-CH"/>
    <s v="dolnośląskie"/>
    <x v="45"/>
    <x v="867"/>
    <s v="Stół mroźniczy"/>
    <s v="Gastromax"/>
    <s v="STÓŁ MROŹNICZY"/>
    <s v="2021/08/15395"/>
    <s v="BACK BAR"/>
    <d v="2021-08-25T00:00:00"/>
    <n v="2021"/>
    <d v="2024-08-25T00:00:00"/>
    <s v="S_ZAMR"/>
    <s v=""/>
  </r>
  <r>
    <x v="69"/>
    <n v="7110981"/>
    <s v="S-0981-S-CH"/>
    <s v="dolnośląskie"/>
    <x v="45"/>
    <x v="868"/>
    <s v="Szafa mroźnicza"/>
    <s v="DERBY"/>
    <s v=""/>
    <s v="G38F"/>
    <s v=""/>
    <d v="2008-03-01T00:00:00"/>
    <n v="2008"/>
    <d v="2011-03-01T00:00:00"/>
    <s v="S_KOM_ZAMR"/>
    <s v="R134A 0,145 KG"/>
  </r>
  <r>
    <x v="69"/>
    <n v="7110981"/>
    <s v="S-0981-S-CH"/>
    <s v="dolnośląskie"/>
    <x v="45"/>
    <x v="869"/>
    <s v="Szafa mroźnicza"/>
    <s v="Igloo"/>
    <s v="REGAŁ ZAMKNIĘTY"/>
    <s v="NS-143219"/>
    <s v="JOLA 700.P AG M"/>
    <d v="2013-03-01T00:00:00"/>
    <n v="2013"/>
    <d v="2016-03-01T00:00:00"/>
    <s v="S_REG_ZAM"/>
    <s v=""/>
  </r>
  <r>
    <x v="69"/>
    <n v="7110981"/>
    <s v="S-0981-S-CH"/>
    <s v="dolnośląskie"/>
    <x v="45"/>
    <x v="870"/>
    <s v="Szafa mroźnicza"/>
    <s v="GORT"/>
    <s v="FMP 1101-070GG"/>
    <s v="088100823"/>
    <s v=""/>
    <d v="2008-03-01T00:00:00"/>
    <n v="2008"/>
    <d v="2011-03-01T00:00:00"/>
    <s v="S_KOM_ZAMR"/>
    <s v="R404A 0,275 KG"/>
  </r>
  <r>
    <x v="69"/>
    <n v="7110981"/>
    <s v="S-0981-S-CH"/>
    <s v="dolnośląskie"/>
    <x v="45"/>
    <x v="871"/>
    <s v="Szuflada chłodząca Hot-Dog"/>
    <s v="Porkka"/>
    <s v="ML850"/>
    <s v=""/>
    <s v=""/>
    <m/>
    <m/>
    <m/>
    <s v="S_SZUF_HOT"/>
    <s v=""/>
  </r>
  <r>
    <x v="69"/>
    <n v="7110981"/>
    <s v="S-0981-S-CH"/>
    <s v="dolnośląskie"/>
    <x v="45"/>
    <x v="872"/>
    <s v="Szuflada chłodząca Hot-Dog"/>
    <s v="Gastromax"/>
    <s v="Szuflada H-D"/>
    <s v="2021/08/15393"/>
    <s v="GP HD OR 90-67/P"/>
    <d v="2021-08-25T00:00:00"/>
    <n v="2021"/>
    <d v="2024-08-25T00:00:00"/>
    <s v="S_SZUF_HOT"/>
    <s v=""/>
  </r>
  <r>
    <x v="69"/>
    <n v="7110981"/>
    <s v="S-0981-S-CH"/>
    <s v="dolnośląskie"/>
    <x v="45"/>
    <x v="873"/>
    <s v="Witryna chłodnicza"/>
    <s v="Gastromax"/>
    <s v="Witryna chłodnicza"/>
    <s v="2021/08/15394"/>
    <s v="ROZMIAR &quot;S&quot;"/>
    <d v="2021-08-25T00:00:00"/>
    <n v="2021"/>
    <d v="2024-08-25T00:00:00"/>
    <s v="S_WITR_OTW"/>
    <s v=""/>
  </r>
  <r>
    <x v="69"/>
    <n v="7110981"/>
    <s v="S-0981-S-CH"/>
    <s v="dolnośląskie"/>
    <x v="45"/>
    <x v="874"/>
    <s v="Witryna chłodnicza JUKA"/>
    <s v="JUKA"/>
    <s v="TOSTI 90 Otwarta"/>
    <s v="2018/02344"/>
    <s v=""/>
    <d v="2018-03-01T00:00:00"/>
    <n v="2018"/>
    <d v="2021-03-01T00:00:00"/>
    <s v="S_WITR_OTW"/>
    <s v="R404A 0,700 KG"/>
  </r>
  <r>
    <x v="69"/>
    <n v="7110981"/>
    <s v="S-0981-S-CH"/>
    <s v="dolnośląskie"/>
    <x v="45"/>
    <x v="875"/>
    <s v="Witryna chłodnicza JUKA"/>
    <s v="JUKA"/>
    <s v="PICCOLLI 90 Otwarta"/>
    <s v="4063"/>
    <s v=""/>
    <d v="2008-03-01T00:00:00"/>
    <n v="2008"/>
    <d v="2011-03-01T00:00:00"/>
    <s v="S_WITR_OTW"/>
    <s v="R404A 0,830 KG"/>
  </r>
  <r>
    <x v="69"/>
    <n v="7110981"/>
    <s v="S-0981-S-CH"/>
    <s v="dolnośląskie"/>
    <x v="45"/>
    <x v="876"/>
    <s v="Witryna chłodnicza JUKA"/>
    <s v="JUKA"/>
    <s v="Witryna otwarta"/>
    <s v="09001"/>
    <s v="TOSTI 60"/>
    <d v="2021-09-02T00:00:00"/>
    <n v="2021"/>
    <d v="2024-09-02T00:00:00"/>
    <s v="S_WITR_OTW"/>
    <s v=""/>
  </r>
  <r>
    <x v="69"/>
    <n v="7110981"/>
    <s v="S-0981-S-CH"/>
    <s v="dolnośląskie"/>
    <x v="45"/>
    <x v="877"/>
    <s v="Witryna chłodnicza JUKA"/>
    <s v="JUKA"/>
    <s v="Witryna chłodnicza"/>
    <s v="09002"/>
    <s v="TOSTI 60 OTWARTA"/>
    <d v="2021-09-02T00:00:00"/>
    <n v="2021"/>
    <d v="2024-09-02T00:00:00"/>
    <s v="S_WITR_OTW"/>
    <s v=""/>
  </r>
  <r>
    <x v="69"/>
    <n v="7110981"/>
    <s v="S-0981-S-CH"/>
    <s v="dolnośląskie"/>
    <x v="45"/>
    <x v="878"/>
    <s v="Zamrażarka na odpady"/>
    <s v="Gastromax"/>
    <s v=""/>
    <s v="2021/07/15325"/>
    <s v="BACK BAR"/>
    <d v="2021-08-25T00:00:00"/>
    <n v="2021"/>
    <d v="2024-08-25T00:00:00"/>
    <s v="S_ZAMR"/>
    <s v=""/>
  </r>
  <r>
    <x v="70"/>
    <n v="7110982"/>
    <s v="S-0982-S-CH"/>
    <s v="dolnośląskie"/>
    <x v="15"/>
    <x v="879"/>
    <s v="Fresh Wyspa"/>
    <s v="Gastromax"/>
    <s v="FRESH WYSPA"/>
    <s v="2017/02/06172"/>
    <s v="GPWF 1.50"/>
    <d v="2017-03-13T00:00:00"/>
    <n v="2017"/>
    <d v="2020-03-13T00:00:00"/>
    <s v="S_FRESH_W"/>
    <s v="R404A 0,160 KG"/>
  </r>
  <r>
    <x v="70"/>
    <n v="7110982"/>
    <s v="S-0982-S-CH"/>
    <s v="dolnośląskie"/>
    <x v="15"/>
    <x v="880"/>
    <s v="Komora chłodnicza"/>
    <s v="FRIGO"/>
    <s v=""/>
    <s v="17032189"/>
    <s v=""/>
    <d v="2017-03-13T00:00:00"/>
    <n v="2017"/>
    <d v="2020-03-13T00:00:00"/>
    <s v="S_KOM_CHL"/>
    <s v="R404A"/>
  </r>
  <r>
    <x v="70"/>
    <n v="7110982"/>
    <s v="S-0982-S-CH"/>
    <s v="dolnośląskie"/>
    <x v="15"/>
    <x v="881"/>
    <s v="Komora mroźnicza"/>
    <s v="FRIGO"/>
    <s v=""/>
    <s v="17032279"/>
    <s v=""/>
    <d v="2017-03-13T00:00:00"/>
    <n v="2017"/>
    <d v="2020-03-13T00:00:00"/>
    <s v="S_KOM_ZAMR"/>
    <s v="R404A"/>
  </r>
  <r>
    <x v="70"/>
    <n v="7110982"/>
    <s v="S-0982-S-CH"/>
    <s v="dolnośląskie"/>
    <x v="15"/>
    <x v="882"/>
    <s v="Lodówka na alkohol"/>
    <s v="GASTROMAX"/>
    <s v=""/>
    <s v="2017/02/06175"/>
    <s v=""/>
    <d v="2017-03-13T00:00:00"/>
    <n v="2017"/>
    <d v="2020-03-13T00:00:00"/>
    <s v="S_LOD"/>
    <s v="R404A 0,410 KG"/>
  </r>
  <r>
    <x v="70"/>
    <n v="7110982"/>
    <s v="S-0982-S-CH"/>
    <s v="dolnośląskie"/>
    <x v="15"/>
    <x v="883"/>
    <s v="Regał chłodniczy zamknięty"/>
    <s v="Gastromax"/>
    <s v="REGAŁ ZAMKNIĘTY"/>
    <s v="2017/02/06173"/>
    <s v=""/>
    <d v="2017-03-13T00:00:00"/>
    <n v="2017"/>
    <d v="2020-03-13T00:00:00"/>
    <s v="S_REG_ZAM"/>
    <s v="R404A"/>
  </r>
  <r>
    <x v="70"/>
    <n v="7110982"/>
    <s v="S-0982-S-CH"/>
    <s v="dolnośląskie"/>
    <x v="15"/>
    <x v="884"/>
    <s v="Regał chłodniczy zamknięty"/>
    <s v="Gastromax"/>
    <s v="REGAŁ ZAMKNIĘTY"/>
    <s v="2017/02/06174"/>
    <s v=""/>
    <d v="2017-03-13T00:00:00"/>
    <n v="2017"/>
    <d v="2020-03-13T00:00:00"/>
    <s v="S_REG_ZAM"/>
    <s v="R404A"/>
  </r>
  <r>
    <x v="70"/>
    <n v="7110982"/>
    <s v="S-0982-S-CH"/>
    <s v="dolnośląskie"/>
    <x v="15"/>
    <x v="885"/>
    <s v="Stół chłodniczy"/>
    <s v="Igloo"/>
    <s v=""/>
    <s v="NS-176658"/>
    <s v=""/>
    <d v="2017-03-13T00:00:00"/>
    <n v="2017"/>
    <d v="2020-03-13T00:00:00"/>
    <s v="S_STOL_CHL"/>
    <s v=""/>
  </r>
  <r>
    <x v="70"/>
    <n v="7110982"/>
    <s v="S-0982-S-CH"/>
    <s v="dolnośląskie"/>
    <x v="15"/>
    <x v="886"/>
    <s v="Stół mroźniczy"/>
    <s v="Igloo"/>
    <s v=""/>
    <s v="NS-176658"/>
    <s v=""/>
    <d v="2017-03-13T00:00:00"/>
    <n v="2017"/>
    <d v="2020-03-13T00:00:00"/>
    <s v="S_STOL_CHL"/>
    <s v=""/>
  </r>
  <r>
    <x v="70"/>
    <n v="7110982"/>
    <s v="S-0982-S-CH"/>
    <s v="dolnośląskie"/>
    <x v="15"/>
    <x v="887"/>
    <s v="Szafa mroźnicza"/>
    <s v="Igloo"/>
    <s v="REGAŁ ZAMKNIĘTY"/>
    <s v="NS-176658"/>
    <s v="JOLA 700.P AG M"/>
    <d v="2015-03-10T00:00:00"/>
    <n v="2015"/>
    <d v="2018-03-10T00:00:00"/>
    <s v="S_REG_ZAM"/>
    <s v="R-507A 1,500 KG"/>
  </r>
  <r>
    <x v="70"/>
    <n v="7110982"/>
    <s v="S-0982-S-CH"/>
    <s v="dolnośląskie"/>
    <x v="15"/>
    <x v="888"/>
    <s v="Szuflada chłodząca Hot-Dog"/>
    <s v="Porkka"/>
    <s v="ML850"/>
    <s v=""/>
    <s v=""/>
    <d v="2017-03-13T00:00:00"/>
    <n v="2017"/>
    <d v="2020-03-13T00:00:00"/>
    <s v="S_SZUF_HOT"/>
    <s v=""/>
  </r>
  <r>
    <x v="70"/>
    <n v="7110982"/>
    <s v="S-0982-S-CH"/>
    <s v="dolnośląskie"/>
    <x v="15"/>
    <x v="889"/>
    <s v="Witryna chłodnicza JUKA"/>
    <s v="JUKA"/>
    <s v="TOSTI 60 Otwarta"/>
    <s v="2017/01364"/>
    <s v=""/>
    <d v="2017-03-13T00:00:00"/>
    <n v="2017"/>
    <d v="2020-03-13T00:00:00"/>
    <s v="S_WITR_OTW"/>
    <s v="R404A 0,570 KG"/>
  </r>
  <r>
    <x v="70"/>
    <n v="7110982"/>
    <s v="S-0982-S-CH"/>
    <s v="dolnośląskie"/>
    <x v="15"/>
    <x v="890"/>
    <s v="Witryna chłodnicza JUKA"/>
    <s v="JUKA"/>
    <s v="TOSTI 90 Otwarta"/>
    <s v="2017/01299"/>
    <s v=""/>
    <d v="2017-03-13T00:00:00"/>
    <n v="2017"/>
    <d v="2020-03-13T00:00:00"/>
    <s v="S_WITR_OTW"/>
    <s v="R404A 0,700 KG"/>
  </r>
  <r>
    <x v="70"/>
    <n v="7110982"/>
    <s v="S-0982-S-CH"/>
    <s v="dolnośląskie"/>
    <x v="15"/>
    <x v="891"/>
    <s v="Witryna kanapkowa ze zraszaczem"/>
    <s v="Gastromax"/>
    <s v="WITRYNA KANAPKOWA"/>
    <s v="2017/01/06068"/>
    <s v="GPORWZ"/>
    <d v="2017-03-13T00:00:00"/>
    <n v="2017"/>
    <d v="2020-03-13T00:00:00"/>
    <s v="S_WITR_KAN"/>
    <s v="R404A 0,500 KG"/>
  </r>
  <r>
    <x v="70"/>
    <n v="7110982"/>
    <s v="S-0982-S-CH"/>
    <s v="dolnośląskie"/>
    <x v="15"/>
    <x v="892"/>
    <s v="Witryna sałatkowa"/>
    <s v="Gastromax"/>
    <s v="WITRYNA SAŁATKOWA"/>
    <s v="2017/01/06067"/>
    <s v="GPSTSO"/>
    <d v="2017-03-13T00:00:00"/>
    <n v="2017"/>
    <d v="2020-03-13T00:00:00"/>
    <s v="S_WITR_SAL"/>
    <s v="R404A 0,230 KG"/>
  </r>
  <r>
    <x v="70"/>
    <n v="7110982"/>
    <s v="S-0982-S-CH"/>
    <s v="dolnośląskie"/>
    <x v="15"/>
    <x v="893"/>
    <s v="Zamrażarka skrzyniowa na odpady"/>
    <s v="STALGAST"/>
    <s v=""/>
    <s v="8410266121572"/>
    <s v=""/>
    <d v="2017-03-13T00:00:00"/>
    <n v="2017"/>
    <d v="2020-03-13T00:00:00"/>
    <s v="S_ZAMR"/>
    <s v="R134A 0,230 KG"/>
  </r>
  <r>
    <x v="71"/>
    <n v="7110983"/>
    <s v="S-0983-S-CH"/>
    <s v="dolnośląskie"/>
    <x v="1"/>
    <x v="894"/>
    <s v="Komora chłodnicza"/>
    <s v="Technoblock"/>
    <s v="brak"/>
    <s v="85870"/>
    <s v=""/>
    <m/>
    <m/>
    <m/>
    <s v="S_KOM_CHL"/>
    <s v="R-404A 0,9 KG"/>
  </r>
  <r>
    <x v="71"/>
    <n v="7110983"/>
    <s v="S-0983-S-CH"/>
    <s v="dolnośląskie"/>
    <x v="1"/>
    <x v="895"/>
    <s v="Szafa mroźnicza"/>
    <s v="Igloo"/>
    <s v="JOLA 700"/>
    <s v="NS-204034"/>
    <s v=""/>
    <d v="2006-08-23T00:00:00"/>
    <n v="2006"/>
    <d v="2009-08-23T00:00:00"/>
    <s v="S_KOM_ZAMR"/>
    <s v="R-507A 1,5 KG"/>
  </r>
  <r>
    <x v="71"/>
    <n v="7110983"/>
    <s v="S-0983-S-CH"/>
    <s v="dolnośląskie"/>
    <x v="1"/>
    <x v="896"/>
    <s v="Szafa mroźnicza"/>
    <s v="Igloo"/>
    <s v="Jola700"/>
    <s v="NS-204026"/>
    <s v=""/>
    <d v="2008-08-17T00:00:00"/>
    <n v="2008"/>
    <d v="2011-08-17T00:00:00"/>
    <s v="S_KOM_ZAMR"/>
    <s v="R-507A 1,5 KG"/>
  </r>
  <r>
    <x v="71"/>
    <n v="7110983"/>
    <s v="S-0983-S-CH"/>
    <s v="dolnośląskie"/>
    <x v="1"/>
    <x v="897"/>
    <s v="Szafa mroźnicza"/>
    <s v="Gort"/>
    <s v="AD215E09"/>
    <s v="88100324"/>
    <s v=""/>
    <d v="2008-06-30T00:00:00"/>
    <n v="2008"/>
    <d v="2011-06-30T00:00:00"/>
    <s v="S_KOM_ZAMR"/>
    <s v="R-404A 0,275 KG"/>
  </r>
  <r>
    <x v="71"/>
    <n v="7110983"/>
    <s v="S-0983-S-CH"/>
    <s v="dolnośląskie"/>
    <x v="1"/>
    <x v="898"/>
    <s v="Szuflada chłodząca Hot-Dog"/>
    <s v="Porkka"/>
    <s v="ML850"/>
    <s v=""/>
    <s v=""/>
    <m/>
    <m/>
    <m/>
    <s v="S_SZUF_HOT"/>
    <s v=""/>
  </r>
  <r>
    <x v="71"/>
    <n v="7110983"/>
    <s v="S-0983-S-CH"/>
    <s v="dolnośląskie"/>
    <x v="1"/>
    <x v="899"/>
    <s v="Witryna chłodnicza"/>
    <s v="Juka"/>
    <s v="9019986"/>
    <s v="2417"/>
    <s v=""/>
    <d v="2008-06-30T00:00:00"/>
    <n v="2008"/>
    <d v="2011-06-30T00:00:00"/>
    <s v="S_WITR_OTW"/>
    <s v="R-404A 0,85 KG"/>
  </r>
  <r>
    <x v="71"/>
    <n v="7110983"/>
    <s v="S-0983-S-CH"/>
    <s v="dolnośląskie"/>
    <x v="1"/>
    <x v="900"/>
    <s v="Witryna chłodnicza"/>
    <s v="Gort"/>
    <s v="Piccolli"/>
    <s v="88100850"/>
    <s v=""/>
    <d v="2008-06-30T00:00:00"/>
    <n v="2008"/>
    <d v="2011-06-30T00:00:00"/>
    <s v="S_WITR_OTW"/>
    <s v="R-404A 0,275 KG"/>
  </r>
  <r>
    <x v="71"/>
    <n v="7110983"/>
    <s v="S-0983-S-CH"/>
    <s v="dolnośląskie"/>
    <x v="1"/>
    <x v="901"/>
    <s v="Witryna chłodnicza"/>
    <s v="Bolarus"/>
    <s v="Piccolli"/>
    <s v="3335"/>
    <s v=""/>
    <m/>
    <m/>
    <m/>
    <s v="S_WITR_OTW"/>
    <s v="R-440A 0,32 KG"/>
  </r>
  <r>
    <x v="72"/>
    <n v="7110984"/>
    <s v="S-0984-S-CH"/>
    <s v="dolnośląskie"/>
    <x v="46"/>
    <x v="902"/>
    <s v="Lodówka podblatowa pracownicza"/>
    <s v="BEKO"/>
    <s v=""/>
    <s v=""/>
    <s v=""/>
    <d v="2021-12-21T00:00:00"/>
    <n v="2007"/>
    <d v="2023-12-21T00:00:00"/>
    <s v="S_LOD"/>
    <s v="R-134A 0,060 KG"/>
  </r>
  <r>
    <x v="72"/>
    <n v="7110984"/>
    <s v="S-0984-S-CH"/>
    <s v="dolnośląskie"/>
    <x v="46"/>
    <x v="903"/>
    <s v="Regał chłodniczy zamknięty"/>
    <s v="Gastromax"/>
    <s v="REGAŁ ZAMKNIĘTY"/>
    <s v="2021/12/16243"/>
    <s v="GP M EX/DS 187-6.5"/>
    <d v="2021-12-17T00:00:00"/>
    <n v="2021"/>
    <d v="2024-12-17T00:00:00"/>
    <s v="S_REG_ZAM"/>
    <s v="R 404A 1,300 KG"/>
  </r>
  <r>
    <x v="72"/>
    <n v="7110984"/>
    <s v="S-0984-S-CH"/>
    <s v="dolnośląskie"/>
    <x v="46"/>
    <x v="904"/>
    <s v="Szafa mroźnicza"/>
    <s v="BOLARUS"/>
    <s v=""/>
    <s v=""/>
    <s v=""/>
    <d v="2007-01-31T00:00:00"/>
    <n v="2007"/>
    <d v="2010-01-31T00:00:00"/>
    <s v="S_KOM_ZAMR"/>
    <s v=""/>
  </r>
  <r>
    <x v="72"/>
    <n v="7110984"/>
    <s v="S-0984-S-CH"/>
    <s v="dolnośląskie"/>
    <x v="46"/>
    <x v="905"/>
    <s v="Szafa mroźnicza"/>
    <s v="IGLOO"/>
    <s v="JOLA 700 P"/>
    <s v="NS-034659"/>
    <s v=""/>
    <d v="2021-12-02T00:00:00"/>
    <n v="2021"/>
    <d v="2024-12-01T00:00:00"/>
    <s v="S_KOM_ZAMR"/>
    <s v=""/>
  </r>
  <r>
    <x v="72"/>
    <n v="7110984"/>
    <s v="S-0984-S-CH"/>
    <s v="dolnośląskie"/>
    <x v="46"/>
    <x v="906"/>
    <s v="Szafa mroźnicza"/>
    <s v="IGLOO"/>
    <s v="JOLA 700 P"/>
    <s v="NS-036738"/>
    <s v=""/>
    <d v="2021-12-02T00:00:00"/>
    <n v="2021"/>
    <d v="2024-12-01T00:00:00"/>
    <s v="S_KOM_ZAMR"/>
    <s v=""/>
  </r>
  <r>
    <x v="72"/>
    <n v="7110984"/>
    <s v="S-0984-S-CH"/>
    <s v="dolnośląskie"/>
    <x v="46"/>
    <x v="907"/>
    <s v="Szuflada chłodząca Hot-Dog"/>
    <s v="Gastromax"/>
    <s v="Szuflada H-D"/>
    <s v="2021/12/16244"/>
    <s v=""/>
    <d v="2021-12-17T00:00:00"/>
    <n v="2021"/>
    <d v="2024-12-17T00:00:00"/>
    <s v="S_SZUF_HOT"/>
    <s v=""/>
  </r>
  <r>
    <x v="72"/>
    <n v="7110984"/>
    <s v="S-0984-S-CH"/>
    <s v="dolnośląskie"/>
    <x v="46"/>
    <x v="908"/>
    <s v="Witryna chłodnicza JUKA"/>
    <s v="JUKA"/>
    <s v="PICCOLLI 60 Otwarta"/>
    <s v="8267"/>
    <s v=""/>
    <d v="2012-01-31T00:00:00"/>
    <n v="2012"/>
    <d v="2015-01-31T00:00:00"/>
    <s v="S_WITR_OTW"/>
    <s v="R 404A 0,350 KG"/>
  </r>
  <r>
    <x v="72"/>
    <n v="7110984"/>
    <s v="S-0984-S-CH"/>
    <s v="dolnośląskie"/>
    <x v="46"/>
    <x v="909"/>
    <s v="Witryna chłodnicza JUKA"/>
    <s v="JUKA"/>
    <s v="TOSTI 60 Otwarta"/>
    <s v=""/>
    <s v=""/>
    <d v="2021-12-21T00:00:00"/>
    <n v="2021"/>
    <d v="2024-12-21T00:00:00"/>
    <s v="S_WITR_OTW"/>
    <s v="R404A 0,700 KG"/>
  </r>
  <r>
    <x v="73"/>
    <n v="7111092"/>
    <s v="S-1092-S-CH"/>
    <s v="dolnośląskie"/>
    <x v="47"/>
    <x v="910"/>
    <s v="Fresh Wyspa"/>
    <s v="Igloo"/>
    <s v="FRESH WYSPA"/>
    <s v="NS-242043"/>
    <s v="FRESH"/>
    <d v="2018-10-17T00:00:00"/>
    <n v="2018"/>
    <d v="2021-10-17T00:00:00"/>
    <s v="S_FRESH_W"/>
    <s v=""/>
  </r>
  <r>
    <x v="73"/>
    <n v="7111092"/>
    <s v="S-1092-S-CH"/>
    <s v="dolnośląskie"/>
    <x v="47"/>
    <x v="911"/>
    <s v="Komora chłodnicza"/>
    <s v="Frigo"/>
    <s v="Danfoss"/>
    <s v="083354CG1518"/>
    <s v="OP-MSYM012MPW05G"/>
    <d v="2018-10-19T00:00:00"/>
    <n v="2018"/>
    <d v="2022-10-19T00:00:00"/>
    <s v="S_KOM_CHL"/>
    <s v=""/>
  </r>
  <r>
    <x v="73"/>
    <n v="7111092"/>
    <s v="S-1092-S-CH"/>
    <s v="dolnośląskie"/>
    <x v="47"/>
    <x v="912"/>
    <s v="Komora mroźnicza"/>
    <s v="Frigo"/>
    <s v="Danfoss"/>
    <s v="081562CG1118"/>
    <s v="OP-LSQM034AJW05G"/>
    <d v="2018-10-19T00:00:00"/>
    <n v="2018"/>
    <d v="2022-10-19T00:00:00"/>
    <s v="S_KOM_ZAMR"/>
    <s v=""/>
  </r>
  <r>
    <x v="73"/>
    <n v="7111092"/>
    <s v="S-1092-S-CH"/>
    <s v="dolnośląskie"/>
    <x v="47"/>
    <x v="913"/>
    <s v="Regał chłodniczy Ewa (alkohol)"/>
    <s v="Igloo"/>
    <s v="REGAŁ ZAMKNIĘTY"/>
    <s v="NS-242053"/>
    <s v="EWA 500.1 PET"/>
    <d v="2018-10-17T00:00:00"/>
    <n v="2018"/>
    <d v="2021-10-17T00:00:00"/>
    <s v="S_REG_ZAM"/>
    <s v=""/>
  </r>
  <r>
    <x v="73"/>
    <n v="7111092"/>
    <s v="S-1092-S-CH"/>
    <s v="dolnośląskie"/>
    <x v="47"/>
    <x v="914"/>
    <s v="Regał chłodniczy Ewa (alkohol)"/>
    <s v="Igloo"/>
    <s v="REGAŁ ZAMKNIĘTY"/>
    <s v="NS-242054"/>
    <s v="EWA 500.1 PET"/>
    <d v="2018-10-17T00:00:00"/>
    <n v="2018"/>
    <d v="2021-10-17T00:00:00"/>
    <s v="S_REG_ZAM"/>
    <s v=""/>
  </r>
  <r>
    <x v="73"/>
    <n v="7111092"/>
    <s v="S-1092-S-CH"/>
    <s v="dolnośląskie"/>
    <x v="47"/>
    <x v="915"/>
    <s v="Regał chłodniczy zamkniety"/>
    <s v="Igloo"/>
    <s v="REGAŁ ZAMKNIĘTY"/>
    <s v="NS-242055"/>
    <s v="BALI PET DP 1.3"/>
    <d v="2018-10-17T00:00:00"/>
    <n v="2018"/>
    <d v="2021-10-17T00:00:00"/>
    <s v="S_REG_ZAM"/>
    <s v=""/>
  </r>
  <r>
    <x v="73"/>
    <n v="7111092"/>
    <s v="S-1092-S-CH"/>
    <s v="dolnośląskie"/>
    <x v="47"/>
    <x v="916"/>
    <s v="Regał chłodniczy zamkniety"/>
    <s v="Igloo"/>
    <s v="REGAŁ ZAMKNIĘTY"/>
    <s v="NS-242056"/>
    <s v="BALI PET DP 1.3"/>
    <d v="2018-10-17T00:00:00"/>
    <n v="2018"/>
    <d v="2021-10-17T00:00:00"/>
    <s v="S_REG_ZAM"/>
    <s v=""/>
  </r>
  <r>
    <x v="73"/>
    <n v="7111092"/>
    <s v="S-1092-S-CH"/>
    <s v="dolnośląskie"/>
    <x v="47"/>
    <x v="917"/>
    <s v="Stół chłodniczy"/>
    <s v="Lorien"/>
    <s v="STC180/70/85"/>
    <s v="8074601841036"/>
    <s v="STÓŁ CHŁODNICZY 3 - KOMOROWY"/>
    <d v="2018-09-06T00:00:00"/>
    <n v="2018"/>
    <d v="2021-09-06T00:00:00"/>
    <s v="S_STOL_CHL"/>
    <s v=""/>
  </r>
  <r>
    <x v="73"/>
    <n v="7111092"/>
    <s v="S-1092-S-CH"/>
    <s v="dolnośląskie"/>
    <x v="47"/>
    <x v="918"/>
    <s v="Stół mroźniczy"/>
    <s v="Lorien"/>
    <s v="KTM-810"/>
    <s v=""/>
    <s v="STÓŁ MROŹNICZY 2-KOMOROWY"/>
    <d v="2018-10-22T00:00:00"/>
    <n v="2018"/>
    <d v="2021-10-22T00:00:00"/>
    <s v="S_STOL_CHL"/>
    <s v=""/>
  </r>
  <r>
    <x v="73"/>
    <n v="7111092"/>
    <s v="S-1092-S-CH"/>
    <s v="dolnośląskie"/>
    <x v="47"/>
    <x v="919"/>
    <s v="Szafa chłodnicza"/>
    <s v="Bolarus"/>
    <s v="FMP1101070GGMP14FBPR"/>
    <s v="4430"/>
    <s v=""/>
    <m/>
    <m/>
    <m/>
    <s v="S_KOM_CHL"/>
    <s v="R-134A 0,32 KG"/>
  </r>
  <r>
    <x v="73"/>
    <n v="7111092"/>
    <s v="S-1092-S-CH"/>
    <s v="dolnośląskie"/>
    <x v="47"/>
    <x v="920"/>
    <s v="Szuflada chłodząca Hot-Dog"/>
    <s v="Porkka"/>
    <s v="ML850"/>
    <s v=""/>
    <s v=""/>
    <m/>
    <m/>
    <m/>
    <s v="S_SZUF_HOT"/>
    <s v=""/>
  </r>
  <r>
    <x v="73"/>
    <n v="7111092"/>
    <s v="S-1092-S-CH"/>
    <s v="dolnośląskie"/>
    <x v="47"/>
    <x v="921"/>
    <s v="Witryna chłodnicza"/>
    <s v="Juka"/>
    <s v="TOSTI 90"/>
    <s v="10398"/>
    <s v=""/>
    <d v="2018-10-31T00:00:00"/>
    <n v="2018"/>
    <d v="2021-10-31T00:00:00"/>
    <s v="S_WITR_OTW"/>
    <s v=""/>
  </r>
  <r>
    <x v="73"/>
    <n v="7111092"/>
    <s v="S-1092-S-CH"/>
    <s v="dolnośląskie"/>
    <x v="47"/>
    <x v="922"/>
    <s v="Witryna kanapkowa ze zraszaczem"/>
    <s v="Igloo"/>
    <s v="WITRYNA KANAPKOWA"/>
    <s v="NS-242042"/>
    <s v="EXPO 1.25 W"/>
    <d v="2018-10-17T00:00:00"/>
    <n v="2018"/>
    <d v="2021-10-17T00:00:00"/>
    <s v="S_WITR_KAN"/>
    <s v=""/>
  </r>
  <r>
    <x v="73"/>
    <n v="7111092"/>
    <s v="S-1092-S-CH"/>
    <s v="dolnośląskie"/>
    <x v="47"/>
    <x v="923"/>
    <s v="Witryna sałatkowa"/>
    <s v="Igloo"/>
    <s v="WITRYNA SAŁATKOWA"/>
    <s v="NS-242057"/>
    <s v="STS 0.9"/>
    <d v="2018-10-17T00:00:00"/>
    <n v="2018"/>
    <d v="2021-10-17T00:00:00"/>
    <s v="S_WITR_SAL"/>
    <s v=""/>
  </r>
  <r>
    <x v="74"/>
    <n v="7111094"/>
    <s v="S-1094-S-CH"/>
    <s v="dolnośląskie"/>
    <x v="48"/>
    <x v="924"/>
    <s v="Szafa mroźnicza"/>
    <s v="Igloo"/>
    <s v="JOLA 700"/>
    <s v="NS-148010"/>
    <s v=""/>
    <d v="2008-05-22T00:00:00"/>
    <n v="2008"/>
    <d v="2011-05-22T00:00:00"/>
    <s v="S_KOM_ZAMR"/>
    <s v="R-507A 1,5 KG"/>
  </r>
  <r>
    <x v="74"/>
    <n v="7111094"/>
    <s v="S-1094-S-CH"/>
    <s v="dolnośląskie"/>
    <x v="48"/>
    <x v="925"/>
    <s v="Szafa mroźnicza"/>
    <s v="Igloo"/>
    <s v="JOLA 700"/>
    <s v="NS-204030"/>
    <s v=""/>
    <d v="2008-08-23T00:00:00"/>
    <n v="2008"/>
    <d v="2011-08-23T00:00:00"/>
    <s v="S_KOM_ZAMR"/>
    <s v="R-507A 1,5 KG"/>
  </r>
  <r>
    <x v="74"/>
    <n v="7111094"/>
    <s v="S-1094-S-CH"/>
    <s v="dolnośląskie"/>
    <x v="48"/>
    <x v="926"/>
    <s v="Szuflada chłodząca Hot-Dog"/>
    <s v="Porkka"/>
    <s v="ML850"/>
    <s v=""/>
    <s v=""/>
    <m/>
    <m/>
    <m/>
    <s v="S_SZUF_HOT"/>
    <s v=""/>
  </r>
  <r>
    <x v="74"/>
    <n v="7111094"/>
    <s v="S-1094-S-CH"/>
    <s v="dolnośląskie"/>
    <x v="48"/>
    <x v="927"/>
    <s v="Witryna chłodnicza"/>
    <s v="Igloo"/>
    <s v="Piccolli"/>
    <s v="NS-148010"/>
    <s v=""/>
    <d v="2013-07-05T00:00:00"/>
    <n v="2013"/>
    <d v="2016-07-05T00:00:00"/>
    <s v="S_WITR_OTW"/>
    <s v="R-404A  KG"/>
  </r>
  <r>
    <x v="74"/>
    <n v="7111094"/>
    <s v="S-1094-S-CH"/>
    <s v="dolnośląskie"/>
    <x v="48"/>
    <x v="928"/>
    <s v="Witryna chłodnicza"/>
    <s v="Juka"/>
    <s v="NE2125GK"/>
    <s v="9213"/>
    <s v=""/>
    <d v="2012-07-04T00:00:00"/>
    <n v="2012"/>
    <d v="2015-07-04T00:00:00"/>
    <s v="S_WITR_OTW"/>
    <s v="R-404A 0,35 KG"/>
  </r>
  <r>
    <x v="74"/>
    <n v="7111094"/>
    <s v="S-1094-S-CH"/>
    <s v="dolnośląskie"/>
    <x v="48"/>
    <x v="929"/>
    <s v="Witryna chłodnicza"/>
    <s v="Juka"/>
    <s v="TOSTI 60 OTW"/>
    <s v=""/>
    <s v=""/>
    <m/>
    <n v="2012"/>
    <m/>
    <s v="S_WITR_OTW"/>
    <s v="R-404A 0,35 KG"/>
  </r>
  <r>
    <x v="75"/>
    <n v="7111095"/>
    <s v="S-1095-S-CH"/>
    <s v="dolnośląskie"/>
    <x v="49"/>
    <x v="930"/>
    <s v="Regał chłodniczy zamknięty (PIWO I NAPO)"/>
    <s v="Juka"/>
    <s v="REGAŁ ZAMKNIĘTY"/>
    <s v="8265"/>
    <s v="ZT154BO"/>
    <d v="2012-07-04T00:00:00"/>
    <n v="2012"/>
    <d v="2015-07-04T00:00:00"/>
    <s v="S_REG_ZAM"/>
    <s v="R-404A 0,95 KG"/>
  </r>
  <r>
    <x v="75"/>
    <n v="7111095"/>
    <s v="S-1095-S-CH"/>
    <s v="dolnośląskie"/>
    <x v="49"/>
    <x v="931"/>
    <s v="Szafa mroźnicza"/>
    <s v="Gort"/>
    <s v="111-1/3AGL90AA"/>
    <s v="881006097"/>
    <s v=""/>
    <d v="2008-06-30T00:00:00"/>
    <n v="2008"/>
    <d v="2011-06-30T00:00:00"/>
    <s v="S_KOM_ZAMR"/>
    <s v="R-404A 0,275 KG"/>
  </r>
  <r>
    <x v="75"/>
    <n v="7111095"/>
    <s v="S-1095-S-CH"/>
    <s v="dolnośląskie"/>
    <x v="49"/>
    <x v="932"/>
    <s v="Szuflada chłodząca Hot-Dog"/>
    <s v="Porkka"/>
    <s v="ML850"/>
    <s v=""/>
    <s v=""/>
    <m/>
    <m/>
    <m/>
    <s v="S_SZUF_HOT"/>
    <s v=""/>
  </r>
  <r>
    <x v="75"/>
    <n v="7111095"/>
    <s v="S-1095-S-CH"/>
    <s v="dolnośląskie"/>
    <x v="49"/>
    <x v="933"/>
    <s v="Witryna chłodnicza"/>
    <s v="JUKA"/>
    <s v="TOSTI60OTW"/>
    <s v="5294"/>
    <s v=""/>
    <d v="2017-05-01T00:00:00"/>
    <n v="2017"/>
    <d v="2020-05-01T00:00:00"/>
    <s v="S_WITR_OTW"/>
    <s v="R-404A 0,57 KG"/>
  </r>
  <r>
    <x v="76"/>
    <n v="7111098"/>
    <s v="S-1098-S-CH"/>
    <s v="dolnośląskie"/>
    <x v="50"/>
    <x v="934"/>
    <s v="Lodówka podblatowa pracownicza"/>
    <s v="ZANUSSI"/>
    <s v=""/>
    <s v=""/>
    <s v=""/>
    <d v="2007-01-31T00:00:00"/>
    <n v="2007"/>
    <d v="2010-01-31T00:00:00"/>
    <s v="S_LOD"/>
    <s v=""/>
  </r>
  <r>
    <x v="76"/>
    <n v="7111098"/>
    <s v="S-1098-S-CH"/>
    <s v="dolnośląskie"/>
    <x v="50"/>
    <x v="935"/>
    <s v="Regał chłodniczy zamknięty"/>
    <s v="Juka"/>
    <s v="REGAŁ ZAMKNIĘTY"/>
    <s v="12128"/>
    <s v=""/>
    <d v="2007-01-31T00:00:00"/>
    <n v="2007"/>
    <d v="2010-01-31T00:00:00"/>
    <s v="S_REG_ZAM"/>
    <s v="R134A 0,130 KG"/>
  </r>
  <r>
    <x v="76"/>
    <n v="7111098"/>
    <s v="S-1098-S-CH"/>
    <s v="dolnośląskie"/>
    <x v="50"/>
    <x v="936"/>
    <s v="Szafa mroźnicza"/>
    <s v="Igloo"/>
    <s v="REGAŁ ZAMKNIĘTY"/>
    <s v=""/>
    <s v=""/>
    <d v="2015-01-31T00:00:00"/>
    <n v="2015"/>
    <d v="2018-01-31T00:00:00"/>
    <s v="S_REG_ZAM"/>
    <s v=""/>
  </r>
  <r>
    <x v="76"/>
    <n v="7111098"/>
    <s v="S-1098-S-CH"/>
    <s v="dolnośląskie"/>
    <x v="50"/>
    <x v="937"/>
    <s v="Szuflada chłodząca Hot-Dog"/>
    <s v="Porkka"/>
    <s v="ML850"/>
    <s v=""/>
    <s v=""/>
    <m/>
    <m/>
    <m/>
    <s v="S_SZUF_HOT"/>
    <s v=""/>
  </r>
  <r>
    <x v="76"/>
    <n v="7111098"/>
    <s v="S-1098-S-CH"/>
    <s v="dolnośląskie"/>
    <x v="50"/>
    <x v="938"/>
    <s v="Witryna chłodnicza JUKA"/>
    <s v="JUKA"/>
    <s v="PICCOLLI 60 Otwarta"/>
    <s v="8265"/>
    <s v=""/>
    <d v="2012-01-31T00:00:00"/>
    <n v="2012"/>
    <d v="2015-01-31T00:00:00"/>
    <s v="S_WITR_OTW"/>
    <s v="R-404A 0,350 KG"/>
  </r>
  <r>
    <x v="77"/>
    <n v="7111099"/>
    <s v="S-1099-S-CH"/>
    <s v="dolnośląskie"/>
    <x v="27"/>
    <x v="939"/>
    <s v="Fresh Wyspa"/>
    <s v="Gastromax"/>
    <s v="FRESH WYSPA"/>
    <s v="2019/03/10523"/>
    <s v="150X105"/>
    <d v="2019-05-14T00:00:00"/>
    <n v="2019"/>
    <d v="2022-05-14T00:00:00"/>
    <s v="S_FRESH_W"/>
    <s v=""/>
  </r>
  <r>
    <x v="77"/>
    <n v="7111099"/>
    <s v="S-1099-S-CH"/>
    <s v="dolnośląskie"/>
    <x v="27"/>
    <x v="940"/>
    <s v="Komora chłodnicza"/>
    <s v="Frigo"/>
    <s v="Rivacold"/>
    <s v="19134417"/>
    <s v="STM022Z012/N1"/>
    <d v="2019-04-19T00:00:00"/>
    <n v="2019"/>
    <d v="2022-04-19T00:00:00"/>
    <s v="S_KOM_CHL"/>
    <s v="R-404A 3,0 KG"/>
  </r>
  <r>
    <x v="77"/>
    <n v="7111099"/>
    <s v="S-1099-S-CH"/>
    <s v="dolnośląskie"/>
    <x v="27"/>
    <x v="941"/>
    <s v="Komora Mroźnicza"/>
    <s v="Frigo"/>
    <s v="Rivacold"/>
    <s v="19134416"/>
    <s v="STL024Z012/N1"/>
    <d v="2019-04-19T00:00:00"/>
    <n v="2019"/>
    <d v="2022-04-19T00:00:00"/>
    <s v="S_KOM_ZAMR"/>
    <s v="R-404A 3,50 KG"/>
  </r>
  <r>
    <x v="77"/>
    <n v="7111099"/>
    <s v="S-1099-S-CH"/>
    <s v="dolnośląskie"/>
    <x v="27"/>
    <x v="942"/>
    <s v="Regał chłodniczy zamkniety"/>
    <s v="Gastromax"/>
    <s v="REGAŁ ZAMKNIĘTY"/>
    <s v="2019/03/10511, 2019/03/10537"/>
    <s v="120 +180"/>
    <d v="2019-05-14T00:00:00"/>
    <n v="2019"/>
    <d v="2022-05-14T00:00:00"/>
    <s v="S_REG_ZAM"/>
    <s v="R-404A 0,7 KG"/>
  </r>
  <r>
    <x v="77"/>
    <n v="7111099"/>
    <s v="S-1099-S-CH"/>
    <s v="dolnośląskie"/>
    <x v="27"/>
    <x v="943"/>
    <s v="Regał zamknięty (alkohol)"/>
    <s v="Gastromax"/>
    <s v="REGAŁ ZAMKNIĘTY"/>
    <s v="2019/03/10503"/>
    <s v=""/>
    <d v="2019-05-14T00:00:00"/>
    <n v="2019"/>
    <d v="2022-05-14T00:00:00"/>
    <s v="S_REG_ZAM"/>
    <s v="R-404A 0,7 KG"/>
  </r>
  <r>
    <x v="77"/>
    <n v="7111099"/>
    <s v="S-1099-S-CH"/>
    <s v="dolnośląskie"/>
    <x v="27"/>
    <x v="944"/>
    <s v="Stół chłodniczy"/>
    <s v="Gastromax"/>
    <s v="GP 4S95CHT"/>
    <s v="2019/03/10522"/>
    <s v="90 CM"/>
    <d v="2019-05-14T00:00:00"/>
    <n v="2019"/>
    <d v="2022-05-14T00:00:00"/>
    <s v="S_STOL_CHL"/>
    <s v="R-404A 0,7 KG"/>
  </r>
  <r>
    <x v="77"/>
    <n v="7111099"/>
    <s v="S-1099-S-CH"/>
    <s v="dolnośląskie"/>
    <x v="27"/>
    <x v="945"/>
    <s v="Stół mroźniczy"/>
    <s v="Gastromax"/>
    <s v="Stół mroźniczy"/>
    <s v="2019/03/10489"/>
    <s v=""/>
    <d v="2019-05-14T00:00:00"/>
    <n v="2019"/>
    <d v="2022-05-14T00:00:00"/>
    <s v="S_STOL_CHL"/>
    <s v=""/>
  </r>
  <r>
    <x v="77"/>
    <n v="7111099"/>
    <s v="S-1099-S-CH"/>
    <s v="dolnośląskie"/>
    <x v="27"/>
    <x v="946"/>
    <s v="Szafa mroźnicza"/>
    <s v="Igloo"/>
    <s v="Jola700"/>
    <s v="NS-132132"/>
    <s v=""/>
    <d v="2009-06-12T00:00:00"/>
    <n v="2009"/>
    <d v="2012-06-12T00:00:00"/>
    <s v="S_KOM_ZAMR"/>
    <s v="R-507A 1,5 KG"/>
  </r>
  <r>
    <x v="77"/>
    <n v="7111099"/>
    <s v="S-1099-S-CH"/>
    <s v="dolnośląskie"/>
    <x v="27"/>
    <x v="947"/>
    <s v="Szuflada chłodząca Hot-Dog"/>
    <s v="Porkka"/>
    <s v="ML850"/>
    <s v=""/>
    <s v=""/>
    <m/>
    <m/>
    <m/>
    <s v="S_SZUF_HOT"/>
    <s v=""/>
  </r>
  <r>
    <x v="77"/>
    <n v="7111099"/>
    <s v="S-1099-S-CH"/>
    <s v="dolnośląskie"/>
    <x v="27"/>
    <x v="948"/>
    <s v="Witryna chłodnicza"/>
    <s v="Juka"/>
    <s v="TOSTI90OTW"/>
    <s v="11291"/>
    <s v=""/>
    <d v="2016-11-01T00:00:00"/>
    <n v="2016"/>
    <d v="2019-11-01T00:00:00"/>
    <s v="S_WITR_OTW"/>
    <s v="R-404A 0,7 KG"/>
  </r>
  <r>
    <x v="77"/>
    <n v="7111099"/>
    <s v="S-1099-S-CH"/>
    <s v="dolnośląskie"/>
    <x v="27"/>
    <x v="949"/>
    <s v="Witryna chłodnicza"/>
    <s v="Juka"/>
    <s v="TOSTI 90"/>
    <s v="11292"/>
    <s v=""/>
    <d v="2016-11-21T00:00:00"/>
    <n v="2016"/>
    <d v="2019-11-21T00:00:00"/>
    <s v="S_WITR_OTW"/>
    <s v=""/>
  </r>
  <r>
    <x v="77"/>
    <n v="7111099"/>
    <s v="S-1099-S-CH"/>
    <s v="dolnośląskie"/>
    <x v="27"/>
    <x v="950"/>
    <s v="Witryna chłodnicza energetyki"/>
    <s v="Gastromax"/>
    <s v=""/>
    <s v="2019/03/10504"/>
    <s v=""/>
    <d v="2019-05-14T00:00:00"/>
    <n v="2019"/>
    <d v="2022-05-14T00:00:00"/>
    <s v="S_WITR_OTW"/>
    <s v="R-404A 0,7 KG"/>
  </r>
  <r>
    <x v="77"/>
    <n v="7111099"/>
    <s v="S-1099-S-CH"/>
    <s v="dolnośląskie"/>
    <x v="27"/>
    <x v="951"/>
    <s v="Witryna kanapkowa ze zraszacze"/>
    <s v="Gastromax"/>
    <s v="WITRYNA KANAPKOWA"/>
    <s v="2019/03/10434"/>
    <s v="GPORWZ"/>
    <d v="2019-05-14T00:00:00"/>
    <n v="2019"/>
    <d v="2022-05-14T00:00:00"/>
    <s v="S_WITR_KAN"/>
    <s v="R-404A 0,7 KG"/>
  </r>
  <r>
    <x v="77"/>
    <n v="7111099"/>
    <s v="S-1099-S-CH"/>
    <s v="dolnośląskie"/>
    <x v="27"/>
    <x v="952"/>
    <s v="Witryna sałatkowa"/>
    <s v="Gastromax"/>
    <s v="WITRYNA SAŁATKOWA"/>
    <s v="2019/03/10515"/>
    <s v="GPSTSO 0.9"/>
    <d v="2019-05-14T00:00:00"/>
    <n v="2019"/>
    <d v="2022-05-14T00:00:00"/>
    <s v="S_WITR_SAL"/>
    <s v=""/>
  </r>
  <r>
    <x v="77"/>
    <n v="7111099"/>
    <s v="S-1099-S-CH"/>
    <s v="dolnośląskie"/>
    <x v="27"/>
    <x v="953"/>
    <s v="Zamrażarka na odpady"/>
    <s v="Gastromax"/>
    <s v=""/>
    <s v=""/>
    <s v=""/>
    <d v="2019-05-14T00:00:00"/>
    <n v="2019"/>
    <d v="2019-05-14T00:00:00"/>
    <s v="S_ZAMR"/>
    <s v="R-404A 0,7 KG"/>
  </r>
  <r>
    <x v="78"/>
    <n v="7111101"/>
    <s v="S-1101-S-CH"/>
    <s v="dolnośląskie"/>
    <x v="51"/>
    <x v="954"/>
    <s v="Lodówka na alkohol"/>
    <s v="Gastromax"/>
    <s v="REGAŁ ZAMKNIĘTY"/>
    <s v="2020/05/12665"/>
    <s v="GP MDU 6.2-6.5"/>
    <d v="2020-08-28T00:00:00"/>
    <n v="2020"/>
    <d v="2023-08-28T00:00:00"/>
    <s v="S_REG_ZAM"/>
    <s v="R-134A 0,145 KG"/>
  </r>
  <r>
    <x v="78"/>
    <n v="7111101"/>
    <s v="S-1101-S-CH"/>
    <s v="dolnośląskie"/>
    <x v="51"/>
    <x v="955"/>
    <s v="Lodówka podblatowa pracownicza"/>
    <s v="BEKO"/>
    <s v="TS190320"/>
    <s v="20-108850-06"/>
    <s v=""/>
    <d v="2020-08-28T00:00:00"/>
    <n v="2020"/>
    <d v="2022-08-28T00:00:00"/>
    <s v="S_LOD"/>
    <s v=""/>
  </r>
  <r>
    <x v="78"/>
    <n v="7111101"/>
    <s v="S-1101-S-CH"/>
    <s v="dolnośląskie"/>
    <x v="51"/>
    <x v="956"/>
    <s v="Szafa mroźnicza"/>
    <s v="Igloo"/>
    <s v="REGAŁ ZAMKNIĘTY"/>
    <s v="NS-176659"/>
    <s v=""/>
    <d v="2015-06-21T00:00:00"/>
    <n v="2015"/>
    <d v="2018-06-21T00:00:00"/>
    <s v="S_REG_ZAM"/>
    <s v=""/>
  </r>
  <r>
    <x v="78"/>
    <n v="7111101"/>
    <s v="S-1101-S-CH"/>
    <s v="dolnośląskie"/>
    <x v="51"/>
    <x v="957"/>
    <s v="Szuflada chłodząca Hot-Dog"/>
    <s v="Gastromax"/>
    <s v="Szuflada H-D"/>
    <s v="2020/05/12666"/>
    <s v="OR HD 90-67"/>
    <d v="2020-08-28T00:00:00"/>
    <n v="2020"/>
    <d v="2023-08-28T00:00:00"/>
    <s v="S_SZUF_HOT"/>
    <s v=""/>
  </r>
  <r>
    <x v="79"/>
    <n v="7111102"/>
    <s v="S-1102-S-CH"/>
    <s v="dolnośląskie"/>
    <x v="52"/>
    <x v="958"/>
    <s v="Lodówka podblatowa"/>
    <s v="candy"/>
    <s v=""/>
    <s v=""/>
    <s v=""/>
    <d v="2019-09-01T00:00:00"/>
    <n v="2019"/>
    <d v="2022-09-01T00:00:00"/>
    <s v="S_LOD"/>
    <s v=""/>
  </r>
  <r>
    <x v="79"/>
    <n v="7111102"/>
    <s v="S-1102-S-CH"/>
    <s v="dolnośląskie"/>
    <x v="52"/>
    <x v="959"/>
    <s v="Regał chłodniczy zamkniety"/>
    <s v="Igloo"/>
    <s v="REGAŁ ZAMKNIĘTY"/>
    <s v="NS-257108"/>
    <s v="BALI PET 1.3DP"/>
    <d v="2019-09-01T00:00:00"/>
    <n v="2019"/>
    <d v="2022-09-01T00:00:00"/>
    <s v="S_REG_ZAM"/>
    <s v="R-404A 0,7 KG"/>
  </r>
  <r>
    <x v="79"/>
    <n v="7111102"/>
    <s v="S-1102-S-CH"/>
    <s v="dolnośląskie"/>
    <x v="52"/>
    <x v="960"/>
    <s v="Regał zamknięty (alkohol)"/>
    <s v="Igloo"/>
    <s v="REGAŁ ZAMKNIĘTY"/>
    <s v="NS-257105"/>
    <s v="EWA 500.1 PET"/>
    <d v="2019-09-01T00:00:00"/>
    <n v="2019"/>
    <d v="2022-09-01T00:00:00"/>
    <s v="S_REG_ZAM"/>
    <s v="R-404A 0,7 KG"/>
  </r>
  <r>
    <x v="79"/>
    <n v="7111102"/>
    <s v="S-1102-S-CH"/>
    <s v="dolnośląskie"/>
    <x v="52"/>
    <x v="961"/>
    <s v="Stół chłodniczy"/>
    <s v="Igloo"/>
    <s v="Stół chłodniczy HD 0"/>
    <s v="NS-257533"/>
    <s v="STÓŁ CHŁODNICZY HOT DOG 0.9"/>
    <d v="2019-09-01T00:00:00"/>
    <n v="2019"/>
    <d v="2022-09-01T00:00:00"/>
    <s v="S_STOL_CHL"/>
    <s v="R-404A 0,7 KG"/>
  </r>
  <r>
    <x v="79"/>
    <n v="7111102"/>
    <s v="S-1102-S-CH"/>
    <s v="dolnośląskie"/>
    <x v="52"/>
    <x v="962"/>
    <s v="Szuflada chłodząca Hot-Dog"/>
    <s v="Igloo"/>
    <s v="Szuflada H-D"/>
    <s v=""/>
    <s v=""/>
    <d v="2019-09-01T00:00:00"/>
    <n v="2019"/>
    <d v="2022-09-01T00:00:00"/>
    <s v="S_SZUF_HOT"/>
    <s v=""/>
  </r>
  <r>
    <x v="79"/>
    <n v="7111102"/>
    <s v="S-1102-S-CH"/>
    <s v="dolnośląskie"/>
    <x v="52"/>
    <x v="963"/>
    <s v="Witryna chłodnicza otwarta"/>
    <s v="JUKA"/>
    <s v="TOSTI 60"/>
    <s v="09131"/>
    <s v=""/>
    <d v="2019-09-10T00:00:00"/>
    <n v="2019"/>
    <d v="2022-09-09T00:00:00"/>
    <s v="S_WITR_OTW"/>
    <s v="R-404A 0,57 KG"/>
  </r>
  <r>
    <x v="79"/>
    <n v="7111102"/>
    <s v="S-1102-S-CH"/>
    <s v="dolnośląskie"/>
    <x v="52"/>
    <x v="964"/>
    <s v="Zamrażarka"/>
    <s v="Iglo"/>
    <s v="JOLA 700"/>
    <s v=""/>
    <s v="JOLA 700 P AG M GASTRO"/>
    <d v="2019-09-01T00:00:00"/>
    <n v="2019"/>
    <d v="2022-09-01T00:00:00"/>
    <s v="S_ZAMR"/>
    <s v=""/>
  </r>
  <r>
    <x v="80"/>
    <n v="7111104"/>
    <s v="S-1104-S-CH"/>
    <s v="dolnośląskie"/>
    <x v="53"/>
    <x v="965"/>
    <s v="Komora chłodnicza"/>
    <s v="Frigo"/>
    <s v="Danfoss"/>
    <s v="072784CG3817"/>
    <s v="OP-MSYM009MYW05G"/>
    <d v="2019-10-24T00:00:00"/>
    <n v="2019"/>
    <d v="2022-10-24T00:00:00"/>
    <s v="S_KOM_CHL"/>
    <s v="R-404A 1,20 KG"/>
  </r>
  <r>
    <x v="80"/>
    <n v="7111104"/>
    <s v="S-1104-S-CH"/>
    <s v="dolnośląskie"/>
    <x v="53"/>
    <x v="966"/>
    <s v="Komora mroźnicza"/>
    <s v="FRIGO"/>
    <s v="RC325-33ED"/>
    <s v=""/>
    <s v=""/>
    <d v="2019-10-24T00:00:00"/>
    <n v="2019"/>
    <d v="2022-10-24T00:00:00"/>
    <s v="S_KOM_ZAMR"/>
    <s v=""/>
  </r>
  <r>
    <x v="80"/>
    <n v="7111104"/>
    <s v="S-1104-S-CH"/>
    <s v="dolnośląskie"/>
    <x v="53"/>
    <x v="967"/>
    <s v="Lodówka na alkohol"/>
    <s v="IGLOO"/>
    <s v="EWA 500.1 PET"/>
    <s v="NS-259769"/>
    <s v=""/>
    <d v="2019-10-24T00:00:00"/>
    <n v="2019"/>
    <d v="2022-10-24T00:00:00"/>
    <s v="S_LOD"/>
    <s v="R134A 0,260 KG"/>
  </r>
  <r>
    <x v="80"/>
    <n v="7111104"/>
    <s v="S-1104-S-CH"/>
    <s v="dolnośląskie"/>
    <x v="53"/>
    <x v="968"/>
    <s v="Lodówka podblatowa pracownicza"/>
    <s v="WHIRLPOOL"/>
    <s v=""/>
    <s v=""/>
    <s v=""/>
    <d v="2019-10-24T00:00:00"/>
    <n v="2019"/>
    <d v="2022-10-24T00:00:00"/>
    <s v="S_LOD"/>
    <s v=""/>
  </r>
  <r>
    <x v="80"/>
    <n v="7111104"/>
    <s v="S-1104-S-CH"/>
    <s v="dolnośląskie"/>
    <x v="53"/>
    <x v="969"/>
    <s v="Regał chłodniczy zamknięty NAP"/>
    <s v="Igloo"/>
    <s v="REGAŁ ZAMKNIĘTY"/>
    <s v="NS-259770"/>
    <s v="EWA 500.1 PET"/>
    <d v="2019-10-24T00:00:00"/>
    <n v="2019"/>
    <d v="2022-10-24T00:00:00"/>
    <s v="S_REG_ZAM"/>
    <s v=""/>
  </r>
  <r>
    <x v="80"/>
    <n v="7111104"/>
    <s v="S-1104-S-CH"/>
    <s v="dolnośląskie"/>
    <x v="53"/>
    <x v="970"/>
    <s v="Regał chłodniczy zamknięty PIW"/>
    <s v="Igloo"/>
    <s v="REGAŁ ZAMKNIĘTY"/>
    <s v="NS-259882"/>
    <s v="BALI PET DP 1.9"/>
    <d v="2019-10-24T00:00:00"/>
    <n v="2019"/>
    <d v="2022-10-24T00:00:00"/>
    <s v="S_REG_ZAM"/>
    <s v="R134A 0,260 KG"/>
  </r>
  <r>
    <x v="80"/>
    <n v="7111104"/>
    <s v="S-1104-S-CH"/>
    <s v="dolnośląskie"/>
    <x v="53"/>
    <x v="971"/>
    <s v="Stół chłodniczy"/>
    <s v="Lorien"/>
    <s v="KTC-820"/>
    <s v="20191340-0001"/>
    <s v=""/>
    <d v="2019-10-24T00:00:00"/>
    <n v="2019"/>
    <d v="2022-10-24T00:00:00"/>
    <s v="S_STOL_CHL"/>
    <s v="R404A 0,230 KG"/>
  </r>
  <r>
    <x v="80"/>
    <n v="7111104"/>
    <s v="S-1104-S-CH"/>
    <s v="dolnośląskie"/>
    <x v="53"/>
    <x v="972"/>
    <s v="Stół mroźniczy"/>
    <s v="Lorien"/>
    <s v="KTM 820"/>
    <s v="20191339-0001"/>
    <s v=""/>
    <d v="2019-10-24T00:00:00"/>
    <n v="2019"/>
    <d v="2022-10-24T00:00:00"/>
    <s v="S_STOL_CHL"/>
    <s v="R404A 0,280 KG"/>
  </r>
  <r>
    <x v="80"/>
    <n v="7111104"/>
    <s v="S-1104-S-CH"/>
    <s v="dolnośląskie"/>
    <x v="53"/>
    <x v="973"/>
    <s v="Szafa mroźnicza"/>
    <s v="IGLOO"/>
    <s v="OLA 1400.P AG M"/>
    <s v="NS-154586"/>
    <s v=""/>
    <d v="2013-10-18T00:00:00"/>
    <n v="2013"/>
    <d v="2016-10-18T00:00:00"/>
    <s v="S_KOM_ZAMR"/>
    <s v=""/>
  </r>
  <r>
    <x v="80"/>
    <n v="7111104"/>
    <s v="S-1104-S-CH"/>
    <s v="dolnośląskie"/>
    <x v="53"/>
    <x v="974"/>
    <s v="Witryna chłodnicza JUKA"/>
    <s v="JUKA"/>
    <s v="TOSTI 60 Otwarta"/>
    <s v="2019/10169"/>
    <s v=""/>
    <d v="2019-10-24T00:00:00"/>
    <n v="2019"/>
    <d v="2022-10-24T00:00:00"/>
    <s v="S_WITR_OTW"/>
    <s v="R404A 0,570 KG"/>
  </r>
  <r>
    <x v="80"/>
    <n v="7111104"/>
    <s v="S-1104-S-CH"/>
    <s v="dolnośląskie"/>
    <x v="53"/>
    <x v="975"/>
    <s v="Witryna chłodnicza JUKA"/>
    <s v="JUKA"/>
    <s v="TOSTI 60 Otwarta"/>
    <s v="2019/10170"/>
    <s v=""/>
    <d v="2019-10-24T00:00:00"/>
    <n v="2019"/>
    <d v="2022-10-24T00:00:00"/>
    <s v="S_WITR_OTW"/>
    <s v="R404A 0,570 KG"/>
  </r>
  <r>
    <x v="80"/>
    <n v="7111104"/>
    <s v="S-1104-S-CH"/>
    <s v="dolnośląskie"/>
    <x v="53"/>
    <x v="976"/>
    <s v="Witryna chłodnicza kanapkowa"/>
    <s v="IGLOO"/>
    <s v="EXPO 0.9WZ"/>
    <s v="NS-259759"/>
    <s v=""/>
    <d v="2019-10-24T00:00:00"/>
    <n v="2019"/>
    <d v="2022-10-24T00:00:00"/>
    <s v="S_WITR_OTW"/>
    <s v="R290 0,110 KG"/>
  </r>
  <r>
    <x v="80"/>
    <n v="7111104"/>
    <s v="S-1104-S-CH"/>
    <s v="dolnośląskie"/>
    <x v="53"/>
    <x v="977"/>
    <s v="Zamrażarka skrzyniowa na odpad"/>
    <s v="STALGAST"/>
    <s v="883100V02"/>
    <s v="8231492"/>
    <s v=""/>
    <d v="2019-10-24T00:00:00"/>
    <n v="2019"/>
    <d v="2022-10-24T00:00:00"/>
    <s v="S_ZAMR"/>
    <s v="R600 0,065 KG"/>
  </r>
  <r>
    <x v="81"/>
    <n v="7111105"/>
    <s v="S-1105-S-CH"/>
    <s v="dolnośląskie"/>
    <x v="54"/>
    <x v="978"/>
    <s v="Lodówka podblatowa pracownicza"/>
    <s v="AMICA"/>
    <s v=""/>
    <s v="80783050018398"/>
    <s v=""/>
    <d v="2003-02-08T00:00:00"/>
    <n v="2003"/>
    <d v="2006-02-08T00:00:00"/>
    <s v="S_LOD"/>
    <s v="R134A 0,080 KG"/>
  </r>
  <r>
    <x v="81"/>
    <n v="7111105"/>
    <s v="S-1105-S-CH"/>
    <s v="dolnośląskie"/>
    <x v="54"/>
    <x v="979"/>
    <s v="Regał chłodniczy zamknięty"/>
    <s v="Igloo"/>
    <s v="REGAŁ ZAMKNIĘTY"/>
    <s v="E200231354"/>
    <s v=""/>
    <d v="2003-02-08T00:00:00"/>
    <n v="2003"/>
    <d v="2006-02-08T00:00:00"/>
    <s v="S_REG_ZAM"/>
    <s v=""/>
  </r>
  <r>
    <x v="81"/>
    <n v="7111105"/>
    <s v="S-1105-S-CH"/>
    <s v="dolnośląskie"/>
    <x v="54"/>
    <x v="980"/>
    <s v="Szafa mroźnicza"/>
    <s v="DERBY"/>
    <s v=""/>
    <s v=""/>
    <s v=""/>
    <d v="2006-02-08T00:00:00"/>
    <n v="2006"/>
    <d v="2009-02-08T00:00:00"/>
    <s v="S_KOM_ZAMR"/>
    <s v=""/>
  </r>
  <r>
    <x v="81"/>
    <n v="7111105"/>
    <s v="S-1105-S-CH"/>
    <s v="dolnośląskie"/>
    <x v="54"/>
    <x v="981"/>
    <s v="Szafa mroźnicza"/>
    <s v="Igloo"/>
    <s v="REGAŁ ZAMKNIĘTY"/>
    <s v="NS-204027"/>
    <s v="JOLA 700.P AG M"/>
    <d v="2016-08-16T00:00:00"/>
    <n v="2016"/>
    <d v="2016-08-16T00:00:00"/>
    <s v="S_REG_ZAM"/>
    <s v="R404A 1,5 KG"/>
  </r>
  <r>
    <x v="81"/>
    <n v="7111105"/>
    <s v="S-1105-S-CH"/>
    <s v="dolnośląskie"/>
    <x v="54"/>
    <x v="982"/>
    <s v="Szafa mroźnicza"/>
    <s v="Igloo"/>
    <s v="REGAŁ ZAMKNIĘTY"/>
    <s v=""/>
    <s v="JOLA 700.P AG M"/>
    <d v="2015-03-16T00:00:00"/>
    <n v="2015"/>
    <d v="2018-03-16T00:00:00"/>
    <s v="S_REG_ZAM"/>
    <s v="R404A 1,5 KG"/>
  </r>
  <r>
    <x v="81"/>
    <n v="7111105"/>
    <s v="S-1105-S-CH"/>
    <s v="dolnośląskie"/>
    <x v="54"/>
    <x v="983"/>
    <s v="Szuflada chłodząca Hot-Dog"/>
    <s v="Porkka"/>
    <s v="ML850"/>
    <s v=""/>
    <s v=""/>
    <m/>
    <m/>
    <m/>
    <s v="S_SZUF_HOT"/>
    <s v=""/>
  </r>
  <r>
    <x v="81"/>
    <n v="7111105"/>
    <s v="S-1105-S-CH"/>
    <s v="dolnośląskie"/>
    <x v="54"/>
    <x v="984"/>
    <s v="Witryna chłodnicza JUKA"/>
    <s v="JUKA"/>
    <s v="PICCOLLI 60 Otwarta"/>
    <s v="3186"/>
    <s v=""/>
    <d v="2008-02-08T00:00:00"/>
    <n v="2008"/>
    <d v="2011-02-08T00:00:00"/>
    <s v="S_WITR_OTW"/>
    <s v="R404A 0,350 KG"/>
  </r>
  <r>
    <x v="81"/>
    <n v="7111105"/>
    <s v="S-1105-S-CH"/>
    <s v="dolnośląskie"/>
    <x v="54"/>
    <x v="985"/>
    <s v="Witryna chłodnicza JUKA"/>
    <s v="JUKA"/>
    <s v="TOSTI 90 Otwarta"/>
    <s v="2018/02094"/>
    <s v=""/>
    <d v="2018-02-08T00:00:00"/>
    <n v="2018"/>
    <d v="2021-02-08T00:00:00"/>
    <s v="S_WITR_OTW"/>
    <s v="R404A 0,700 KG"/>
  </r>
  <r>
    <x v="82"/>
    <n v="7111106"/>
    <s v="S-1106-S-CH"/>
    <s v="dolnośląskie"/>
    <x v="1"/>
    <x v="986"/>
    <s v="Fresh Wyspa"/>
    <s v="Gastromax"/>
    <s v="FRESH WYSPA"/>
    <s v="2017/07/06932"/>
    <s v="GPWF 1.50"/>
    <d v="2017-08-21T00:00:00"/>
    <n v="2017"/>
    <d v="2020-08-21T00:00:00"/>
    <s v="S_FRESH_W"/>
    <s v="R404A 0,160 KG"/>
  </r>
  <r>
    <x v="82"/>
    <n v="7111106"/>
    <s v="S-1106-S-CH"/>
    <s v="dolnośląskie"/>
    <x v="1"/>
    <x v="987"/>
    <s v="Komora chłodnicza"/>
    <s v="FRIGO"/>
    <s v=""/>
    <s v=""/>
    <s v=""/>
    <d v="2017-08-21T00:00:00"/>
    <n v="2017"/>
    <d v="2020-08-21T00:00:00"/>
    <s v="S_KOM_CHL"/>
    <s v="R404A 3,000 KG"/>
  </r>
  <r>
    <x v="82"/>
    <n v="7111106"/>
    <s v="S-1106-S-CH"/>
    <s v="dolnośląskie"/>
    <x v="1"/>
    <x v="988"/>
    <s v="Komora mroźnicza"/>
    <s v="FRIGO"/>
    <s v=""/>
    <s v=""/>
    <s v=""/>
    <d v="2017-08-21T00:00:00"/>
    <n v="2017"/>
    <d v="2020-08-21T00:00:00"/>
    <s v="S_KOM_ZAMR"/>
    <s v="R404A 4,000 KG"/>
  </r>
  <r>
    <x v="82"/>
    <n v="7111106"/>
    <s v="S-1106-S-CH"/>
    <s v="dolnośląskie"/>
    <x v="1"/>
    <x v="989"/>
    <s v="Lodówka na alkohol"/>
    <s v="GASTROMAX"/>
    <s v=""/>
    <s v="2017/07/06925"/>
    <s v=""/>
    <d v="2017-08-21T00:00:00"/>
    <n v="2017"/>
    <d v="2020-08-21T00:00:00"/>
    <s v="S_LOD"/>
    <s v="R404A 0,320 KG"/>
  </r>
  <r>
    <x v="82"/>
    <n v="7111106"/>
    <s v="S-1106-S-CH"/>
    <s v="dolnośląskie"/>
    <x v="1"/>
    <x v="990"/>
    <s v="Lodówka podblatowa pracownicza"/>
    <s v="CANDY"/>
    <s v="CCTOS 502W"/>
    <s v="3400184819180507"/>
    <s v=""/>
    <d v="2019-08-19T00:00:00"/>
    <n v="2019"/>
    <d v="2021-08-19T00:00:00"/>
    <s v="S_LOD"/>
    <s v="R600 0,260 KG"/>
  </r>
  <r>
    <x v="82"/>
    <n v="7111106"/>
    <s v="S-1106-S-CH"/>
    <s v="dolnośląskie"/>
    <x v="1"/>
    <x v="991"/>
    <s v="Regał chłodniczy zamknięty  (N"/>
    <s v="Gastromax"/>
    <s v="REGAŁ ZAMKNIĘTY"/>
    <s v="2017/07/06927"/>
    <s v=""/>
    <d v="2017-08-21T00:00:00"/>
    <n v="2017"/>
    <d v="2020-08-21T00:00:00"/>
    <s v="S_REG_ZAM"/>
    <s v="R404A 0,600 KG"/>
  </r>
  <r>
    <x v="82"/>
    <n v="7111106"/>
    <s v="S-1106-S-CH"/>
    <s v="dolnośląskie"/>
    <x v="1"/>
    <x v="992"/>
    <s v="Regał chłodniczy zamknięty  (N"/>
    <s v="Gastromax"/>
    <s v="REGAŁ ZAMKNIĘTY"/>
    <s v="2017/07/06928"/>
    <s v=""/>
    <d v="2017-08-21T00:00:00"/>
    <n v="2017"/>
    <d v="2020-08-21T00:00:00"/>
    <s v="S_REG_ZAM"/>
    <s v="R404A 0,600 KG"/>
  </r>
  <r>
    <x v="82"/>
    <n v="7111106"/>
    <s v="S-1106-S-CH"/>
    <s v="dolnośląskie"/>
    <x v="1"/>
    <x v="993"/>
    <s v="Regał chłodniczy zamknięty  (P"/>
    <s v="Gastromax"/>
    <s v="REGAŁ ZAMKNIĘTY"/>
    <s v="2017/07/06926"/>
    <s v=""/>
    <d v="2017-08-21T00:00:00"/>
    <n v="2017"/>
    <d v="2020-08-21T00:00:00"/>
    <s v="S_REG_ZAM"/>
    <s v="R404A 0,320 KG"/>
  </r>
  <r>
    <x v="82"/>
    <n v="7111106"/>
    <s v="S-1106-S-CH"/>
    <s v="dolnośląskie"/>
    <x v="1"/>
    <x v="994"/>
    <s v="Stół chłodniczy"/>
    <s v="Gastromax"/>
    <s v=""/>
    <s v="2017/07/06933"/>
    <s v=""/>
    <d v="2017-08-21T00:00:00"/>
    <n v="2017"/>
    <d v="2020-08-21T00:00:00"/>
    <s v="S_STOL_CHL"/>
    <s v="R404A 0,290 KG"/>
  </r>
  <r>
    <x v="82"/>
    <n v="7111106"/>
    <s v="S-1106-S-CH"/>
    <s v="dolnośląskie"/>
    <x v="1"/>
    <x v="995"/>
    <s v="Stół mroźniczy"/>
    <s v="Gastromax"/>
    <s v=""/>
    <s v="2017/07/06934"/>
    <s v=""/>
    <d v="2017-08-21T00:00:00"/>
    <n v="2017"/>
    <d v="2020-08-21T00:00:00"/>
    <s v="S_STOL_CHL"/>
    <s v="R404A 0,240 KG"/>
  </r>
  <r>
    <x v="82"/>
    <n v="7111106"/>
    <s v="S-1106-S-CH"/>
    <s v="dolnośląskie"/>
    <x v="1"/>
    <x v="996"/>
    <s v="Szafa mroźnicza"/>
    <s v="Igloo"/>
    <s v="REGAŁ ZAMKNIĘTY"/>
    <s v="NS-230391"/>
    <s v=""/>
    <d v="2018-01-04T00:00:00"/>
    <n v="2018"/>
    <d v="2021-01-04T00:00:00"/>
    <s v="S_REG_ZAM"/>
    <s v="R404A 1,000 KG"/>
  </r>
  <r>
    <x v="82"/>
    <n v="7111106"/>
    <s v="S-1106-S-CH"/>
    <s v="dolnośląskie"/>
    <x v="1"/>
    <x v="997"/>
    <s v="Szafa mroźnicza"/>
    <s v="Igloo"/>
    <s v="REGAŁ ZAMKNIĘTY"/>
    <s v="NS-230392"/>
    <s v=""/>
    <d v="2018-01-04T00:00:00"/>
    <n v="2018"/>
    <d v="2021-01-04T00:00:00"/>
    <s v="S_REG_ZAM"/>
    <s v="R404A 1,000 KG"/>
  </r>
  <r>
    <x v="82"/>
    <n v="7111106"/>
    <s v="S-1106-S-CH"/>
    <s v="dolnośląskie"/>
    <x v="1"/>
    <x v="998"/>
    <s v="Szuflada chłodząca Hot-Dog"/>
    <s v="Porkka"/>
    <s v="ML850"/>
    <s v=""/>
    <s v=""/>
    <d v="2017-08-21T00:00:00"/>
    <n v="2017"/>
    <d v="2020-08-21T00:00:00"/>
    <s v="S_SZUF_HOT"/>
    <s v=""/>
  </r>
  <r>
    <x v="82"/>
    <n v="7111106"/>
    <s v="S-1106-S-CH"/>
    <s v="dolnośląskie"/>
    <x v="1"/>
    <x v="999"/>
    <s v="Witryna kanapkowa ze zraszaczem"/>
    <s v="Gastromax"/>
    <s v="WITRYNA KANAPKOWA"/>
    <s v="2017/07/06930"/>
    <s v="GPORWZ"/>
    <d v="2017-08-21T00:00:00"/>
    <n v="2017"/>
    <d v="2020-08-21T00:00:00"/>
    <s v="S_WITR_KAN"/>
    <s v="R404A 0,310 KG"/>
  </r>
  <r>
    <x v="82"/>
    <n v="7111106"/>
    <s v="S-1106-S-CH"/>
    <s v="dolnośląskie"/>
    <x v="1"/>
    <x v="1000"/>
    <s v="Witryna sałatkowa"/>
    <s v="Gastromax"/>
    <s v="WITRYNA SAŁATKOWA"/>
    <s v="2017/07/06929"/>
    <s v="GPSTSO"/>
    <d v="2017-08-21T00:00:00"/>
    <n v="2017"/>
    <d v="2020-08-21T00:00:00"/>
    <s v="S_WITR_SAL"/>
    <s v="R404A 0,230 KG"/>
  </r>
  <r>
    <x v="82"/>
    <n v="7111106"/>
    <s v="S-1106-S-CH"/>
    <s v="dolnośląskie"/>
    <x v="1"/>
    <x v="1001"/>
    <s v="Zamrażarka skrzyniowa na odpady"/>
    <s v="TEFCOLD"/>
    <s v="FR205/R600"/>
    <s v="100202"/>
    <s v=""/>
    <d v="2017-08-21T00:00:00"/>
    <n v="2017"/>
    <d v="2020-08-21T00:00:00"/>
    <s v="S_ZAMR"/>
    <s v="R600A 0,400 KG"/>
  </r>
  <r>
    <x v="83"/>
    <n v="7111108"/>
    <s v="S-1108-S-CH"/>
    <s v="dolnośląskie"/>
    <x v="27"/>
    <x v="1002"/>
    <s v="Fresh Wyspa"/>
    <s v="Igloo"/>
    <s v="FRESH WYSPA"/>
    <s v="NS-245210"/>
    <s v="FRESH 1.50"/>
    <d v="2018-11-26T00:00:00"/>
    <n v="2018"/>
    <d v="2021-11-26T00:00:00"/>
    <s v="S_FRESH_W"/>
    <s v=""/>
  </r>
  <r>
    <x v="83"/>
    <n v="7111108"/>
    <s v="S-1108-S-CH"/>
    <s v="dolnośląskie"/>
    <x v="27"/>
    <x v="1003"/>
    <s v="Komora chłodnicza"/>
    <s v="Frigo"/>
    <s v="Rivocold"/>
    <s v="18432666"/>
    <s v="STM022Z012/N1"/>
    <d v="2018-11-27T00:00:00"/>
    <n v="2018"/>
    <d v="2021-11-27T00:00:00"/>
    <s v="S_KOM_CHL"/>
    <s v=""/>
  </r>
  <r>
    <x v="83"/>
    <n v="7111108"/>
    <s v="S-1108-S-CH"/>
    <s v="dolnośląskie"/>
    <x v="27"/>
    <x v="1004"/>
    <s v="Komora mroźnicza"/>
    <s v="Frigo"/>
    <s v="Rivocold"/>
    <s v="18432664"/>
    <s v="STL024Z012/N1"/>
    <d v="2018-11-27T00:00:00"/>
    <n v="2018"/>
    <d v="2021-11-27T00:00:00"/>
    <s v="S_KOM_ZAMR"/>
    <s v=""/>
  </r>
  <r>
    <x v="83"/>
    <n v="7111108"/>
    <s v="S-1108-S-CH"/>
    <s v="dolnośląskie"/>
    <x v="27"/>
    <x v="1005"/>
    <s v="Regał chłodniczy zamkniety"/>
    <s v="Igloo"/>
    <s v="REGAŁ ZAMKNIĘTY"/>
    <s v="245228"/>
    <s v="EWA 500.1 PET"/>
    <d v="2018-11-26T00:00:00"/>
    <n v="2018"/>
    <d v="2021-11-26T00:00:00"/>
    <s v="S_REG_ZAM"/>
    <s v=""/>
  </r>
  <r>
    <x v="83"/>
    <n v="7111108"/>
    <s v="S-1108-S-CH"/>
    <s v="dolnośląskie"/>
    <x v="27"/>
    <x v="1006"/>
    <s v="Regał chłodniczy zamkniety"/>
    <s v="Igloo"/>
    <s v="REGAŁ ZAMKNIĘTY"/>
    <s v="245396"/>
    <s v="EWA 500.1 PET"/>
    <d v="2018-11-26T00:00:00"/>
    <n v="2018"/>
    <d v="2021-11-26T00:00:00"/>
    <s v="S_REG_ZAM"/>
    <s v=""/>
  </r>
  <r>
    <x v="83"/>
    <n v="7111108"/>
    <s v="S-1108-S-CH"/>
    <s v="dolnośląskie"/>
    <x v="27"/>
    <x v="1007"/>
    <s v="Regał chłodniczy zamkniety"/>
    <s v="Igloo"/>
    <s v="REGAŁ ZAMKNIĘTY"/>
    <s v="245000, 245403"/>
    <s v="BALI PET DP 1.3+1.3"/>
    <d v="2018-11-26T00:00:00"/>
    <n v="2018"/>
    <d v="2021-11-26T00:00:00"/>
    <s v="S_REG_ZAM"/>
    <s v=""/>
  </r>
  <r>
    <x v="83"/>
    <n v="7111108"/>
    <s v="S-1108-S-CH"/>
    <s v="dolnośląskie"/>
    <x v="27"/>
    <x v="1008"/>
    <s v="Stół chłodniczy"/>
    <s v="Igloo"/>
    <s v=""/>
    <s v="245234"/>
    <s v="STÓŁ CHŁODNICZY SAŁATKOWY"/>
    <d v="2018-11-26T00:00:00"/>
    <n v="2018"/>
    <d v="2021-11-26T00:00:00"/>
    <s v="S_STOL_CHL"/>
    <s v=""/>
  </r>
  <r>
    <x v="83"/>
    <n v="7111108"/>
    <s v="S-1108-S-CH"/>
    <s v="dolnośląskie"/>
    <x v="27"/>
    <x v="1009"/>
    <s v="Stół chłodniczy"/>
    <s v="Lorien"/>
    <s v="STC180/70/85"/>
    <s v="201814731-001"/>
    <s v="STÓŁ CHŁODNICZY 3 - KOMOROWY"/>
    <d v="2018-11-26T00:00:00"/>
    <n v="2018"/>
    <d v="2021-11-26T00:00:00"/>
    <s v="S_STOL_CHL"/>
    <s v=""/>
  </r>
  <r>
    <x v="83"/>
    <n v="7111108"/>
    <s v="S-1108-S-CH"/>
    <s v="dolnośląskie"/>
    <x v="27"/>
    <x v="1010"/>
    <s v="Stół mroźniczy"/>
    <s v="Lorien"/>
    <s v="KTM-810"/>
    <s v="201814730-0001"/>
    <s v="STÓŁ MROŹNICZY 2-KOMOROWY"/>
    <d v="2018-11-26T00:00:00"/>
    <n v="2018"/>
    <d v="2021-11-26T00:00:00"/>
    <s v="S_STOL_CHL"/>
    <s v=""/>
  </r>
  <r>
    <x v="83"/>
    <n v="7111108"/>
    <s v="S-1108-S-CH"/>
    <s v="dolnośląskie"/>
    <x v="27"/>
    <x v="1011"/>
    <s v="Szuflada chłodnicza Hot dog"/>
    <s v="Igloo"/>
    <s v=""/>
    <s v="NS-245235"/>
    <s v="120 CM"/>
    <d v="2018-11-26T00:00:00"/>
    <n v="2018"/>
    <d v="2021-11-26T00:00:00"/>
    <s v="S_SZUF_HOT"/>
    <s v=""/>
  </r>
  <r>
    <x v="83"/>
    <n v="7111108"/>
    <s v="S-1108-S-CH"/>
    <s v="dolnośląskie"/>
    <x v="27"/>
    <x v="1012"/>
    <s v="Szuflada chłodząca Hot-Dog"/>
    <s v="Igloo"/>
    <s v="Szuflada H-D"/>
    <s v="NS-245235"/>
    <s v=""/>
    <d v="2018-11-26T00:00:00"/>
    <n v="2018"/>
    <d v="2021-11-26T00:00:00"/>
    <s v="S_SZUF_HOT"/>
    <s v=""/>
  </r>
  <r>
    <x v="83"/>
    <n v="7111108"/>
    <s v="S-1108-S-CH"/>
    <s v="dolnośląskie"/>
    <x v="27"/>
    <x v="1013"/>
    <s v="Witryna chłodnicza"/>
    <s v="Juka"/>
    <s v="TOSTI90OTW"/>
    <s v="11289"/>
    <s v=""/>
    <d v="2016-11-01T00:00:00"/>
    <n v="2016"/>
    <d v="2019-11-01T00:00:00"/>
    <s v="S_WITR_OTW"/>
    <s v="R-404A 0,7 KG"/>
  </r>
  <r>
    <x v="83"/>
    <n v="7111108"/>
    <s v="S-1108-S-CH"/>
    <s v="dolnośląskie"/>
    <x v="27"/>
    <x v="1014"/>
    <s v="Witryna kanapkowa ze zraszaczem"/>
    <s v="Igloo"/>
    <s v="WITRYNA KANAPKOWA"/>
    <s v="245217"/>
    <s v="EXPO 1.25 W"/>
    <d v="2018-11-26T00:00:00"/>
    <n v="2018"/>
    <d v="2021-11-26T00:00:00"/>
    <s v="S_WITR_KAN"/>
    <s v=""/>
  </r>
  <r>
    <x v="83"/>
    <n v="7111108"/>
    <s v="S-1108-S-CH"/>
    <s v="dolnośląskie"/>
    <x v="27"/>
    <x v="1015"/>
    <s v="Zamrażarka skrzyniowa"/>
    <s v="Lorien"/>
    <s v="883100V02"/>
    <s v="8171169"/>
    <s v="ZAMRAŻARKA SKRZYNIOWA"/>
    <d v="2018-11-26T00:00:00"/>
    <n v="2018"/>
    <d v="2021-11-26T00:00:00"/>
    <s v="S_ZAMR"/>
    <s v=""/>
  </r>
  <r>
    <x v="84"/>
    <n v="7111109"/>
    <s v="S-1109-S-CH"/>
    <s v="dolnośląskie"/>
    <x v="55"/>
    <x v="1016"/>
    <s v="Lodówka"/>
    <s v="Electrolux"/>
    <s v="111-1BDGZ99AA"/>
    <s v="9960420003"/>
    <s v=""/>
    <m/>
    <m/>
    <m/>
    <s v="S_LOD"/>
    <s v="R-600A 0,034 KG"/>
  </r>
  <r>
    <x v="84"/>
    <n v="7111109"/>
    <s v="S-1109-S-CH"/>
    <s v="dolnośląskie"/>
    <x v="55"/>
    <x v="1017"/>
    <s v="Szafa mroźnicza"/>
    <s v="Gort"/>
    <s v="FMP1101070GGMP14FBZA"/>
    <s v="88100421"/>
    <s v=""/>
    <d v="2008-06-30T00:00:00"/>
    <n v="2008"/>
    <d v="2011-06-30T00:00:00"/>
    <s v="S_KOM_ZAMR"/>
    <s v="R-404A 0,275 KG"/>
  </r>
  <r>
    <x v="84"/>
    <n v="7111109"/>
    <s v="S-1109-S-CH"/>
    <s v="dolnośląskie"/>
    <x v="55"/>
    <x v="1018"/>
    <s v="Szuflada chłodząca Hot-Dog"/>
    <s v="Porkka"/>
    <s v="ML850"/>
    <s v=""/>
    <s v=""/>
    <m/>
    <m/>
    <m/>
    <s v="S_SZUF_HOT"/>
    <s v=""/>
  </r>
  <r>
    <x v="84"/>
    <n v="7111109"/>
    <s v="S-1109-S-CH"/>
    <s v="dolnośląskie"/>
    <x v="55"/>
    <x v="1019"/>
    <s v="Witryna chłodnicza"/>
    <s v="Juka"/>
    <s v="brak"/>
    <s v="9243"/>
    <s v=""/>
    <d v="2012-07-04T00:00:00"/>
    <n v="2012"/>
    <d v="2015-07-04T00:00:00"/>
    <s v="S_WITR_OTW"/>
    <s v="R-404A 0,35 KG"/>
  </r>
  <r>
    <x v="85"/>
    <n v="7111110"/>
    <s v="S-1110-S-CH"/>
    <s v="dolnośląskie"/>
    <x v="29"/>
    <x v="1020"/>
    <s v="Fresh Wyspa"/>
    <s v="Inne"/>
    <s v="FRESH WYSPA"/>
    <s v=""/>
    <s v=""/>
    <m/>
    <m/>
    <m/>
    <s v="S_FRESH_W"/>
    <s v=""/>
  </r>
  <r>
    <x v="85"/>
    <n v="7111110"/>
    <s v="S-1110-S-CH"/>
    <s v="dolnośląskie"/>
    <x v="29"/>
    <x v="1021"/>
    <s v="Regał chłodniczy"/>
    <s v="Gastromax"/>
    <s v="REGAŁ ZAMKNIĘTY"/>
    <s v="2016/12/05699"/>
    <s v="GP M EX/DS 125-6.5"/>
    <d v="2016-12-01T00:00:00"/>
    <n v="2016"/>
    <d v="2019-12-01T00:00:00"/>
    <s v="S_REG_ZAM"/>
    <s v="R-404A 3,7 KG"/>
  </r>
  <r>
    <x v="85"/>
    <n v="7111110"/>
    <s v="S-1110-S-CH"/>
    <s v="dolnośląskie"/>
    <x v="29"/>
    <x v="1022"/>
    <s v="Regał chłodniczy"/>
    <s v="Gastromax"/>
    <s v="REGAŁ ZAMKNIĘTY"/>
    <s v="2016/12/05700"/>
    <s v="GP M EX/DS 125-6.5"/>
    <d v="2016-12-01T00:00:00"/>
    <n v="2016"/>
    <d v="2019-12-01T00:00:00"/>
    <s v="S_REG_ZAM"/>
    <s v="R-404A 3,7 KG"/>
  </r>
  <r>
    <x v="85"/>
    <n v="7111110"/>
    <s v="S-1110-S-CH"/>
    <s v="dolnośląskie"/>
    <x v="29"/>
    <x v="1023"/>
    <s v="Regał chłodniczy"/>
    <s v="Gastromax"/>
    <s v="REGAŁ ZAMKNIĘTY"/>
    <s v="2016/12/05701"/>
    <s v="GP M EX/DS 125-6.5"/>
    <d v="2016-12-01T00:00:00"/>
    <n v="2016"/>
    <d v="2019-12-01T00:00:00"/>
    <s v="S_REG_ZAM"/>
    <s v="R-404A 3,7 KG"/>
  </r>
  <r>
    <x v="85"/>
    <n v="7111110"/>
    <s v="S-1110-S-CH"/>
    <s v="dolnośląskie"/>
    <x v="29"/>
    <x v="1024"/>
    <s v="Stół sałatkowy"/>
    <s v="Gastromax"/>
    <s v="WITRYNA SAŁATKOWA"/>
    <s v=""/>
    <s v="GPSTSO 0.9"/>
    <d v="2016-12-16T00:00:00"/>
    <n v="2016"/>
    <d v="2019-12-16T00:00:00"/>
    <s v="S_WITR_SAL"/>
    <s v=""/>
  </r>
  <r>
    <x v="85"/>
    <n v="7111110"/>
    <s v="S-1110-S-CH"/>
    <s v="dolnośląskie"/>
    <x v="29"/>
    <x v="1025"/>
    <s v="Szafa chłodnicza"/>
    <s v="Bolarus"/>
    <s v="VCN120TRU"/>
    <s v="4299"/>
    <s v=""/>
    <m/>
    <m/>
    <m/>
    <s v="S_KOM_CHL"/>
    <s v="R-134A 32 KG"/>
  </r>
  <r>
    <x v="85"/>
    <n v="7111110"/>
    <s v="S-1110-S-CH"/>
    <s v="dolnośląskie"/>
    <x v="29"/>
    <x v="1026"/>
    <s v="Szafa mroźnicza"/>
    <s v="Igloo"/>
    <s v="Jola700"/>
    <s v="NS-176892"/>
    <s v=""/>
    <d v="2012-02-20T00:00:00"/>
    <n v="2012"/>
    <d v="2015-02-20T00:00:00"/>
    <s v="S_KOM_ZAMR"/>
    <s v="R-507A 1,5 KG"/>
  </r>
  <r>
    <x v="85"/>
    <n v="7111110"/>
    <s v="S-1110-S-CH"/>
    <s v="dolnośląskie"/>
    <x v="29"/>
    <x v="1027"/>
    <s v="Szafa mroźnicza"/>
    <s v="Gort"/>
    <s v="UHN075TRE"/>
    <s v="88100929"/>
    <s v=""/>
    <m/>
    <m/>
    <m/>
    <s v="S_KOM_ZAMR"/>
    <s v="R-404A 0,275 KG"/>
  </r>
  <r>
    <x v="85"/>
    <n v="7111110"/>
    <s v="S-1110-S-CH"/>
    <s v="dolnośląskie"/>
    <x v="29"/>
    <x v="1028"/>
    <s v="Szafa mroźnicza"/>
    <s v="Afinox"/>
    <s v="EVS130BED"/>
    <s v="9AXX07BTCN002"/>
    <s v=""/>
    <d v="2002-06-24T00:00:00"/>
    <n v="2002"/>
    <d v="2005-06-24T00:00:00"/>
    <s v="S_KOM_ZAMR"/>
    <s v="R-404A 0,38 KG"/>
  </r>
  <r>
    <x v="85"/>
    <n v="7111110"/>
    <s v="S-1110-S-CH"/>
    <s v="dolnośląskie"/>
    <x v="29"/>
    <x v="1029"/>
    <s v="Szafa mroźnicza"/>
    <s v="Gort"/>
    <s v="STÓŁCHŁODNICZY"/>
    <s v="108101631"/>
    <s v=""/>
    <m/>
    <m/>
    <m/>
    <s v="S_KOM_ZAMR"/>
    <s v="R-404A 0,29 KG"/>
  </r>
  <r>
    <x v="85"/>
    <n v="7111110"/>
    <s v="S-1110-S-CH"/>
    <s v="dolnośląskie"/>
    <x v="29"/>
    <x v="1030"/>
    <s v="Szuflada chłodząca Hot-Dog"/>
    <s v="Gastromax"/>
    <s v="Szuflada H-D"/>
    <s v=""/>
    <s v=""/>
    <d v="2017-01-01T00:00:00"/>
    <n v="2017"/>
    <d v="2020-01-01T00:00:00"/>
    <s v="S_SZUF_HOT"/>
    <s v=""/>
  </r>
  <r>
    <x v="85"/>
    <n v="7111110"/>
    <s v="S-1110-S-CH"/>
    <s v="dolnośląskie"/>
    <x v="29"/>
    <x v="1031"/>
    <s v="Witryna chłodnicza"/>
    <s v="Juka"/>
    <s v="TOSTI90OTW"/>
    <s v="11405"/>
    <s v=""/>
    <d v="2016-11-01T00:00:00"/>
    <n v="2016"/>
    <d v="2019-11-01T00:00:00"/>
    <s v="S_WITR_OTW"/>
    <s v="R-404A 0,7 KG"/>
  </r>
  <r>
    <x v="85"/>
    <n v="7111110"/>
    <s v="S-1110-S-CH"/>
    <s v="dolnośląskie"/>
    <x v="29"/>
    <x v="1032"/>
    <s v="Witryna chłodnicza"/>
    <s v="Juka"/>
    <s v="TOSTI60OTW"/>
    <s v="1060"/>
    <s v=""/>
    <d v="2017-01-01T00:00:00"/>
    <n v="2017"/>
    <d v="2020-01-01T00:00:00"/>
    <s v="S_WITR_OTW"/>
    <s v="R-404A 0,57 KG"/>
  </r>
  <r>
    <x v="85"/>
    <n v="7111110"/>
    <s v="S-1110-S-CH"/>
    <s v="dolnośląskie"/>
    <x v="29"/>
    <x v="1033"/>
    <s v="Witryna chłodnicza"/>
    <s v="Juka"/>
    <s v="FMP1101-070GG"/>
    <s v="2185"/>
    <s v=""/>
    <d v="2009-07-01T00:00:00"/>
    <n v="2009"/>
    <d v="2012-07-01T00:00:00"/>
    <s v="S_WITR_OTW"/>
    <s v="R-404A 0,83 KG"/>
  </r>
  <r>
    <x v="85"/>
    <n v="7111110"/>
    <s v="S-1110-S-CH"/>
    <s v="dolnośląskie"/>
    <x v="29"/>
    <x v="1034"/>
    <s v="Witryna chłodnicza"/>
    <s v="Juka"/>
    <s v="Piccolli"/>
    <s v="8156"/>
    <s v=""/>
    <d v="2009-07-01T00:00:00"/>
    <n v="2009"/>
    <d v="2012-07-01T00:00:00"/>
    <s v="S_WITR_OTW"/>
    <s v="R-404A 0,83 KG"/>
  </r>
  <r>
    <x v="85"/>
    <n v="7111110"/>
    <s v="S-1110-S-CH"/>
    <s v="dolnośląskie"/>
    <x v="29"/>
    <x v="1035"/>
    <s v="Witryna chłodnicza"/>
    <s v="Juka"/>
    <s v="Piccolli"/>
    <s v="8151"/>
    <s v=""/>
    <d v="2009-07-01T00:00:00"/>
    <n v="2009"/>
    <d v="2012-07-01T00:00:00"/>
    <s v="S_WITR_OTW"/>
    <s v="R-404A 0,83 KG"/>
  </r>
  <r>
    <x v="85"/>
    <n v="7111110"/>
    <s v="S-1110-S-CH"/>
    <s v="dolnośląskie"/>
    <x v="29"/>
    <x v="1036"/>
    <s v="Witryna chłodnicza"/>
    <s v="Juka"/>
    <s v="BERLINO2MT100/216"/>
    <s v=""/>
    <s v=""/>
    <m/>
    <m/>
    <m/>
    <s v="S_WITR_OTW"/>
    <s v=""/>
  </r>
  <r>
    <x v="85"/>
    <n v="7111110"/>
    <s v="S-1110-S-CH"/>
    <s v="dolnośląskie"/>
    <x v="29"/>
    <x v="1037"/>
    <s v="Witryna chłodnicza"/>
    <s v="Igloo"/>
    <s v="Piccolli"/>
    <s v="WS149190"/>
    <s v=""/>
    <d v="2013-07-05T00:00:00"/>
    <n v="2013"/>
    <d v="2016-07-05T00:00:00"/>
    <s v="S_WITR_OTW"/>
    <s v=""/>
  </r>
  <r>
    <x v="86"/>
    <n v="7111111"/>
    <s v="S-1111-S-CH"/>
    <s v="dolnośląskie"/>
    <x v="15"/>
    <x v="1038"/>
    <s v="Lodówka podblatowa pracownicza"/>
    <s v="GORENJE"/>
    <s v=""/>
    <s v=""/>
    <s v=""/>
    <d v="2002-03-02T00:00:00"/>
    <n v="2002"/>
    <d v="2005-03-02T00:00:00"/>
    <s v="S_LOD"/>
    <s v=""/>
  </r>
  <r>
    <x v="86"/>
    <n v="7111111"/>
    <s v="S-1111-S-CH"/>
    <s v="dolnośląskie"/>
    <x v="15"/>
    <x v="1039"/>
    <s v="Regał chłodniczy zamknięty"/>
    <s v="Inne"/>
    <s v="REGAŁ ZAMKNIĘTY"/>
    <s v=""/>
    <s v=""/>
    <d v="2000-03-01T00:00:00"/>
    <n v="2000"/>
    <d v="2003-03-01T00:00:00"/>
    <s v="S_REG_ZAM"/>
    <s v=""/>
  </r>
  <r>
    <x v="86"/>
    <n v="7111111"/>
    <s v="S-1111-S-CH"/>
    <s v="dolnośląskie"/>
    <x v="15"/>
    <x v="1040"/>
    <s v="Szafa mroźnicza"/>
    <s v="IGLOO"/>
    <s v="JOLA 700.P AG M"/>
    <s v="NS-149190"/>
    <s v=""/>
    <d v="2013-03-02T00:00:00"/>
    <n v="2013"/>
    <d v="2016-03-02T00:00:00"/>
    <s v="S_REG_ZAM"/>
    <s v=""/>
  </r>
  <r>
    <x v="86"/>
    <n v="7111111"/>
    <s v="S-1111-S-CH"/>
    <s v="dolnośląskie"/>
    <x v="15"/>
    <x v="1041"/>
    <s v="Szuflada chłodząca Hot-Dog"/>
    <s v="Porkka"/>
    <s v="ML850"/>
    <s v=""/>
    <s v=""/>
    <m/>
    <m/>
    <m/>
    <s v="S_SZUF_HOT"/>
    <s v=""/>
  </r>
  <r>
    <x v="86"/>
    <n v="7111111"/>
    <s v="S-1111-S-CH"/>
    <s v="dolnośląskie"/>
    <x v="15"/>
    <x v="1042"/>
    <s v="Witryna chłodnicza JUKA"/>
    <s v="JUKA"/>
    <s v="TOSTI 90 Otwarta"/>
    <s v="2018/03004"/>
    <s v=""/>
    <d v="2018-03-02T00:00:00"/>
    <n v="2018"/>
    <d v="2021-03-02T00:00:00"/>
    <s v="S_WITR_OTW"/>
    <s v="R-404A 0,700 KG"/>
  </r>
  <r>
    <x v="86"/>
    <n v="7111111"/>
    <s v="S-1111-S-CH"/>
    <s v="dolnośląskie"/>
    <x v="15"/>
    <x v="1043"/>
    <s v="Witryna chłodnicza JUKA"/>
    <s v="JUKA"/>
    <s v="TOSTI 90 Otwarta"/>
    <s v="2018/03005"/>
    <s v=""/>
    <d v="2018-03-02T00:00:00"/>
    <n v="2018"/>
    <d v="2021-03-02T00:00:00"/>
    <s v="S_WITR_OTW"/>
    <s v="R-404A 0,700 KG"/>
  </r>
  <r>
    <x v="87"/>
    <n v="7111117"/>
    <s v="S-1117-S-CH"/>
    <s v="dolnośląskie"/>
    <x v="56"/>
    <x v="1044"/>
    <s v="Szafa mroźnicza"/>
    <s v="Igloo"/>
    <s v="Jola700"/>
    <s v="NS-172102"/>
    <s v=""/>
    <d v="2008-11-04T00:00:00"/>
    <n v="2008"/>
    <d v="2011-11-04T00:00:00"/>
    <s v="S_KOM_ZAMR"/>
    <s v="R-507A 1,5 KG"/>
  </r>
  <r>
    <x v="87"/>
    <n v="7111117"/>
    <s v="S-1117-S-CH"/>
    <s v="dolnośląskie"/>
    <x v="56"/>
    <x v="1045"/>
    <s v="Szafa mroźnicza"/>
    <s v="Gort"/>
    <s v="R120/80"/>
    <s v="88100350"/>
    <s v=""/>
    <d v="2008-06-30T00:00:00"/>
    <n v="2008"/>
    <d v="2011-06-30T00:00:00"/>
    <s v="S_KOM_ZAMR"/>
    <s v="R-404A 0,275 KG"/>
  </r>
  <r>
    <x v="87"/>
    <n v="7111117"/>
    <s v="S-1117-S-CH"/>
    <s v="dolnośląskie"/>
    <x v="56"/>
    <x v="1046"/>
    <s v="Szafa mroźnicza"/>
    <s v="Gort"/>
    <s v="R180/80"/>
    <s v="FMP1101-070GG"/>
    <s v=""/>
    <d v="2008-06-30T00:00:00"/>
    <n v="2008"/>
    <d v="2011-06-30T00:00:00"/>
    <s v="S_KOM_ZAMR"/>
    <s v="R-404A 0,275 KG"/>
  </r>
  <r>
    <x v="87"/>
    <n v="7111117"/>
    <s v="S-1117-S-CH"/>
    <s v="dolnośląskie"/>
    <x v="56"/>
    <x v="1047"/>
    <s v="Szuflada chłodząca Hot-Dog"/>
    <s v="Porkka"/>
    <s v="ML850"/>
    <s v=""/>
    <s v=""/>
    <m/>
    <m/>
    <m/>
    <s v="S_SZUF_HOT"/>
    <s v=""/>
  </r>
  <r>
    <x v="87"/>
    <n v="7111117"/>
    <s v="S-1117-S-CH"/>
    <s v="dolnośląskie"/>
    <x v="56"/>
    <x v="1048"/>
    <s v="Witryna chłodnicza"/>
    <s v="Juka"/>
    <s v="TOSTI90OTW"/>
    <s v="11286"/>
    <s v=""/>
    <d v="2016-11-01T00:00:00"/>
    <n v="2016"/>
    <d v="2019-11-01T00:00:00"/>
    <s v="S_WITR_OTW"/>
    <s v="R-404A 0,7 KG"/>
  </r>
  <r>
    <x v="87"/>
    <n v="7111117"/>
    <s v="S-1117-S-CH"/>
    <s v="dolnośląskie"/>
    <x v="56"/>
    <x v="1049"/>
    <s v="Witryna chłodnicza"/>
    <s v="Juka"/>
    <s v="STH0032001/15"/>
    <s v="7338"/>
    <s v=""/>
    <d v="2014-07-06T00:00:00"/>
    <n v="2014"/>
    <d v="2017-07-06T00:00:00"/>
    <s v="S_WITR_OTW"/>
    <s v="R-404A 0,35 KG"/>
  </r>
  <r>
    <x v="87"/>
    <n v="7111117"/>
    <s v="S-1117-S-CH"/>
    <s v="dolnośląskie"/>
    <x v="56"/>
    <x v="1050"/>
    <s v="Witryna chłodnicza"/>
    <s v="Juka"/>
    <s v="STL0092011RS1"/>
    <s v="7337"/>
    <s v=""/>
    <d v="2014-07-06T00:00:00"/>
    <n v="2014"/>
    <d v="2017-07-06T00:00:00"/>
    <s v="S_WITR_OTW"/>
    <s v="R-404A  KG"/>
  </r>
  <r>
    <x v="87"/>
    <n v="7111117"/>
    <s v="S-1117-S-CH"/>
    <s v="dolnośląskie"/>
    <x v="56"/>
    <x v="1051"/>
    <s v="Witryna chłodnicza"/>
    <s v="Juka"/>
    <s v="PICCOLI90"/>
    <s v="NS143073"/>
    <s v=""/>
    <d v="2013-07-05T00:00:00"/>
    <n v="2013"/>
    <d v="2016-07-05T00:00:00"/>
    <s v="S_WITR_OTW"/>
    <s v="R-404A  KG"/>
  </r>
  <r>
    <x v="88"/>
    <n v="7111207"/>
    <s v="S-1207-S-CH"/>
    <s v="dolnośląskie"/>
    <x v="26"/>
    <x v="1052"/>
    <s v="Komora chłodnicza"/>
    <s v="Frigo"/>
    <s v="Rivacold"/>
    <s v="19091772"/>
    <s v="STM016Z011/N1"/>
    <d v="2019-04-02T00:00:00"/>
    <n v="2019"/>
    <d v="2022-04-02T00:00:00"/>
    <s v="S_KOM_CHL"/>
    <s v="R-404A 1,60 KG"/>
  </r>
  <r>
    <x v="88"/>
    <n v="7111207"/>
    <s v="S-1207-S-CH"/>
    <s v="dolnośląskie"/>
    <x v="26"/>
    <x v="1053"/>
    <s v="Komora mroźnicza"/>
    <s v="Frigo"/>
    <s v="Rivacold"/>
    <s v="19091771"/>
    <s v="STL024Z012/N1"/>
    <d v="2019-04-02T00:00:00"/>
    <n v="2019"/>
    <d v="2022-04-02T00:00:00"/>
    <s v="S_KOM_ZAMR"/>
    <s v="R-404A 2,50 KG"/>
  </r>
  <r>
    <x v="88"/>
    <n v="7111207"/>
    <s v="S-1207-S-CH"/>
    <s v="dolnośląskie"/>
    <x v="26"/>
    <x v="1054"/>
    <s v="Regał chłodniczy zamknięty"/>
    <s v="Gastromax"/>
    <s v="REGAŁ ZAMKNIĘTY"/>
    <s v="2019/03/10442 2019/03/10441"/>
    <s v="GP M EX/DS 125-6.5"/>
    <d v="2019-04-03T00:00:00"/>
    <n v="2019"/>
    <d v="2022-04-03T00:00:00"/>
    <s v="S_REG_ZAM"/>
    <s v=""/>
  </r>
  <r>
    <x v="88"/>
    <n v="7111207"/>
    <s v="S-1207-S-CH"/>
    <s v="dolnośląskie"/>
    <x v="26"/>
    <x v="1055"/>
    <s v="Regał zamknięty (alkohol)"/>
    <s v="Gastromax"/>
    <s v="REGAŁ ZAMKNIĘTY"/>
    <s v="2019/03/10452 2019/03/10453"/>
    <s v=""/>
    <d v="2019-04-03T00:00:00"/>
    <n v="2019"/>
    <d v="2022-04-03T00:00:00"/>
    <s v="S_REG_ZAM"/>
    <s v="R-404A 0,7 KG"/>
  </r>
  <r>
    <x v="88"/>
    <n v="7111207"/>
    <s v="S-1207-S-CH"/>
    <s v="dolnośląskie"/>
    <x v="26"/>
    <x v="1056"/>
    <s v="Stół chłodniczy"/>
    <s v="Gastromax"/>
    <s v="GP 4D235CHT"/>
    <s v="2019/03/10438"/>
    <s v="210 CM"/>
    <d v="2019-04-03T00:00:00"/>
    <n v="2019"/>
    <d v="2022-04-03T00:00:00"/>
    <s v="S_STOL_CHL"/>
    <s v="R-404A 0,7 KG"/>
  </r>
  <r>
    <x v="88"/>
    <n v="7111207"/>
    <s v="S-1207-S-CH"/>
    <s v="dolnośląskie"/>
    <x v="26"/>
    <x v="1057"/>
    <s v="Stół mroźniczy"/>
    <s v="Gastromax"/>
    <s v="GP 2D135MR"/>
    <s v="2019/03/10454"/>
    <s v="140 CM"/>
    <d v="2019-04-03T00:00:00"/>
    <n v="2019"/>
    <d v="2022-04-03T00:00:00"/>
    <s v="S_STOL_CHL"/>
    <s v=""/>
  </r>
  <r>
    <x v="88"/>
    <n v="7111207"/>
    <s v="S-1207-S-CH"/>
    <s v="dolnośląskie"/>
    <x v="26"/>
    <x v="1058"/>
    <s v="Szafa mroźnicza"/>
    <s v="Igloo"/>
    <s v="OLA 1400"/>
    <s v="NS-171598"/>
    <s v=""/>
    <d v="2008-10-28T00:00:00"/>
    <n v="2008"/>
    <d v="2011-10-28T00:00:00"/>
    <s v="S_KOM_ZAMR"/>
    <s v="R-507A 1,9 KG"/>
  </r>
  <r>
    <x v="88"/>
    <n v="7111207"/>
    <s v="S-1207-S-CH"/>
    <s v="dolnośląskie"/>
    <x v="26"/>
    <x v="1059"/>
    <s v="Szafa mroźnicza"/>
    <s v="Igloo"/>
    <s v="JOLA 700"/>
    <s v="NS-173600"/>
    <s v=""/>
    <d v="2008-11-29T00:00:00"/>
    <n v="2008"/>
    <d v="2011-11-29T00:00:00"/>
    <s v="S_KOM_ZAMR"/>
    <s v="R-507A 1,5 KG"/>
  </r>
  <r>
    <x v="88"/>
    <n v="7111207"/>
    <s v="S-1207-S-CH"/>
    <s v="dolnośląskie"/>
    <x v="26"/>
    <x v="1060"/>
    <s v="Witryna chłodnicza"/>
    <s v="Gort"/>
    <s v=""/>
    <s v="88100490"/>
    <s v=""/>
    <d v="2008-06-30T00:00:00"/>
    <n v="2008"/>
    <d v="2011-06-30T00:00:00"/>
    <s v="S_WITR_ZAM"/>
    <s v="R-404A 0,275 KG"/>
  </r>
  <r>
    <x v="88"/>
    <n v="7111207"/>
    <s v="S-1207-S-CH"/>
    <s v="dolnośląskie"/>
    <x v="26"/>
    <x v="1061"/>
    <s v="Witryna chłodnicza HD"/>
    <s v="Gastromax"/>
    <s v="Witryna HD"/>
    <s v="2019/03/10453"/>
    <s v=""/>
    <d v="2019-04-03T00:00:00"/>
    <n v="2019"/>
    <d v="2022-04-03T00:00:00"/>
    <s v="S_WITR_ZAM"/>
    <s v=""/>
  </r>
  <r>
    <x v="88"/>
    <n v="7111207"/>
    <s v="S-1207-S-CH"/>
    <s v="dolnośląskie"/>
    <x v="26"/>
    <x v="1062"/>
    <s v="Witryna chłodnicza kanapkowa"/>
    <s v="Gastromax"/>
    <s v="Witryna chł. kanapko"/>
    <s v="2019/03/10439"/>
    <s v=""/>
    <d v="2019-04-03T00:00:00"/>
    <n v="2019"/>
    <d v="2022-04-03T00:00:00"/>
    <s v="S_WITR_ZAM"/>
    <s v=""/>
  </r>
  <r>
    <x v="88"/>
    <n v="7111207"/>
    <s v="S-1207-S-CH"/>
    <s v="dolnośląskie"/>
    <x v="26"/>
    <x v="1063"/>
    <s v="Witryna chłodnicza otwarta"/>
    <s v="JUKA"/>
    <s v="TOSTI 60"/>
    <s v="4003"/>
    <s v=""/>
    <d v="2019-04-02T00:00:00"/>
    <n v="2019"/>
    <d v="2022-04-02T00:00:00"/>
    <s v="S_WITR_OTW"/>
    <s v=""/>
  </r>
  <r>
    <x v="88"/>
    <n v="7111207"/>
    <s v="S-1207-S-CH"/>
    <s v="dolnośląskie"/>
    <x v="26"/>
    <x v="1064"/>
    <s v="Witryna chłodnicza otwarta"/>
    <s v="JUKA"/>
    <s v="TOSTI 90 OTW"/>
    <s v="04001, 04002"/>
    <s v=""/>
    <d v="2019-04-02T00:00:00"/>
    <n v="2019"/>
    <d v="2022-04-02T00:00:00"/>
    <s v="S_WITR_OTW"/>
    <s v=""/>
  </r>
  <r>
    <x v="88"/>
    <n v="7111207"/>
    <s v="S-1207-S-CH"/>
    <s v="dolnośląskie"/>
    <x v="26"/>
    <x v="1065"/>
    <s v="Witryna sałatkowa"/>
    <s v="Gastromax"/>
    <s v="WITRYNA SAŁATKOWA"/>
    <s v="2019/03/10440"/>
    <s v="GPSTSO 0.9"/>
    <d v="2019-04-03T00:00:00"/>
    <n v="2019"/>
    <d v="2022-04-03T00:00:00"/>
    <s v="S_WITR_SAL"/>
    <s v=""/>
  </r>
  <r>
    <x v="88"/>
    <n v="7111207"/>
    <s v="S-1207-S-CH"/>
    <s v="dolnośląskie"/>
    <x v="26"/>
    <x v="1066"/>
    <s v="Zamrażarka"/>
    <s v="Gastromax"/>
    <s v="zamrażarka skrzyniow"/>
    <s v=""/>
    <s v=""/>
    <d v="2019-04-03T00:00:00"/>
    <n v="2019"/>
    <d v="2022-04-03T00:00:00"/>
    <s v="S_ZAMR"/>
    <s v=""/>
  </r>
  <r>
    <x v="89"/>
    <n v="7111208"/>
    <s v="S-1208-S-CH"/>
    <s v="dolnośląskie"/>
    <x v="45"/>
    <x v="1067"/>
    <s v="Komora chłodnicza"/>
    <s v="Frigo"/>
    <s v="Rivacold"/>
    <s v="102116003107"/>
    <s v="NR02"/>
    <d v="2021-05-20T00:00:00"/>
    <n v="2021"/>
    <d v="2024-05-20T00:00:00"/>
    <s v="S_KOM_CHL"/>
    <s v=""/>
  </r>
  <r>
    <x v="89"/>
    <n v="7111208"/>
    <s v="S-1208-S-CH"/>
    <s v="dolnośląskie"/>
    <x v="45"/>
    <x v="1068"/>
    <s v="Komora mroźnicza"/>
    <s v="Frigo"/>
    <s v="Rivacold"/>
    <s v="102117002103"/>
    <s v="NR10"/>
    <d v="2021-05-20T00:00:00"/>
    <n v="2021"/>
    <d v="2024-05-20T00:00:00"/>
    <s v="S_KOM_ZAMR"/>
    <s v=""/>
  </r>
  <r>
    <x v="89"/>
    <n v="7111208"/>
    <s v="S-1208-S-CH"/>
    <s v="dolnośląskie"/>
    <x v="45"/>
    <x v="1069"/>
    <s v="Lodówka podblatowa pracownicza"/>
    <s v="ZANUSSI"/>
    <s v=""/>
    <s v="23230182"/>
    <s v=""/>
    <d v="2003-03-01T00:00:00"/>
    <n v="2003"/>
    <d v="2006-03-01T00:00:00"/>
    <s v="S_LOD"/>
    <s v="R134A 0,065 KG"/>
  </r>
  <r>
    <x v="89"/>
    <n v="7111208"/>
    <s v="S-1208-S-CH"/>
    <s v="dolnośląskie"/>
    <x v="45"/>
    <x v="1070"/>
    <s v="Lodówka podblatowa pracownicza"/>
    <s v="KrTech"/>
    <s v=""/>
    <s v=""/>
    <s v=""/>
    <d v="2021-06-17T00:00:00"/>
    <n v="2021"/>
    <d v="2024-06-17T00:00:00"/>
    <s v="S_LOD"/>
    <s v="R600A"/>
  </r>
  <r>
    <x v="89"/>
    <n v="7111208"/>
    <s v="S-1208-S-CH"/>
    <s v="dolnośląskie"/>
    <x v="45"/>
    <x v="1071"/>
    <s v="Regał chłodniczy zamknięty"/>
    <s v="Igloo"/>
    <s v="REGAŁ ZAMKNIĘTY"/>
    <s v="E 200231369"/>
    <s v=""/>
    <d v="2002-03-07T00:00:00"/>
    <n v="2002"/>
    <d v="2005-03-07T00:00:00"/>
    <s v="S_REG_ZAM"/>
    <s v="BRAK DANYCH"/>
  </r>
  <r>
    <x v="89"/>
    <n v="7111208"/>
    <s v="S-1208-S-CH"/>
    <s v="dolnośląskie"/>
    <x v="45"/>
    <x v="1072"/>
    <s v="Regał chłodniczy zamknięty 180"/>
    <s v="Gastromax"/>
    <s v="REGAŁ ZAMKNIĘTY"/>
    <s v="2021/04/14710"/>
    <s v="GP M EX/DS 187-6.5"/>
    <d v="2021-04-30T00:00:00"/>
    <n v="2021"/>
    <d v="2024-04-30T00:00:00"/>
    <s v="S_REG_ZAM"/>
    <s v=""/>
  </r>
  <r>
    <x v="89"/>
    <n v="7111208"/>
    <s v="S-1208-S-CH"/>
    <s v="dolnośląskie"/>
    <x v="45"/>
    <x v="1073"/>
    <s v="Regał chłodniczy zamknięty 60"/>
    <s v="Gastromax"/>
    <s v="REGAŁ ZAMKNIĘTY"/>
    <s v="2021/04/14708"/>
    <s v="GP MDU 6.2-6.5"/>
    <d v="2021-04-30T00:00:00"/>
    <n v="2021"/>
    <d v="2024-04-30T00:00:00"/>
    <s v="S_REG_ZAM"/>
    <s v=""/>
  </r>
  <r>
    <x v="89"/>
    <n v="7111208"/>
    <s v="S-1208-S-CH"/>
    <s v="dolnośląskie"/>
    <x v="45"/>
    <x v="1074"/>
    <s v="Regał chłodniczy zamknięty 60"/>
    <s v="Gastromax"/>
    <s v="REGAŁ ZAMKNIĘTY"/>
    <s v="2021/04/14709"/>
    <s v="GP MDU 6.2-6.5"/>
    <d v="2021-04-30T00:00:00"/>
    <n v="2021"/>
    <d v="2024-04-30T00:00:00"/>
    <s v="S_REG_ZAM"/>
    <s v=""/>
  </r>
  <r>
    <x v="89"/>
    <n v="7111208"/>
    <s v="S-1208-S-CH"/>
    <s v="dolnośląskie"/>
    <x v="45"/>
    <x v="1075"/>
    <s v="Stół chłodniczy"/>
    <s v="Gastromax"/>
    <s v="STÓŁ CHŁODNICZY"/>
    <s v="2021/04/14714"/>
    <s v="BACK BAR"/>
    <d v="2021-04-30T00:00:00"/>
    <n v="2021"/>
    <d v="2024-04-30T00:00:00"/>
    <s v="S_STOL_CHL"/>
    <s v=""/>
  </r>
  <r>
    <x v="89"/>
    <n v="7111208"/>
    <s v="S-1208-S-CH"/>
    <s v="dolnośląskie"/>
    <x v="45"/>
    <x v="1076"/>
    <s v="Stół mroźniczy"/>
    <s v="Gastromax"/>
    <s v="STÓŁ MROŹNICZY"/>
    <s v="2021/04/14713"/>
    <s v="BACK BAR"/>
    <d v="2021-04-30T00:00:00"/>
    <n v="2021"/>
    <d v="2024-04-30T00:00:00"/>
    <s v="S_ZAMR"/>
    <s v=""/>
  </r>
  <r>
    <x v="89"/>
    <n v="7111208"/>
    <s v="S-1208-S-CH"/>
    <s v="dolnośląskie"/>
    <x v="45"/>
    <x v="1077"/>
    <s v="Szafa mroźnicza"/>
    <s v="DERBY"/>
    <s v=""/>
    <s v="602241020"/>
    <s v=""/>
    <d v="2004-03-07T00:00:00"/>
    <n v="2004"/>
    <d v="2007-03-07T00:00:00"/>
    <s v="S_KOM_ZAMR"/>
    <s v="R134A 0,145 KG"/>
  </r>
  <r>
    <x v="89"/>
    <n v="7111208"/>
    <s v="S-1208-S-CH"/>
    <s v="dolnośląskie"/>
    <x v="45"/>
    <x v="1078"/>
    <s v="Szafa mroźnicza"/>
    <s v="Igloo"/>
    <s v="REGAŁ ZAMKNIĘTY"/>
    <s v="NS-143080"/>
    <s v="JOLA 700.P AG M"/>
    <d v="2013-03-07T00:00:00"/>
    <n v="2013"/>
    <d v="2018-03-07T00:00:00"/>
    <s v="S_REG_ZAM"/>
    <s v="R507A"/>
  </r>
  <r>
    <x v="89"/>
    <n v="7111208"/>
    <s v="S-1208-S-CH"/>
    <s v="dolnośląskie"/>
    <x v="45"/>
    <x v="1079"/>
    <s v="Szafa mroźnicza"/>
    <s v="GORT"/>
    <s v="FMP 1101-070GG"/>
    <s v="088100817"/>
    <s v=""/>
    <d v="2008-03-01T00:00:00"/>
    <n v="2008"/>
    <d v="2011-03-01T00:00:00"/>
    <s v="S_KOM_ZAMR"/>
    <s v="R404A 0,275 KG"/>
  </r>
  <r>
    <x v="89"/>
    <n v="7111208"/>
    <s v="S-1208-S-CH"/>
    <s v="dolnośląskie"/>
    <x v="45"/>
    <x v="1080"/>
    <s v="Szuflada chłodząca Hot-Dog"/>
    <s v="Porkka"/>
    <s v="ML850"/>
    <s v=""/>
    <s v=""/>
    <m/>
    <m/>
    <m/>
    <s v="S_SZUF_HOT"/>
    <s v=""/>
  </r>
  <r>
    <x v="89"/>
    <n v="7111208"/>
    <s v="S-1208-S-CH"/>
    <s v="dolnośląskie"/>
    <x v="45"/>
    <x v="1081"/>
    <s v="Szuflada chłodząca Hot-Dog"/>
    <s v="Gastromax"/>
    <s v="Szuflada H-D"/>
    <s v="2021/04/14711"/>
    <s v="GP HD OR 90-67/P"/>
    <d v="2021-04-30T00:00:00"/>
    <n v="2021"/>
    <d v="2024-04-30T00:00:00"/>
    <s v="S_SZUF_HOT"/>
    <s v=""/>
  </r>
  <r>
    <x v="89"/>
    <n v="7111208"/>
    <s v="S-1208-S-CH"/>
    <s v="dolnośląskie"/>
    <x v="45"/>
    <x v="1082"/>
    <s v="Witryna chłodnicza"/>
    <s v="Gastromax"/>
    <s v="Witryna chłodnicza"/>
    <s v="2021/04/14712"/>
    <s v="ROZMIAR &quot;S&quot;"/>
    <d v="2021-04-30T00:00:00"/>
    <n v="2021"/>
    <d v="2024-04-30T00:00:00"/>
    <s v="S_WITR_OTW"/>
    <s v=""/>
  </r>
  <r>
    <x v="89"/>
    <n v="7111208"/>
    <s v="S-1208-S-CH"/>
    <s v="dolnośląskie"/>
    <x v="45"/>
    <x v="1083"/>
    <s v="Witryna chłodnicza JUKA"/>
    <s v="JUKA"/>
    <s v="TOSTI 90 Otwarta"/>
    <s v="2018/03059"/>
    <s v=""/>
    <d v="2018-03-07T00:00:00"/>
    <n v="2018"/>
    <d v="2021-03-07T00:00:00"/>
    <s v="S_WITR_OTW"/>
    <s v="R404A 0,700 KG"/>
  </r>
  <r>
    <x v="89"/>
    <n v="7111208"/>
    <s v="S-1208-S-CH"/>
    <s v="dolnośląskie"/>
    <x v="45"/>
    <x v="1084"/>
    <s v="Witryna chłodnicza JUKA"/>
    <s v="JUKA"/>
    <s v="TOSTI 90 Otwarta"/>
    <s v="2018/02343"/>
    <s v=""/>
    <d v="2018-03-01T00:00:00"/>
    <n v="2018"/>
    <d v="2021-03-01T00:00:00"/>
    <s v="S_WITR_OTW"/>
    <s v="R404A 0,700 KG"/>
  </r>
  <r>
    <x v="89"/>
    <n v="7111208"/>
    <s v="S-1208-S-CH"/>
    <s v="dolnośląskie"/>
    <x v="45"/>
    <x v="1085"/>
    <s v="Witryna chłodnicza JUKA"/>
    <s v="JUKA"/>
    <s v="Witryna otwarta"/>
    <s v="05234"/>
    <s v="TOSTI 60"/>
    <d v="2021-05-21T00:00:00"/>
    <n v="2021"/>
    <d v="2024-05-21T00:00:00"/>
    <s v="S_WITR_OTW"/>
    <s v=""/>
  </r>
  <r>
    <x v="89"/>
    <n v="7111208"/>
    <s v="S-1208-S-CH"/>
    <s v="dolnośląskie"/>
    <x v="45"/>
    <x v="1086"/>
    <s v="Witryna chłodnicza JUKA"/>
    <s v="JUKA"/>
    <s v="Witryna chłodnicza"/>
    <s v="05235"/>
    <s v="TOSTI 60 OTWARTA"/>
    <d v="2021-05-21T00:00:00"/>
    <n v="2021"/>
    <d v="2024-05-21T00:00:00"/>
    <s v="S_WITR_OTW"/>
    <s v=""/>
  </r>
  <r>
    <x v="89"/>
    <n v="7111208"/>
    <s v="S-1208-S-CH"/>
    <s v="dolnośląskie"/>
    <x v="45"/>
    <x v="1087"/>
    <s v="Zamrażarka na odpady"/>
    <s v="Gastromax"/>
    <s v=""/>
    <s v="2021/04/14726"/>
    <s v="BACK BAR"/>
    <d v="2021-04-30T00:00:00"/>
    <n v="2021"/>
    <d v="2024-04-30T00:00:00"/>
    <s v="S_ZAMR"/>
    <s v=""/>
  </r>
  <r>
    <x v="90"/>
    <n v="7111209"/>
    <s v="S-1209-S-CH"/>
    <s v="dolnośląskie"/>
    <x v="57"/>
    <x v="1088"/>
    <s v="Lodówka podblatowa pracownicza"/>
    <s v=""/>
    <s v=""/>
    <s v=""/>
    <s v=""/>
    <d v="2008-01-10T00:00:00"/>
    <n v="2008"/>
    <d v="2011-01-10T00:00:00"/>
    <s v="S_LOD"/>
    <s v=""/>
  </r>
  <r>
    <x v="90"/>
    <n v="7111209"/>
    <s v="S-1209-S-CH"/>
    <s v="dolnośląskie"/>
    <x v="57"/>
    <x v="1089"/>
    <s v="Regał chłodniczy zamknięty"/>
    <s v="Juka"/>
    <s v="REGAŁ ZAMKNIĘTY"/>
    <s v="10045"/>
    <s v="PRAGA"/>
    <d v="2008-01-10T00:00:00"/>
    <n v="2008"/>
    <d v="2011-01-10T00:00:00"/>
    <s v="S_REG_ZAM"/>
    <s v="R-404A 0,260 KG"/>
  </r>
  <r>
    <x v="90"/>
    <n v="7111209"/>
    <s v="S-1209-S-CH"/>
    <s v="dolnośląskie"/>
    <x v="57"/>
    <x v="1090"/>
    <s v="Szafa mroźnicza"/>
    <s v="GORT"/>
    <s v="FMP 1101-070GG"/>
    <s v="088101176"/>
    <s v=""/>
    <d v="2008-01-10T00:00:00"/>
    <n v="2008"/>
    <d v="2011-01-10T00:00:00"/>
    <s v="S_KOM_ZAMR"/>
    <s v="R-404A 0,255 KG"/>
  </r>
  <r>
    <x v="90"/>
    <n v="7111209"/>
    <s v="S-1209-S-CH"/>
    <s v="dolnośląskie"/>
    <x v="57"/>
    <x v="1091"/>
    <s v="Szafa mroźnicza"/>
    <s v="FAGOR"/>
    <s v=""/>
    <s v="14010032P"/>
    <s v=""/>
    <d v="2014-01-10T00:00:00"/>
    <n v="2014"/>
    <d v="2017-01-10T00:00:00"/>
    <s v="S_KOM_ZAMR"/>
    <s v="R-404A 0,400 KG"/>
  </r>
  <r>
    <x v="90"/>
    <n v="7111209"/>
    <s v="S-1209-S-CH"/>
    <s v="dolnośląskie"/>
    <x v="57"/>
    <x v="1092"/>
    <s v="Szuflada chłodząca Hot-Dog"/>
    <s v="Porkka"/>
    <s v="ML850"/>
    <s v=""/>
    <s v=""/>
    <m/>
    <m/>
    <m/>
    <s v="S_SZUF_HOT"/>
    <s v=""/>
  </r>
  <r>
    <x v="90"/>
    <n v="7111209"/>
    <s v="S-1209-S-CH"/>
    <s v="dolnośląskie"/>
    <x v="57"/>
    <x v="1093"/>
    <s v="Witryna chłodnicza JUKA"/>
    <s v="JUKA"/>
    <s v="PICCOLLI 90 Otwarta"/>
    <s v="10046"/>
    <s v=""/>
    <d v="2008-01-10T00:00:00"/>
    <n v="2008"/>
    <d v="2011-01-10T00:00:00"/>
    <s v="S_WITR_OTW"/>
    <s v="R-404A 0,830 KG"/>
  </r>
  <r>
    <x v="90"/>
    <n v="7111209"/>
    <s v="S-1209-S-CH"/>
    <s v="dolnośląskie"/>
    <x v="57"/>
    <x v="1094"/>
    <s v="Witryna chłodnicza JUKA"/>
    <s v="JUKA"/>
    <s v="TOSTI 90 Otwarta"/>
    <s v="2016/12086"/>
    <s v=""/>
    <d v="2017-01-10T00:00:00"/>
    <n v="2017"/>
    <d v="2020-01-10T00:00:00"/>
    <s v="S_WITR_OTW"/>
    <s v="R-404A 0,700 KG"/>
  </r>
  <r>
    <x v="91"/>
    <n v="7111251"/>
    <s v="S-1251-S-CH"/>
    <s v="dolnośląskie"/>
    <x v="58"/>
    <x v="1095"/>
    <s v="Fresh Wyspa"/>
    <s v="Igloo"/>
    <s v="FRESH WYSPA"/>
    <s v="NS-248909"/>
    <s v="FRESH 1,50"/>
    <d v="2019-03-11T00:00:00"/>
    <n v="2019"/>
    <d v="2022-03-11T00:00:00"/>
    <s v="S_FRESH_W"/>
    <s v="R507A 2,000 KG"/>
  </r>
  <r>
    <x v="91"/>
    <n v="7111251"/>
    <s v="S-1251-S-CH"/>
    <s v="dolnośląskie"/>
    <x v="58"/>
    <x v="1096"/>
    <s v="Komora chłodnicza"/>
    <s v="Frigo"/>
    <s v="Danfoss"/>
    <s v="072735CG3817"/>
    <s v="OP-MSYM009MYW05G"/>
    <d v="2019-03-11T00:00:00"/>
    <n v="2019"/>
    <d v="2022-03-11T00:00:00"/>
    <s v="S_KOM_CHL"/>
    <s v="R404A 0,50 KG"/>
  </r>
  <r>
    <x v="91"/>
    <n v="7111251"/>
    <s v="S-1251-S-CH"/>
    <s v="dolnośląskie"/>
    <x v="58"/>
    <x v="1097"/>
    <s v="Komora mroźnicza"/>
    <s v="Frigo"/>
    <s v="Danfoss"/>
    <s v="090556CG4118"/>
    <s v="OP-LSQM034AJW05G"/>
    <d v="2019-03-11T00:00:00"/>
    <n v="2019"/>
    <d v="2022-03-11T00:00:00"/>
    <s v="S_KOM_ZAMR"/>
    <s v="R-404A 1,50 KG"/>
  </r>
  <r>
    <x v="91"/>
    <n v="7111251"/>
    <s v="S-1251-S-CH"/>
    <s v="dolnośląskie"/>
    <x v="58"/>
    <x v="1098"/>
    <s v="Lodówka na alkohol"/>
    <s v="IGLOO"/>
    <s v=""/>
    <s v="NS248941"/>
    <s v=""/>
    <d v="2019-03-11T00:00:00"/>
    <n v="2019"/>
    <d v="2022-03-11T00:00:00"/>
    <s v="S_LOD"/>
    <s v="R134A 0,260 KG"/>
  </r>
  <r>
    <x v="91"/>
    <n v="7111251"/>
    <s v="S-1251-S-CH"/>
    <s v="dolnośląskie"/>
    <x v="58"/>
    <x v="1099"/>
    <s v="Lodówka podblatowa pracownicza"/>
    <s v="WHIRLPOOL"/>
    <s v="Pracownicza"/>
    <s v="8K0242"/>
    <s v=""/>
    <d v="2019-03-11T00:00:00"/>
    <n v="2019"/>
    <d v="2022-03-11T00:00:00"/>
    <s v="S_LOD"/>
    <s v=""/>
  </r>
  <r>
    <x v="91"/>
    <n v="7111251"/>
    <s v="S-1251-S-CH"/>
    <s v="dolnośląskie"/>
    <x v="58"/>
    <x v="1100"/>
    <s v="Regał chłodniczy zamknięty  (N"/>
    <s v="Igloo"/>
    <s v="REGAŁ ZAMKNIĘTY"/>
    <s v="NS248945"/>
    <s v=""/>
    <d v="2019-03-11T00:00:00"/>
    <n v="2019"/>
    <d v="2022-03-11T00:00:00"/>
    <s v="S_REG_ZAM"/>
    <s v=""/>
  </r>
  <r>
    <x v="91"/>
    <n v="7111251"/>
    <s v="S-1251-S-CH"/>
    <s v="dolnośląskie"/>
    <x v="58"/>
    <x v="1101"/>
    <s v="Regał chłodniczy zamknięty  (P"/>
    <s v="Igloo"/>
    <s v="REGAŁ ZAMKNIĘTY"/>
    <s v=""/>
    <s v=""/>
    <d v="2019-03-11T00:00:00"/>
    <n v="2019"/>
    <d v="2022-03-11T00:00:00"/>
    <s v="S_REG_ZAM"/>
    <s v=""/>
  </r>
  <r>
    <x v="91"/>
    <n v="7111251"/>
    <s v="S-1251-S-CH"/>
    <s v="dolnośląskie"/>
    <x v="58"/>
    <x v="1102"/>
    <s v="Stół chłodniczy"/>
    <s v="Lorien"/>
    <s v=""/>
    <s v="201900883-00001"/>
    <s v=""/>
    <d v="2019-03-11T00:00:00"/>
    <n v="2019"/>
    <d v="2022-03-11T00:00:00"/>
    <s v="S_STOL_CHL"/>
    <s v="R404A 0,300 KG"/>
  </r>
  <r>
    <x v="91"/>
    <n v="7111251"/>
    <s v="S-1251-S-CH"/>
    <s v="dolnośląskie"/>
    <x v="58"/>
    <x v="1103"/>
    <s v="Stół mroźniczy"/>
    <s v="Lorien"/>
    <s v=""/>
    <s v=""/>
    <s v=""/>
    <d v="2019-03-11T00:00:00"/>
    <n v="2019"/>
    <d v="2022-03-11T00:00:00"/>
    <s v="S_STOL_CHL"/>
    <s v=""/>
  </r>
  <r>
    <x v="91"/>
    <n v="7111251"/>
    <s v="S-1251-S-CH"/>
    <s v="dolnośląskie"/>
    <x v="58"/>
    <x v="1104"/>
    <s v="Szafa mroźnicza"/>
    <s v=""/>
    <s v=""/>
    <s v=""/>
    <s v=""/>
    <d v="2008-03-11T00:00:00"/>
    <n v="2008"/>
    <d v="2011-03-11T00:00:00"/>
    <s v="S_KOM_ZAMR"/>
    <s v=""/>
  </r>
  <r>
    <x v="91"/>
    <n v="7111251"/>
    <s v="S-1251-S-CH"/>
    <s v="dolnośląskie"/>
    <x v="58"/>
    <x v="1105"/>
    <s v="Szuflada chłodząca Hot-Dog"/>
    <s v="Porkka"/>
    <s v="ML850"/>
    <s v="NS248953"/>
    <s v="IGLOO"/>
    <d v="2019-03-11T00:00:00"/>
    <n v="2019"/>
    <d v="2022-03-11T00:00:00"/>
    <s v="S_SZUF_HOT"/>
    <s v=""/>
  </r>
  <r>
    <x v="91"/>
    <n v="7111251"/>
    <s v="S-1251-S-CH"/>
    <s v="dolnośląskie"/>
    <x v="58"/>
    <x v="1106"/>
    <s v="Witryna chłodnicza JUKA"/>
    <s v="JUKA"/>
    <s v="TOSTI 60 Otwarta"/>
    <s v="3059"/>
    <s v=""/>
    <d v="2018-03-07T00:00:00"/>
    <n v="2018"/>
    <d v="2021-03-07T00:00:00"/>
    <s v="S_WITR_OTW"/>
    <s v="R404A 0,570 KG"/>
  </r>
  <r>
    <x v="91"/>
    <n v="7111251"/>
    <s v="S-1251-S-CH"/>
    <s v="dolnośląskie"/>
    <x v="58"/>
    <x v="1107"/>
    <s v="Witryna kanapkowa ze zraszacze"/>
    <s v="Igloo"/>
    <s v="WITRYNA KANAPKOWA"/>
    <s v="NS248918"/>
    <s v="EXPO 1.25 W"/>
    <d v="2019-03-11T00:00:00"/>
    <n v="2019"/>
    <d v="2022-03-11T00:00:00"/>
    <s v="S_WITR_KAN"/>
    <s v="R134A 0,200 KG"/>
  </r>
  <r>
    <x v="91"/>
    <n v="7111251"/>
    <s v="S-1251-S-CH"/>
    <s v="dolnośląskie"/>
    <x v="58"/>
    <x v="1108"/>
    <s v="Witryna sałatkowa"/>
    <s v="Igloo"/>
    <s v="WITRYNA SAŁATKOWA"/>
    <s v="NS248990"/>
    <s v="STS"/>
    <d v="2019-03-11T00:00:00"/>
    <n v="2019"/>
    <d v="2022-03-11T00:00:00"/>
    <s v="S_WITR_SAL"/>
    <s v=""/>
  </r>
  <r>
    <x v="91"/>
    <n v="7111251"/>
    <s v="S-1251-S-CH"/>
    <s v="dolnośląskie"/>
    <x v="58"/>
    <x v="1109"/>
    <s v="Zamrażarka skrzyniowa na odpad"/>
    <s v="STALGAST"/>
    <s v=""/>
    <s v="S/N8154147"/>
    <s v=""/>
    <d v="2019-03-11T00:00:00"/>
    <n v="2019"/>
    <d v="2022-03-11T00:00:00"/>
    <s v="S_ZAMR"/>
    <s v="R600A"/>
  </r>
  <r>
    <x v="92"/>
    <n v="7111521"/>
    <s v="S-1521-S-CH"/>
    <s v="dolnośląskie"/>
    <x v="1"/>
    <x v="1110"/>
    <s v="Fresh Wyspa"/>
    <s v="Gastromax"/>
    <s v="FRESH WYSPA"/>
    <s v="2017/01/06048"/>
    <s v="GPWF"/>
    <d v="2017-01-30T00:00:00"/>
    <n v="2017"/>
    <d v="2020-01-30T00:00:00"/>
    <s v="S_FRESH_W"/>
    <s v="R404A 0,160 KG"/>
  </r>
  <r>
    <x v="92"/>
    <n v="7111521"/>
    <s v="S-1521-S-CH"/>
    <s v="dolnośląskie"/>
    <x v="1"/>
    <x v="1111"/>
    <s v="Komora chłodnicza"/>
    <s v="FRIGO"/>
    <s v=""/>
    <s v=""/>
    <s v=""/>
    <d v="2017-01-23T00:00:00"/>
    <n v="2017"/>
    <d v="2020-01-23T00:00:00"/>
    <s v="S_KOM_CHL"/>
    <s v=""/>
  </r>
  <r>
    <x v="92"/>
    <n v="7111521"/>
    <s v="S-1521-S-CH"/>
    <s v="dolnośląskie"/>
    <x v="1"/>
    <x v="1112"/>
    <s v="Komora mroźnicza"/>
    <s v="FRIGO"/>
    <s v=""/>
    <s v=""/>
    <s v=""/>
    <d v="2017-01-23T00:00:00"/>
    <n v="2017"/>
    <d v="2020-01-23T00:00:00"/>
    <s v="S_KOM_ZAMR"/>
    <s v=""/>
  </r>
  <r>
    <x v="92"/>
    <n v="7111521"/>
    <s v="S-1521-S-CH"/>
    <s v="dolnośląskie"/>
    <x v="1"/>
    <x v="1113"/>
    <s v="Lodówka podblatowa pracownicza"/>
    <s v="POLAR"/>
    <s v="CP1116A"/>
    <s v="4350096140"/>
    <s v=""/>
    <d v="2005-01-30T00:00:00"/>
    <n v="2005"/>
    <d v="2008-01-30T00:00:00"/>
    <s v="S_LOD"/>
    <s v="R600A 0,024 KG"/>
  </r>
  <r>
    <x v="92"/>
    <n v="7111521"/>
    <s v="S-1521-S-CH"/>
    <s v="dolnośląskie"/>
    <x v="1"/>
    <x v="1114"/>
    <s v="Regał chłodniczy Ewa (alkohol)"/>
    <s v="Igloo"/>
    <s v="REGAŁ ZAMKNIĘTY"/>
    <s v="NS-210447"/>
    <s v="EWA 500.1 PET"/>
    <d v="2017-01-30T00:00:00"/>
    <n v="2017"/>
    <d v="2020-01-30T00:00:00"/>
    <s v="S_REG_ZAM"/>
    <s v="R134A 0,260 KG"/>
  </r>
  <r>
    <x v="92"/>
    <n v="7111521"/>
    <s v="S-1521-S-CH"/>
    <s v="dolnośląskie"/>
    <x v="1"/>
    <x v="1115"/>
    <s v="Regał chłodniczy zamknięty"/>
    <s v="Igloo"/>
    <s v="REGAŁ ZAMKNIĘTY"/>
    <s v="NS-210467"/>
    <s v="BALI PET DP"/>
    <d v="2017-01-30T00:00:00"/>
    <n v="2017"/>
    <d v="2020-01-30T00:00:00"/>
    <s v="S_REG_ZAM"/>
    <s v=""/>
  </r>
  <r>
    <x v="92"/>
    <n v="7111521"/>
    <s v="S-1521-S-CH"/>
    <s v="dolnośląskie"/>
    <x v="1"/>
    <x v="1116"/>
    <s v="Regał chłodniczy zamknięty"/>
    <s v="Igloo"/>
    <s v="REGAŁ ZAMKNIĘTY"/>
    <s v="NS-210458"/>
    <s v="BALI PET DP"/>
    <d v="2017-01-30T00:00:00"/>
    <n v="2017"/>
    <d v="2020-01-30T00:00:00"/>
    <s v="S_REG_ZAM"/>
    <s v=""/>
  </r>
  <r>
    <x v="92"/>
    <n v="7111521"/>
    <s v="S-1521-S-CH"/>
    <s v="dolnośląskie"/>
    <x v="1"/>
    <x v="1117"/>
    <s v="Regał chłodniczy zamknięty"/>
    <s v="Igloo"/>
    <s v="REGAŁ ZAMKNIĘTY"/>
    <s v="NS-210464"/>
    <s v="BALI PET DP"/>
    <d v="2017-01-30T00:00:00"/>
    <n v="2017"/>
    <d v="2020-01-30T00:00:00"/>
    <s v="S_REG_ZAM"/>
    <s v=""/>
  </r>
  <r>
    <x v="92"/>
    <n v="7111521"/>
    <s v="S-1521-S-CH"/>
    <s v="dolnośląskie"/>
    <x v="1"/>
    <x v="1118"/>
    <s v="Stół chłodniczy"/>
    <s v="Stalgast"/>
    <s v=""/>
    <s v=""/>
    <s v=""/>
    <d v="2017-01-30T00:00:00"/>
    <n v="2017"/>
    <d v="2020-01-30T00:00:00"/>
    <s v="S_STOL_CHL"/>
    <s v="R600A 0,950 KG"/>
  </r>
  <r>
    <x v="92"/>
    <n v="7111521"/>
    <s v="S-1521-S-CH"/>
    <s v="dolnośląskie"/>
    <x v="1"/>
    <x v="1119"/>
    <s v="Stół mroźniczy"/>
    <s v="Stalgast"/>
    <s v=""/>
    <s v="8410274146371"/>
    <s v=""/>
    <d v="2017-01-30T00:00:00"/>
    <n v="2017"/>
    <d v="2020-01-30T00:00:00"/>
    <s v="S_STOL_CHL"/>
    <s v="R404A 0,230 KG"/>
  </r>
  <r>
    <x v="92"/>
    <n v="7111521"/>
    <s v="S-1521-S-CH"/>
    <s v="dolnośląskie"/>
    <x v="1"/>
    <x v="1120"/>
    <s v="Szafa mroźnicza"/>
    <s v="Igloo"/>
    <s v="REGAŁ ZAMKNIĘTY"/>
    <s v="NS-176652"/>
    <s v="JOLA 700.P AG M"/>
    <d v="2015-02-06T00:00:00"/>
    <n v="2015"/>
    <d v="2018-02-06T00:00:00"/>
    <s v="S_REG_ZAM"/>
    <s v="R-507A 1,500 KG"/>
  </r>
  <r>
    <x v="92"/>
    <n v="7111521"/>
    <s v="S-1521-S-CH"/>
    <s v="dolnośląskie"/>
    <x v="1"/>
    <x v="1121"/>
    <s v="Szafa mroźnicza"/>
    <s v="GORT"/>
    <s v="FMP 1101-070GG"/>
    <s v="088100358"/>
    <s v=""/>
    <d v="2008-01-30T00:00:00"/>
    <n v="2008"/>
    <d v="2011-01-30T00:00:00"/>
    <s v="S_KOM_ZAMR"/>
    <s v="R404A 0,275 KG"/>
  </r>
  <r>
    <x v="92"/>
    <n v="7111521"/>
    <s v="S-1521-S-CH"/>
    <s v="dolnośląskie"/>
    <x v="1"/>
    <x v="1122"/>
    <s v="Szafa mroźnicza"/>
    <s v="GORT"/>
    <s v="FMP 1101-070GG"/>
    <s v="088100330"/>
    <s v=""/>
    <d v="2008-01-30T00:00:00"/>
    <n v="2008"/>
    <d v="2011-01-30T00:00:00"/>
    <s v="S_KOM_ZAMR"/>
    <s v="R404A 0,275 KG"/>
  </r>
  <r>
    <x v="92"/>
    <n v="7111521"/>
    <s v="S-1521-S-CH"/>
    <s v="dolnośląskie"/>
    <x v="1"/>
    <x v="1123"/>
    <s v="Szuflada chłodząca Hot-Dog"/>
    <s v="Gastromax"/>
    <s v="Szuflada H-D"/>
    <s v=""/>
    <s v="GP HD OR 120-67/P"/>
    <d v="2017-01-03T00:00:00"/>
    <n v="2017"/>
    <d v="2020-01-03T00:00:00"/>
    <s v="S_SZUF_HOT"/>
    <s v=""/>
  </r>
  <r>
    <x v="92"/>
    <n v="7111521"/>
    <s v="S-1521-S-CH"/>
    <s v="dolnośląskie"/>
    <x v="1"/>
    <x v="1124"/>
    <s v="Witryna chłodnicza JUKA"/>
    <s v="JUKA"/>
    <s v="TOSTI 90 Otwarta"/>
    <s v="2017/01175"/>
    <s v=""/>
    <d v="2017-01-30T00:00:00"/>
    <n v="2017"/>
    <d v="2020-01-30T00:00:00"/>
    <s v="S_WITR_OTW"/>
    <s v="R404A 0,700 KG"/>
  </r>
  <r>
    <x v="92"/>
    <n v="7111521"/>
    <s v="S-1521-S-CH"/>
    <s v="dolnośląskie"/>
    <x v="1"/>
    <x v="1125"/>
    <s v="Witryna kanapkowa ze zraszaczem"/>
    <s v="Gastromax"/>
    <s v="WITRYNA KANAPKOWA"/>
    <s v="2017/01/06046"/>
    <s v="GPORWZ"/>
    <d v="2017-01-30T00:00:00"/>
    <n v="2017"/>
    <d v="2020-01-30T00:00:00"/>
    <s v="S_WITR_KAN"/>
    <s v="R404A 0,500 KG"/>
  </r>
  <r>
    <x v="92"/>
    <n v="7111521"/>
    <s v="S-1521-S-CH"/>
    <s v="dolnośląskie"/>
    <x v="1"/>
    <x v="1126"/>
    <s v="Witryna sałatkowa"/>
    <s v="Gastromax"/>
    <s v="WITRYNA SAŁATKOWA"/>
    <s v="2017/01/06045"/>
    <s v="GPSTSO"/>
    <d v="2017-01-30T00:00:00"/>
    <n v="2017"/>
    <d v="2020-01-30T00:00:00"/>
    <s v="S_WITR_SAL"/>
    <s v="R134A 0,230 KG"/>
  </r>
  <r>
    <x v="92"/>
    <n v="7111521"/>
    <s v="S-1521-S-CH"/>
    <s v="dolnośląskie"/>
    <x v="1"/>
    <x v="1127"/>
    <s v="Zamrażarka skrzyniowa na odpady"/>
    <s v="STALGAST"/>
    <s v=""/>
    <s v="8831006122088"/>
    <s v=""/>
    <d v="2017-01-30T00:00:00"/>
    <n v="2017"/>
    <d v="2020-01-30T00:00:00"/>
    <s v="S_ZAMR"/>
    <s v="R134A 0,125 KG"/>
  </r>
  <r>
    <x v="93"/>
    <n v="7111522"/>
    <s v="S-1522-S-CH"/>
    <s v="dolnośląskie"/>
    <x v="59"/>
    <x v="1128"/>
    <s v="Komora chłodnicza"/>
    <s v="Frigo"/>
    <s v="Rivacold"/>
    <s v="102045004678"/>
    <s v="STM006G011/N1"/>
    <d v="2020-12-16T00:00:00"/>
    <n v="2020"/>
    <d v="2023-12-15T00:00:00"/>
    <s v="S_KOM_CHL"/>
    <s v="R-452A 1,6 KG"/>
  </r>
  <r>
    <x v="93"/>
    <n v="7111522"/>
    <s v="S-1522-S-CH"/>
    <s v="dolnośląskie"/>
    <x v="59"/>
    <x v="1129"/>
    <s v="Komora mroźnicza"/>
    <s v="Frigo"/>
    <s v="Rivacold"/>
    <s v="102041002403"/>
    <s v="STL012G011/N1"/>
    <d v="2020-12-16T00:00:00"/>
    <n v="2020"/>
    <d v="2023-12-15T00:00:00"/>
    <s v="S_KOM_ZAMR"/>
    <s v="R-452A 2,5 KG"/>
  </r>
  <r>
    <x v="93"/>
    <n v="7111522"/>
    <s v="S-1522-S-CH"/>
    <s v="dolnośląskie"/>
    <x v="59"/>
    <x v="1130"/>
    <s v="Lodówka pracownicza KRTech"/>
    <s v=""/>
    <s v=""/>
    <s v=""/>
    <s v=""/>
    <d v="2020-12-22T00:00:00"/>
    <n v="2020"/>
    <d v="2023-12-21T00:00:00"/>
    <s v="S_LOD"/>
    <s v=""/>
  </r>
  <r>
    <x v="93"/>
    <n v="7111522"/>
    <s v="S-1522-S-CH"/>
    <s v="dolnośląskie"/>
    <x v="59"/>
    <x v="1131"/>
    <s v="Regał chłodniczy zamknięty 120"/>
    <s v="Gastromax"/>
    <s v="REGAŁ ZAMKNIĘTY"/>
    <s v="2020/12/13713"/>
    <s v=""/>
    <d v="2020-12-22T00:00:00"/>
    <n v="2020"/>
    <d v="2023-12-21T00:00:00"/>
    <s v="S_REG_ZAM"/>
    <s v="R-452A 3,0 KG"/>
  </r>
  <r>
    <x v="93"/>
    <n v="7111522"/>
    <s v="S-1522-S-CH"/>
    <s v="dolnośląskie"/>
    <x v="59"/>
    <x v="1132"/>
    <s v="Regał chłodniczy zamknięty 120"/>
    <s v="Gastromax"/>
    <s v="REGAŁ ZAMKNIĘTY"/>
    <s v="2020/12/13714"/>
    <s v=""/>
    <d v="2020-12-22T00:00:00"/>
    <n v="2020"/>
    <d v="2023-12-21T00:00:00"/>
    <s v="S_REG_ZAM"/>
    <s v="R-452A 3,0 KG"/>
  </r>
  <r>
    <x v="93"/>
    <n v="7111522"/>
    <s v="S-1522-S-CH"/>
    <s v="dolnośląskie"/>
    <x v="59"/>
    <x v="1133"/>
    <s v="Regał chłodniczy zamknięty 120"/>
    <s v="Gastromax"/>
    <s v="REGAŁ ZAMKNIĘTY"/>
    <s v="2020/12/13715"/>
    <s v=""/>
    <d v="2020-12-22T00:00:00"/>
    <n v="2020"/>
    <d v="2023-12-21T00:00:00"/>
    <s v="S_REG_ZAM"/>
    <s v="R-452A 3,0 KG"/>
  </r>
  <r>
    <x v="93"/>
    <n v="7111522"/>
    <s v="S-1522-S-CH"/>
    <s v="dolnośląskie"/>
    <x v="59"/>
    <x v="1134"/>
    <s v="Regał chłodniczy zamknięty 60"/>
    <s v="Gastromax"/>
    <s v="REGAŁ ZAMKNIĘTY"/>
    <s v="2020/12/13711"/>
    <s v=""/>
    <d v="2020-12-22T00:00:00"/>
    <n v="2020"/>
    <d v="2023-12-21T00:00:00"/>
    <s v="S_REG_ZAM"/>
    <s v=""/>
  </r>
  <r>
    <x v="93"/>
    <n v="7111522"/>
    <s v="S-1522-S-CH"/>
    <s v="dolnośląskie"/>
    <x v="59"/>
    <x v="1135"/>
    <s v="Regał chłodniczy zamknięty 60"/>
    <s v="Gastromax"/>
    <s v="REGAŁ ZAMKNIĘTY"/>
    <s v="2020/11/13604"/>
    <s v=""/>
    <d v="2020-12-22T00:00:00"/>
    <n v="2020"/>
    <d v="2023-12-21T00:00:00"/>
    <s v="S_REG_ZAM"/>
    <s v=""/>
  </r>
  <r>
    <x v="93"/>
    <n v="7111522"/>
    <s v="S-1522-S-CH"/>
    <s v="dolnośląskie"/>
    <x v="59"/>
    <x v="1136"/>
    <s v="Stół chłodniczy 180 z drzwiami"/>
    <s v="Gastromax"/>
    <s v="Stół chłodniczy"/>
    <s v="2020/12/13720"/>
    <s v="STÓŁ CHŁOD."/>
    <d v="2020-12-22T00:00:00"/>
    <n v="2020"/>
    <d v="2023-12-21T00:00:00"/>
    <s v="S_STOL_CHL"/>
    <s v=""/>
  </r>
  <r>
    <x v="93"/>
    <n v="7111522"/>
    <s v="S-1522-S-CH"/>
    <s v="dolnośląskie"/>
    <x v="59"/>
    <x v="1137"/>
    <s v="Stół mroźniczy 180 ze zlewem"/>
    <s v="Gastromax"/>
    <s v="Stół mroźniczy"/>
    <s v="2020/12/13721"/>
    <s v="STÓŁ MROŹNICZY 180* ZE ZLEWEM/"/>
    <d v="2020-12-22T00:00:00"/>
    <n v="2020"/>
    <d v="2023-12-21T00:00:00"/>
    <s v="S_STOL_CHL"/>
    <s v=""/>
  </r>
  <r>
    <x v="93"/>
    <n v="7111522"/>
    <s v="S-1522-S-CH"/>
    <s v="dolnośląskie"/>
    <x v="59"/>
    <x v="1138"/>
    <s v="Stół sałatkowy z nadstawką szk"/>
    <s v="Gastromax"/>
    <s v=""/>
    <s v="2020/12/13717"/>
    <s v="STÓŁ CHŁOD.900"/>
    <d v="2020-12-22T00:00:00"/>
    <n v="2020"/>
    <d v="2023-12-21T00:00:00"/>
    <s v="S_STOL_CHL"/>
    <s v=""/>
  </r>
  <r>
    <x v="93"/>
    <n v="7111522"/>
    <s v="S-1522-S-CH"/>
    <s v="dolnośląskie"/>
    <x v="59"/>
    <x v="1139"/>
    <s v="Witryna chłodnicza ekspozycyjn"/>
    <s v="Gastromax"/>
    <s v="WITRYNA KANAPKOWA"/>
    <s v="2020/12/13718"/>
    <s v="GPORWZ 1.25"/>
    <d v="2020-12-22T00:00:00"/>
    <n v="2020"/>
    <d v="2023-12-21T00:00:00"/>
    <s v="S_WITR_KAN"/>
    <s v=""/>
  </r>
  <r>
    <x v="93"/>
    <n v="7111522"/>
    <s v="S-1522-S-CH"/>
    <s v="dolnośląskie"/>
    <x v="59"/>
    <x v="1140"/>
    <s v="Witryna chłodnicza TOSTI 60 ot"/>
    <s v="JUKA"/>
    <s v="Tosti 60"/>
    <s v="11314"/>
    <s v=""/>
    <d v="2020-11-27T00:00:00"/>
    <n v="2020"/>
    <d v="2023-11-26T00:00:00"/>
    <s v="S_WITR_CHL"/>
    <s v="R-452A 0,57 KG"/>
  </r>
  <r>
    <x v="93"/>
    <n v="7111522"/>
    <s v="S-1522-S-CH"/>
    <s v="dolnośląskie"/>
    <x v="59"/>
    <x v="1141"/>
    <s v="Witryna Hot-Dog z nadstawką sz"/>
    <s v="Gastromax"/>
    <s v="Szuflada H-D"/>
    <s v="2020/12/13716"/>
    <s v="WITRYNA JF"/>
    <d v="2020-12-22T00:00:00"/>
    <n v="2020"/>
    <d v="2023-12-21T00:00:00"/>
    <s v="S_SZUF_HOT"/>
    <s v=""/>
  </r>
  <r>
    <x v="93"/>
    <n v="7111522"/>
    <s v="S-1522-S-CH"/>
    <s v="dolnośląskie"/>
    <x v="59"/>
    <x v="1142"/>
    <s v="Wyspa Fresh 150"/>
    <s v="Gastromax"/>
    <s v="FRESH WYSPA"/>
    <s v="2020/12/13719"/>
    <s v="GPWF 1.50"/>
    <d v="2020-12-22T00:00:00"/>
    <n v="2020"/>
    <d v="2023-12-21T00:00:00"/>
    <s v="S_FRESH_W"/>
    <s v=""/>
  </r>
  <r>
    <x v="93"/>
    <n v="7111522"/>
    <s v="S-1522-S-CH"/>
    <s v="dolnośląskie"/>
    <x v="59"/>
    <x v="1143"/>
    <s v="Zamrażarka na odpady"/>
    <s v="GASTROMAX"/>
    <s v=""/>
    <s v="91E8AOR1919200038"/>
    <s v=""/>
    <d v="2020-12-22T00:00:00"/>
    <n v="2020"/>
    <d v="2023-12-21T00:00:00"/>
    <s v="S_ZAMR"/>
    <s v=""/>
  </r>
  <r>
    <x v="94"/>
    <n v="7111523"/>
    <s v="S-1523-S-CH"/>
    <s v="dolnośląskie"/>
    <x v="60"/>
    <x v="1144"/>
    <s v="Regał chłodniczy (alkohol)"/>
    <s v="Igloo"/>
    <s v="REGAŁ ZAMKNIĘTY"/>
    <s v="NS-047149"/>
    <s v="EWA 500.1 PET"/>
    <d v="2022-05-06T00:00:00"/>
    <n v="2022"/>
    <d v="2025-05-05T00:00:00"/>
    <s v="S_REG_ZAM"/>
    <s v="R-134A 0,26 KG"/>
  </r>
  <r>
    <x v="94"/>
    <n v="7111523"/>
    <s v="S-1523-S-CH"/>
    <s v="dolnośląskie"/>
    <x v="60"/>
    <x v="1145"/>
    <s v="Regał chłodniczy BALI"/>
    <s v="Igloo"/>
    <s v="REGAŁ ZAMKNIĘTY"/>
    <s v="NS-047151"/>
    <s v="BALI PET DP 1.9"/>
    <d v="2022-05-06T00:00:00"/>
    <n v="2022"/>
    <d v="2025-05-05T00:00:00"/>
    <s v="S_REG_ZAM"/>
    <s v="R-404A 1,6 KG"/>
  </r>
  <r>
    <x v="94"/>
    <n v="7111523"/>
    <s v="S-1523-S-CH"/>
    <s v="dolnośląskie"/>
    <x v="60"/>
    <x v="1146"/>
    <s v="Stół chłodniczy Hod-dog"/>
    <s v="Igloo"/>
    <s v="Szuflada H-D"/>
    <s v="NS-047155"/>
    <s v="HOT-DOG 0.9 ORLEN"/>
    <d v="2022-05-06T00:00:00"/>
    <n v="2022"/>
    <d v="2025-05-05T00:00:00"/>
    <s v="S_SZUF_HOT"/>
    <s v=""/>
  </r>
  <r>
    <x v="94"/>
    <n v="7111523"/>
    <s v="S-1523-S-CH"/>
    <s v="dolnośląskie"/>
    <x v="60"/>
    <x v="1147"/>
    <s v="Szafa chłodnicza"/>
    <s v="Igloo"/>
    <s v="JOLA 700"/>
    <s v="NS-048254"/>
    <s v=""/>
    <d v="2022-05-06T00:00:00"/>
    <n v="2022"/>
    <d v="2025-05-05T00:00:00"/>
    <s v="S_KOM_ZAMR"/>
    <s v="R-507A 1,5 KG"/>
  </r>
  <r>
    <x v="94"/>
    <n v="7111523"/>
    <s v="S-1523-S-CH"/>
    <s v="dolnośląskie"/>
    <x v="60"/>
    <x v="1148"/>
    <s v="Szafa mroźnicza"/>
    <s v="Igloo"/>
    <s v="JOLA 700"/>
    <s v="NS-048233"/>
    <s v=""/>
    <d v="2022-05-06T00:00:00"/>
    <n v="2022"/>
    <d v="2025-05-05T00:00:00"/>
    <s v="S_KOM_ZAMR"/>
    <s v="R-507A 1,5 KG"/>
  </r>
  <r>
    <x v="94"/>
    <n v="7111523"/>
    <s v="S-1523-S-CH"/>
    <s v="dolnośląskie"/>
    <x v="60"/>
    <x v="1149"/>
    <s v="Szafa mroźnicza"/>
    <s v="Igloo"/>
    <s v="JOLA 700"/>
    <s v="NS-048234"/>
    <s v=""/>
    <d v="2022-05-06T00:00:00"/>
    <n v="2022"/>
    <d v="2025-05-05T00:00:00"/>
    <s v="S_KOM_ZAMR"/>
    <s v="R-507A 1,5 KG"/>
  </r>
  <r>
    <x v="94"/>
    <n v="7111523"/>
    <s v="S-1523-S-CH"/>
    <s v="dolnośląskie"/>
    <x v="60"/>
    <x v="1150"/>
    <s v="Witryna kanapkowa otwarta"/>
    <s v="Gastromax"/>
    <s v="WITRYNA KANAPKOWA"/>
    <s v="2022/04/17186"/>
    <s v=""/>
    <d v="2022-05-23T00:00:00"/>
    <n v="2022"/>
    <d v="2025-05-22T00:00:00"/>
    <s v="S_WITR_OTW"/>
    <s v=""/>
  </r>
  <r>
    <x v="94"/>
    <n v="7111523"/>
    <s v="S-1523-S-UG"/>
    <s v="dolnośląskie"/>
    <x v="60"/>
    <x v="1151"/>
    <s v="Lodówka do mleka"/>
    <s v="Franke"/>
    <s v="KE200"/>
    <s v="202145001365"/>
    <s v=""/>
    <d v="2022-06-02T00:00:00"/>
    <n v="2022"/>
    <d v="2024-06-01T00:00:00"/>
    <s v="S_LOD"/>
    <s v=""/>
  </r>
  <r>
    <x v="95"/>
    <n v="7111525"/>
    <s v="S-1525-S-CH"/>
    <s v="dolnośląskie"/>
    <x v="61"/>
    <x v="1152"/>
    <s v="Fresh Wyspa"/>
    <s v="Igloo"/>
    <s v="FRESH WYSPA"/>
    <s v="NS-220822"/>
    <s v="FRESH"/>
    <d v="2017-07-26T00:00:00"/>
    <n v="2017"/>
    <d v="2020-07-26T00:00:00"/>
    <s v="S_FRESH_W"/>
    <s v="R-507A 1,55 KG"/>
  </r>
  <r>
    <x v="95"/>
    <n v="7111525"/>
    <s v="S-1525-S-CH"/>
    <s v="dolnośląskie"/>
    <x v="61"/>
    <x v="1153"/>
    <s v="Komora chłodnicza"/>
    <s v="Frigo"/>
    <s v="AgregatRivacold,typ:"/>
    <s v="17265582"/>
    <s v=""/>
    <d v="2017-01-01T00:00:00"/>
    <n v="2017"/>
    <d v="2020-01-01T00:00:00"/>
    <s v="S_KOM_CHL"/>
    <s v="R-404A 1 KG"/>
  </r>
  <r>
    <x v="95"/>
    <n v="7111525"/>
    <s v="S-1525-S-CH"/>
    <s v="dolnośląskie"/>
    <x v="61"/>
    <x v="1154"/>
    <s v="Komora mroźnicza"/>
    <s v="Frigo"/>
    <s v="AgregatRivacoldtyp:S"/>
    <s v="17271246"/>
    <s v=""/>
    <d v="2017-01-01T00:00:00"/>
    <n v="2017"/>
    <d v="2020-01-01T00:00:00"/>
    <s v="S_KOM_ZAMR"/>
    <s v="R-404A 1,5 KG"/>
  </r>
  <r>
    <x v="95"/>
    <n v="7111525"/>
    <s v="S-1525-S-CH"/>
    <s v="dolnośląskie"/>
    <x v="61"/>
    <x v="1155"/>
    <s v="Regał chłodniczy"/>
    <s v="Igloo"/>
    <s v="REGAŁ ZAMKNIĘTY"/>
    <s v="NS-220707+NS-220710+NS-220715"/>
    <s v="BALI PET DP 1.3+1.3+1.3"/>
    <d v="2017-07-21T00:00:00"/>
    <n v="2017"/>
    <d v="2020-07-21T00:00:00"/>
    <s v="S_REG_ZAM"/>
    <s v="R-507A 2,7 KG"/>
  </r>
  <r>
    <x v="95"/>
    <n v="7111525"/>
    <s v="S-1525-S-CH"/>
    <s v="dolnośląskie"/>
    <x v="61"/>
    <x v="1156"/>
    <s v="Regał chłodniczy Ewa (alkohol)"/>
    <s v="Igloo"/>
    <s v="REGAŁ ZAMKNIĘTY"/>
    <s v="NS-220705"/>
    <s v="EWA 500.1 PET"/>
    <d v="2017-07-21T00:00:00"/>
    <n v="2017"/>
    <d v="2020-07-21T00:00:00"/>
    <s v="S_REG_ZAM"/>
    <s v="R-134A 0,3 KG"/>
  </r>
  <r>
    <x v="95"/>
    <n v="7111525"/>
    <s v="S-1525-S-CH"/>
    <s v="dolnośląskie"/>
    <x v="61"/>
    <x v="1157"/>
    <s v="Stół chłodniczy"/>
    <s v="Igloo"/>
    <s v="brak"/>
    <s v="NS-220718"/>
    <s v=""/>
    <d v="2017-07-18T00:00:00"/>
    <n v="2017"/>
    <d v="2020-07-18T00:00:00"/>
    <s v="S_STOL_CHL"/>
    <s v="R-134A 0,2 KG"/>
  </r>
  <r>
    <x v="95"/>
    <n v="7111525"/>
    <s v="S-1525-S-CH"/>
    <s v="dolnośląskie"/>
    <x v="61"/>
    <x v="1158"/>
    <s v="Stół chłodniczy HD"/>
    <s v="Igloo"/>
    <s v="Stół chłodniczy HD"/>
    <s v="NS-221048"/>
    <s v=""/>
    <d v="2017-07-19T00:00:00"/>
    <n v="2017"/>
    <d v="2020-07-19T00:00:00"/>
    <s v="S_STOL_CHL"/>
    <s v="R-134A 0,24 KG"/>
  </r>
  <r>
    <x v="95"/>
    <n v="7111525"/>
    <s v="S-1525-S-CH"/>
    <s v="dolnośląskie"/>
    <x v="61"/>
    <x v="1159"/>
    <s v="Szafa mroźnicza"/>
    <s v="Igloo"/>
    <s v="OLA1400"/>
    <s v="NS-175367"/>
    <s v=""/>
    <d v="2015-01-20T00:00:00"/>
    <n v="2015"/>
    <d v="2018-01-20T00:00:00"/>
    <s v="S_KOM_ZAMR"/>
    <s v="R-507A 1,9 KG"/>
  </r>
  <r>
    <x v="95"/>
    <n v="7111525"/>
    <s v="S-1525-S-CH"/>
    <s v="dolnośląskie"/>
    <x v="61"/>
    <x v="1160"/>
    <s v="Szuflada chłodząca Hot-Dog"/>
    <s v="Igloo"/>
    <s v="Szuflada H-D"/>
    <s v=""/>
    <s v=""/>
    <d v="2017-08-01T00:00:00"/>
    <n v="2017"/>
    <d v="2020-08-01T00:00:00"/>
    <s v="S_SZUF_HOT"/>
    <s v=""/>
  </r>
  <r>
    <x v="95"/>
    <n v="7111525"/>
    <s v="S-1525-S-CH"/>
    <s v="dolnośląskie"/>
    <x v="61"/>
    <x v="1161"/>
    <s v="Witryna chłodnicza"/>
    <s v="Juka"/>
    <s v="TOSTI90OTW"/>
    <s v="8034"/>
    <s v=""/>
    <d v="2017-08-01T00:00:00"/>
    <n v="2017"/>
    <d v="2020-08-01T00:00:00"/>
    <s v="S_WITR_OTW"/>
    <s v="R-404A 0,7 KG"/>
  </r>
  <r>
    <x v="95"/>
    <n v="7111525"/>
    <s v="S-1525-S-CH"/>
    <s v="dolnośląskie"/>
    <x v="61"/>
    <x v="1162"/>
    <s v="Witryna chłodnicza"/>
    <s v="Juka"/>
    <s v="FMP1101-070GG"/>
    <s v="2443"/>
    <s v=""/>
    <d v="2008-06-30T00:00:00"/>
    <n v="2008"/>
    <d v="2011-06-30T00:00:00"/>
    <s v="S_WITR_OTW"/>
    <s v="R-404A 0,85 KG"/>
  </r>
  <r>
    <x v="95"/>
    <n v="7111525"/>
    <s v="S-1525-S-CH"/>
    <s v="dolnośląskie"/>
    <x v="61"/>
    <x v="1163"/>
    <s v="Witryna chłodnicza"/>
    <s v="Juka"/>
    <s v="FMP1101-070GG"/>
    <s v="2446"/>
    <s v=""/>
    <d v="2008-06-30T00:00:00"/>
    <n v="2008"/>
    <d v="2011-06-30T00:00:00"/>
    <s v="S_WITR_OTW"/>
    <s v="R-404A 0,85 KG"/>
  </r>
  <r>
    <x v="95"/>
    <n v="7111525"/>
    <s v="S-1525-S-CH"/>
    <s v="dolnośląskie"/>
    <x v="61"/>
    <x v="1164"/>
    <s v="Witryna chłodnicza"/>
    <s v="Juka"/>
    <s v="CMS26TB3N"/>
    <s v="2442"/>
    <s v=""/>
    <d v="2008-06-30T00:00:00"/>
    <n v="2008"/>
    <d v="2011-06-30T00:00:00"/>
    <s v="S_WITR_OTW"/>
    <s v="R-404A 0,85 KG"/>
  </r>
  <r>
    <x v="95"/>
    <n v="7111525"/>
    <s v="S-1525-S-CH"/>
    <s v="dolnośląskie"/>
    <x v="61"/>
    <x v="1165"/>
    <s v="Witryna kanapkowa ze zraszacze"/>
    <s v="Igloo"/>
    <s v="WITRYNA KANAPKOWA"/>
    <s v="NS-072556"/>
    <s v="EXPO 1.25 W"/>
    <d v="2023-10-06T00:00:00"/>
    <n v="2023"/>
    <d v="2026-10-06T00:00:00"/>
    <s v="S_WITR_KAN"/>
    <s v="R-134A 0,65 KG"/>
  </r>
  <r>
    <x v="96"/>
    <n v="7081531"/>
    <s v="S-1531-S-CH"/>
    <s v="dolnośląskie"/>
    <x v="62"/>
    <x v="1166"/>
    <s v="Fresh Wyspa"/>
    <s v="Gastromax"/>
    <s v="FRESH WYSPA"/>
    <s v="2021/01/13893"/>
    <s v="GPWF 1.50"/>
    <d v="2021-01-14T00:00:00"/>
    <n v="2021"/>
    <d v="2024-01-14T00:00:00"/>
    <s v="S_FRESH_W"/>
    <s v=""/>
  </r>
  <r>
    <x v="96"/>
    <n v="7081531"/>
    <s v="S-1531-S-CH"/>
    <s v="dolnośląskie"/>
    <x v="62"/>
    <x v="1167"/>
    <s v="Komora chłodnicza"/>
    <s v="Frigo"/>
    <s v="Rivacold"/>
    <s v="102049005146"/>
    <s v=""/>
    <d v="2021-01-26T00:00:00"/>
    <n v="2021"/>
    <d v="2024-01-26T00:00:00"/>
    <s v="S_KOM_CHL"/>
    <s v=""/>
  </r>
  <r>
    <x v="96"/>
    <n v="7081531"/>
    <s v="S-1531-S-CH"/>
    <s v="dolnośląskie"/>
    <x v="62"/>
    <x v="1168"/>
    <s v="Komora mroźnicza"/>
    <s v="Frigo"/>
    <s v="Rivacold"/>
    <s v="102051001935"/>
    <s v="NR 08"/>
    <d v="2021-01-26T00:00:00"/>
    <n v="2021"/>
    <d v="2024-01-26T00:00:00"/>
    <s v="S_KOM_ZAMR"/>
    <s v=""/>
  </r>
  <r>
    <x v="96"/>
    <n v="7081531"/>
    <s v="S-1531-S-CH"/>
    <s v="dolnośląskie"/>
    <x v="62"/>
    <x v="1169"/>
    <s v="Lodówka podblatowa"/>
    <s v="KrTech"/>
    <s v=""/>
    <s v=""/>
    <s v=""/>
    <d v="2021-04-02T00:00:00"/>
    <n v="2021"/>
    <d v="2024-04-02T00:00:00"/>
    <s v="S_LOD"/>
    <s v=""/>
  </r>
  <r>
    <x v="96"/>
    <n v="7081531"/>
    <s v="S-1531-S-CH"/>
    <s v="dolnośląskie"/>
    <x v="62"/>
    <x v="1170"/>
    <s v="Lodówka podblatowa pracownicza"/>
    <s v="WHIRLPOOL"/>
    <s v="Pracownicza"/>
    <s v=""/>
    <s v=""/>
    <d v="2019-04-08T00:00:00"/>
    <n v="2019"/>
    <d v="2021-04-08T00:00:00"/>
    <s v="S_LOD"/>
    <s v="R600"/>
  </r>
  <r>
    <x v="96"/>
    <n v="7081531"/>
    <s v="S-1531-S-CH"/>
    <s v="dolnośląskie"/>
    <x v="62"/>
    <x v="1171"/>
    <s v="Regał chłodniczy zamknięty"/>
    <s v="Igloo"/>
    <s v="REGAŁ ZAMKNIĘTY"/>
    <s v="E200231387"/>
    <s v=""/>
    <d v="2002-04-08T00:00:00"/>
    <n v="2002"/>
    <d v="2005-04-08T00:00:00"/>
    <s v="S_REG_ZAM"/>
    <s v=""/>
  </r>
  <r>
    <x v="96"/>
    <n v="7081531"/>
    <s v="S-1531-S-CH"/>
    <s v="dolnośląskie"/>
    <x v="62"/>
    <x v="1172"/>
    <s v="Regał chłodniczy zamknięty 120"/>
    <s v="Gastromax"/>
    <s v="REGAŁ ZAMKNIĘTY"/>
    <s v="2021/01/13887"/>
    <s v="GP M EX/DS 125-6.5"/>
    <d v="2021-01-14T00:00:00"/>
    <n v="2021"/>
    <d v="2024-01-14T00:00:00"/>
    <s v="S_REG_ZAM"/>
    <s v=""/>
  </r>
  <r>
    <x v="96"/>
    <n v="7081531"/>
    <s v="S-1531-S-CH"/>
    <s v="dolnośląskie"/>
    <x v="62"/>
    <x v="1173"/>
    <s v="Regał chłodniczy zamknięty 120"/>
    <s v="Gastromax"/>
    <s v="REGAŁ ZAMKNIĘTY"/>
    <s v="2021/01/13888"/>
    <s v="GP M EX/DS 125-6.5"/>
    <d v="2021-01-14T00:00:00"/>
    <n v="2021"/>
    <d v="2024-01-14T00:00:00"/>
    <s v="S_REG_ZAM"/>
    <s v=""/>
  </r>
  <r>
    <x v="96"/>
    <n v="7081531"/>
    <s v="S-1531-S-CH"/>
    <s v="dolnośląskie"/>
    <x v="62"/>
    <x v="1174"/>
    <s v="Regał chłodniczy zamknięty 120"/>
    <s v="Gastromax"/>
    <s v="REGAŁ ZAMKNIĘTY"/>
    <s v="2021/01/13889"/>
    <s v="GP M EX/DS 125-6.5"/>
    <d v="2021-01-14T00:00:00"/>
    <n v="2021"/>
    <d v="2024-01-14T00:00:00"/>
    <s v="S_REG_ZAM"/>
    <s v=""/>
  </r>
  <r>
    <x v="96"/>
    <n v="7081531"/>
    <s v="S-1531-S-CH"/>
    <s v="dolnośląskie"/>
    <x v="62"/>
    <x v="1175"/>
    <s v="Regał chłodniczy zamknięty 60"/>
    <s v="Gastromax"/>
    <s v="REGAŁ ZAMKNIĘTY"/>
    <s v="2021/01/13885"/>
    <s v="GP MDU 6.2-6.5"/>
    <d v="2021-01-14T00:00:00"/>
    <n v="2021"/>
    <d v="2024-01-14T00:00:00"/>
    <s v="S_REG_ZAM"/>
    <s v=""/>
  </r>
  <r>
    <x v="96"/>
    <n v="7081531"/>
    <s v="S-1531-S-CH"/>
    <s v="dolnośląskie"/>
    <x v="62"/>
    <x v="1176"/>
    <s v="Regał chłodniczy zamknięty 60"/>
    <s v="Gastromax"/>
    <s v="REGAŁ ZAMKNIĘTY"/>
    <s v="2021/01/13886"/>
    <s v="GP MDU 6.2-6.5"/>
    <d v="2021-01-14T00:00:00"/>
    <n v="2021"/>
    <d v="2024-01-14T00:00:00"/>
    <s v="S_REG_ZAM"/>
    <s v=""/>
  </r>
  <r>
    <x v="96"/>
    <n v="7081531"/>
    <s v="S-1531-S-CH"/>
    <s v="dolnośląskie"/>
    <x v="62"/>
    <x v="1177"/>
    <s v="Stół chłodniczy"/>
    <s v="Gastromax"/>
    <s v="STÓŁ CHŁODNICZY"/>
    <s v="2021/01/13894"/>
    <s v="BACK BAR"/>
    <d v="2021-01-14T00:00:00"/>
    <n v="2021"/>
    <d v="2024-01-14T00:00:00"/>
    <s v="S_STOL_CHL"/>
    <s v=""/>
  </r>
  <r>
    <x v="96"/>
    <n v="7081531"/>
    <s v="S-1531-S-CH"/>
    <s v="dolnośląskie"/>
    <x v="62"/>
    <x v="1178"/>
    <s v="Stół chłodniczy sałatkowy"/>
    <s v="Gastromax"/>
    <s v="Stół sałatkowy"/>
    <s v="2021/01/13891"/>
    <s v="FRONT BAR"/>
    <d v="2021-01-14T00:00:00"/>
    <n v="2021"/>
    <d v="2024-01-14T00:00:00"/>
    <s v="S_STOL_CHL"/>
    <s v=""/>
  </r>
  <r>
    <x v="96"/>
    <n v="7081531"/>
    <s v="S-1531-S-CH"/>
    <s v="dolnośląskie"/>
    <x v="62"/>
    <x v="1179"/>
    <s v="Stół mroźniczy"/>
    <s v="Gastromax"/>
    <s v="STÓŁ MROŹNICZY"/>
    <s v="2021/01/13895"/>
    <s v="BACK BAR"/>
    <d v="2021-01-14T00:00:00"/>
    <n v="2021"/>
    <d v="2024-01-14T00:00:00"/>
    <s v="S_ZAMR"/>
    <s v=""/>
  </r>
  <r>
    <x v="96"/>
    <n v="7081531"/>
    <s v="S-1531-S-CH"/>
    <s v="dolnośląskie"/>
    <x v="62"/>
    <x v="1180"/>
    <s v="Szafa mroźnicza"/>
    <s v="GORT"/>
    <s v="FMP 1101-070GG"/>
    <s v=""/>
    <s v=""/>
    <d v="2008-04-08T00:00:00"/>
    <n v="2008"/>
    <d v="2011-04-08T00:00:00"/>
    <s v="S_KOM_ZAMR"/>
    <s v="R404A 0,275 KG"/>
  </r>
  <r>
    <x v="96"/>
    <n v="7081531"/>
    <s v="S-1531-S-CH"/>
    <s v="dolnośląskie"/>
    <x v="62"/>
    <x v="1181"/>
    <s v="Szafa mroźnicza"/>
    <s v="EDESA"/>
    <s v=""/>
    <s v="13900167P"/>
    <s v=""/>
    <d v="2013-04-08T00:00:00"/>
    <n v="2013"/>
    <d v="2016-04-08T00:00:00"/>
    <s v="S_KOM_ZAMR"/>
    <s v="R404A"/>
  </r>
  <r>
    <x v="96"/>
    <n v="7081531"/>
    <s v="S-1531-S-CH"/>
    <s v="dolnośląskie"/>
    <x v="62"/>
    <x v="1182"/>
    <s v="Szafa mroźnicza"/>
    <s v="GORT"/>
    <s v="FMP 1101-070GG"/>
    <s v="088100253"/>
    <s v=""/>
    <d v="2008-04-08T00:00:00"/>
    <n v="2008"/>
    <d v="2011-04-08T00:00:00"/>
    <s v="S_KOM_ZAMR"/>
    <s v="R404A 0,275 KG"/>
  </r>
  <r>
    <x v="96"/>
    <n v="7081531"/>
    <s v="S-1531-S-CH"/>
    <s v="dolnośląskie"/>
    <x v="62"/>
    <x v="1183"/>
    <s v="Szuflada chłodząca Hot-Dog"/>
    <s v="Porkka"/>
    <s v="ML850"/>
    <s v=""/>
    <s v=""/>
    <m/>
    <m/>
    <m/>
    <s v="S_SZUF_HOT"/>
    <s v=""/>
  </r>
  <r>
    <x v="96"/>
    <n v="7081531"/>
    <s v="S-1531-S-CH"/>
    <s v="dolnośląskie"/>
    <x v="62"/>
    <x v="1184"/>
    <s v="Szuflada chłodząca Hot-Dog"/>
    <s v="Gastromax"/>
    <s v="Szuflada H-D"/>
    <s v="2021/01/13890"/>
    <s v="GP HD OR 120-67/L"/>
    <d v="2021-01-14T00:00:00"/>
    <n v="2021"/>
    <d v="2024-01-14T00:00:00"/>
    <s v="S_SZUF_HOT"/>
    <s v=""/>
  </r>
  <r>
    <x v="96"/>
    <n v="7081531"/>
    <s v="S-1531-S-CH"/>
    <s v="dolnośląskie"/>
    <x v="62"/>
    <x v="1185"/>
    <s v="Witryna chłodnicza JUKA"/>
    <s v="JUKA"/>
    <s v="PICCOLLI 60 Otwarta"/>
    <s v="E20121025"/>
    <s v=""/>
    <d v="2012-04-08T00:00:00"/>
    <n v="2012"/>
    <d v="2015-04-08T00:00:00"/>
    <s v="S_WITR_OTW"/>
    <s v="R404A 0,350 KG"/>
  </r>
  <r>
    <x v="96"/>
    <n v="7081531"/>
    <s v="S-1531-S-CH"/>
    <s v="dolnośląskie"/>
    <x v="62"/>
    <x v="1186"/>
    <s v="Witryna chłodnicza otwarta"/>
    <s v="JUKA"/>
    <s v="Witryna chłodnicza"/>
    <s v="02079"/>
    <s v="TOSTI 60"/>
    <d v="2021-02-11T00:00:00"/>
    <n v="2021"/>
    <d v="2024-02-11T00:00:00"/>
    <s v="S_WITR_OTW"/>
    <s v=""/>
  </r>
  <r>
    <x v="96"/>
    <n v="7081531"/>
    <s v="S-1531-S-CH"/>
    <s v="dolnośląskie"/>
    <x v="62"/>
    <x v="1187"/>
    <s v="Witryna kanapkowa ze zraszaczem"/>
    <s v="Gastromax"/>
    <s v="WITRYNA KANAPKOWA"/>
    <s v="2021/01/13892"/>
    <s v="GPORWZ"/>
    <d v="2021-01-14T00:00:00"/>
    <n v="2021"/>
    <d v="2024-01-14T00:00:00"/>
    <s v="S_WITR_KAN"/>
    <s v="R404A 0,500 KG"/>
  </r>
  <r>
    <x v="97"/>
    <n v="7114011"/>
    <s v="S-4011-S-CH"/>
    <s v="dolnośląskie"/>
    <x v="63"/>
    <x v="1188"/>
    <s v="Fresh Wyspa"/>
    <s v="Gastromax"/>
    <s v="FRESH WYSPA"/>
    <s v="2017/04/06459"/>
    <s v="GPWF 1.50"/>
    <d v="2017-04-10T00:00:00"/>
    <n v="2017"/>
    <d v="2020-04-10T00:00:00"/>
    <s v="S_FRESH_W"/>
    <s v=""/>
  </r>
  <r>
    <x v="97"/>
    <n v="7114011"/>
    <s v="S-4011-S-CH"/>
    <s v="dolnośląskie"/>
    <x v="63"/>
    <x v="1189"/>
    <s v="Komora chłodnicza"/>
    <s v="Frigo"/>
    <s v="AgregatRivacoldtyp:S"/>
    <s v="17045545"/>
    <s v=""/>
    <d v="2016-01-01T00:00:00"/>
    <n v="2016"/>
    <d v="2019-01-01T00:00:00"/>
    <s v="S_KOM_CHL"/>
    <s v="R-404A 2 KG"/>
  </r>
  <r>
    <x v="97"/>
    <n v="7114011"/>
    <s v="S-4011-S-CH"/>
    <s v="dolnośląskie"/>
    <x v="63"/>
    <x v="1190"/>
    <s v="Komora chłodnicza"/>
    <s v="Technoblock"/>
    <s v="FWP1101-70GGMP14FB"/>
    <s v="80533"/>
    <s v=""/>
    <m/>
    <m/>
    <m/>
    <s v="S_KOM_CHL"/>
    <s v="R-404A  KG"/>
  </r>
  <r>
    <x v="97"/>
    <n v="7114011"/>
    <s v="S-4011-S-CH"/>
    <s v="dolnośląskie"/>
    <x v="63"/>
    <x v="1191"/>
    <s v="Komora mroźnicza"/>
    <s v="Frigo"/>
    <s v="AgregatRivacoldtyp:S"/>
    <s v="17045545"/>
    <s v=""/>
    <d v="2016-01-01T00:00:00"/>
    <n v="2016"/>
    <d v="2019-01-01T00:00:00"/>
    <s v="S_KOM_ZAMR"/>
    <s v="R-404A 2,75 KG"/>
  </r>
  <r>
    <x v="97"/>
    <n v="7114011"/>
    <s v="S-4011-S-CH"/>
    <s v="dolnośląskie"/>
    <x v="63"/>
    <x v="1192"/>
    <s v="Regał chłodniczy"/>
    <s v="Igloo"/>
    <s v="REGAŁ ZAMKNIĘTY"/>
    <s v="NS-210065+NS-210066+NS-210062"/>
    <s v="BALI PET DP 1.9+1.9+1.3"/>
    <d v="2016-12-30T00:00:00"/>
    <n v="2016"/>
    <d v="2019-12-30T00:00:00"/>
    <s v="S_REG_ZAM"/>
    <s v="R-507A 2,85 KG"/>
  </r>
  <r>
    <x v="97"/>
    <n v="7114011"/>
    <s v="S-4011-S-CH"/>
    <s v="dolnośląskie"/>
    <x v="63"/>
    <x v="1193"/>
    <s v="Regał chłodniczy Ewa (alkohol)"/>
    <s v="Igloo"/>
    <s v="REGAŁ ZAMKNIĘTY"/>
    <s v="NS-210054"/>
    <s v="EWA 500.1 PET"/>
    <d v="2016-12-30T00:00:00"/>
    <n v="2016"/>
    <d v="2019-12-30T00:00:00"/>
    <s v="S_REG_ZAM"/>
    <s v="R-134A 0,3 KG"/>
  </r>
  <r>
    <x v="97"/>
    <n v="7114011"/>
    <s v="S-4011-S-CH"/>
    <s v="dolnośląskie"/>
    <x v="63"/>
    <x v="1194"/>
    <s v="Szafa chłodnicza"/>
    <s v="Igloo"/>
    <s v="REGAŁ ZAMKNIĘTY"/>
    <s v=""/>
    <s v=""/>
    <m/>
    <m/>
    <m/>
    <s v="S_REG_ZAM"/>
    <s v="R-404A  KG"/>
  </r>
  <r>
    <x v="97"/>
    <n v="7114011"/>
    <s v="S-4011-S-CH"/>
    <s v="dolnośląskie"/>
    <x v="63"/>
    <x v="1195"/>
    <s v="Szafa mroźnicza"/>
    <s v="Igloo"/>
    <s v="Jola700"/>
    <s v="NS-132133"/>
    <s v=""/>
    <d v="2012-06-12T00:00:00"/>
    <n v="2012"/>
    <d v="2015-06-12T00:00:00"/>
    <s v="S_KOM_ZAMR"/>
    <s v="R-507A 1,5 KG"/>
  </r>
  <r>
    <x v="97"/>
    <n v="7114011"/>
    <s v="S-4011-S-CH"/>
    <s v="dolnośląskie"/>
    <x v="63"/>
    <x v="1196"/>
    <s v="Szuflada chłodząca Hot-Dog"/>
    <s v="Igloo"/>
    <s v="Szuflada H-D"/>
    <s v=""/>
    <s v=""/>
    <m/>
    <m/>
    <m/>
    <s v="S_SZUF_HOT"/>
    <s v=""/>
  </r>
  <r>
    <x v="97"/>
    <n v="7114011"/>
    <s v="S-4011-S-CH"/>
    <s v="dolnośląskie"/>
    <x v="63"/>
    <x v="1197"/>
    <s v="Witryna chłodnicza"/>
    <s v="JUKA"/>
    <s v="TOSTI90OTW"/>
    <s v="5482"/>
    <s v=""/>
    <d v="2017-05-01T00:00:00"/>
    <n v="2017"/>
    <d v="2020-05-01T00:00:00"/>
    <s v="S_WITR_OTW"/>
    <s v="R-404A 0,7 KG"/>
  </r>
  <r>
    <x v="97"/>
    <n v="7114011"/>
    <s v="S-4011-S-CH"/>
    <s v="dolnośląskie"/>
    <x v="63"/>
    <x v="1198"/>
    <s v="Witryna chłodnicza"/>
    <s v="Juka"/>
    <s v="AFN-801ALSC15CL"/>
    <s v="10228"/>
    <s v=""/>
    <d v="2009-07-01T00:00:00"/>
    <n v="2009"/>
    <d v="2012-07-01T00:00:00"/>
    <s v="S_WITR_OTW"/>
    <s v="R-404A 0,58 KG"/>
  </r>
  <r>
    <x v="97"/>
    <n v="7114011"/>
    <s v="S-4011-S-CH"/>
    <s v="dolnośląskie"/>
    <x v="63"/>
    <x v="1199"/>
    <s v="Witryna chłodnicza"/>
    <s v="Juka"/>
    <s v="CW-98"/>
    <s v=""/>
    <s v=""/>
    <m/>
    <m/>
    <m/>
    <s v="S_WITR_OTW"/>
    <s v="R-404A  KG"/>
  </r>
  <r>
    <x v="97"/>
    <n v="7114011"/>
    <s v="S-4011-S-CH"/>
    <s v="dolnośląskie"/>
    <x v="63"/>
    <x v="1200"/>
    <s v="Witryna chłodnicza"/>
    <s v="Bolarus"/>
    <s v="Piccolli"/>
    <s v="3903"/>
    <s v=""/>
    <m/>
    <m/>
    <m/>
    <s v="S_WITR_OTW"/>
    <s v="R-134A 0,32 KG"/>
  </r>
  <r>
    <x v="97"/>
    <n v="7114011"/>
    <s v="S-4011-S-CH"/>
    <s v="dolnośląskie"/>
    <x v="63"/>
    <x v="1201"/>
    <s v="Witryna chłodnicza"/>
    <s v="Juka"/>
    <s v="SKORLEN6213GK"/>
    <s v="8154"/>
    <s v=""/>
    <d v="2008-06-30T00:00:00"/>
    <n v="2008"/>
    <d v="2011-06-30T00:00:00"/>
    <s v="S_WITR_OTW"/>
    <s v="R-404A 0,83 KG"/>
  </r>
  <r>
    <x v="97"/>
    <n v="7114011"/>
    <s v="S-4011-S-CH"/>
    <s v="dolnośląskie"/>
    <x v="63"/>
    <x v="1202"/>
    <s v="Witryna chłodnicza"/>
    <s v="Juka"/>
    <s v="SN711SPT2168GK"/>
    <s v="8147"/>
    <s v=""/>
    <d v="2008-06-30T00:00:00"/>
    <n v="2008"/>
    <d v="2011-06-30T00:00:00"/>
    <s v="S_WITR_OTW"/>
    <s v="R-404A 0,83 KG"/>
  </r>
  <r>
    <x v="97"/>
    <n v="7114011"/>
    <s v="S-4011-S-CH"/>
    <s v="dolnośląskie"/>
    <x v="63"/>
    <x v="1203"/>
    <s v="Witryna chłodnicza"/>
    <s v="Gort"/>
    <s v="Piccolli"/>
    <s v="88100907"/>
    <s v=""/>
    <d v="2008-06-30T00:00:00"/>
    <n v="2008"/>
    <d v="2011-06-30T00:00:00"/>
    <s v="S_WITR_OTW"/>
    <s v="R-404A 0,275 KG"/>
  </r>
  <r>
    <x v="97"/>
    <n v="7114011"/>
    <s v="S-4011-S-CH"/>
    <s v="dolnośląskie"/>
    <x v="63"/>
    <x v="1204"/>
    <s v="Witryna chłodnicza"/>
    <s v="Amica"/>
    <s v="Piccolli"/>
    <s v="2493050035300"/>
    <s v=""/>
    <m/>
    <m/>
    <m/>
    <s v="S_WITR_OTW"/>
    <s v="R-134A 0,06 KG"/>
  </r>
  <r>
    <x v="98"/>
    <n v="7114018"/>
    <s v="S-4018-S-CH"/>
    <s v="dolnośląskie"/>
    <x v="15"/>
    <x v="1205"/>
    <s v="Komora chłodnicza"/>
    <s v="FRIGO"/>
    <s v="STM006G011/N1"/>
    <s v="102128005340"/>
    <s v=""/>
    <d v="2021-08-13T00:00:00"/>
    <n v="2021"/>
    <d v="2024-08-13T00:00:00"/>
    <s v="S_KOM_CHL"/>
    <s v="R-452A 1,000 KG"/>
  </r>
  <r>
    <x v="98"/>
    <n v="7114018"/>
    <s v="S-4018-S-CH"/>
    <s v="dolnośląskie"/>
    <x v="15"/>
    <x v="1206"/>
    <s v="Komora mroźnicza"/>
    <s v="FRIGO"/>
    <s v="STL012G011/N1"/>
    <s v="102128005398"/>
    <s v=""/>
    <d v="2021-08-13T00:00:00"/>
    <n v="2021"/>
    <d v="2024-08-13T00:00:00"/>
    <s v="S_KOM_ZAMR"/>
    <s v="R-452A 1,600 KG"/>
  </r>
  <r>
    <x v="98"/>
    <n v="7114018"/>
    <s v="S-4018-S-CH"/>
    <s v="dolnośląskie"/>
    <x v="15"/>
    <x v="1207"/>
    <s v="Lodówka na alkohol"/>
    <s v="Igloo"/>
    <s v="REGAŁ ZAMKNIĘTY"/>
    <s v="NS-032453"/>
    <s v="EWA 500.1 PET"/>
    <d v="2021-08-05T00:00:00"/>
    <n v="2021"/>
    <d v="2024-08-05T00:00:00"/>
    <s v="S_REG_ZAM"/>
    <s v=""/>
  </r>
  <r>
    <x v="98"/>
    <n v="7114018"/>
    <s v="S-4018-S-CH"/>
    <s v="dolnośląskie"/>
    <x v="15"/>
    <x v="1208"/>
    <s v="Lodówka podblatowa pracownicza"/>
    <s v="ELECTROLUX"/>
    <s v="Pracownicza"/>
    <s v="EJ2301AOW2"/>
    <s v=""/>
    <d v="2018-04-04T00:00:00"/>
    <n v="2018"/>
    <d v="2020-04-04T00:00:00"/>
    <s v="S_LOD"/>
    <s v="R600A"/>
  </r>
  <r>
    <x v="98"/>
    <n v="7114018"/>
    <s v="S-4018-S-CH"/>
    <s v="dolnośląskie"/>
    <x v="15"/>
    <x v="1209"/>
    <s v="Regał chłodniczy zamknięty (napoje)"/>
    <s v="Igloo"/>
    <s v="REGAŁ ZAMKNIĘTY"/>
    <s v="NS-031219"/>
    <s v="EWA 500.1 PET"/>
    <d v="2021-08-05T00:00:00"/>
    <n v="2021"/>
    <d v="2024-08-05T00:00:00"/>
    <s v="S_REG_ZAM"/>
    <s v=""/>
  </r>
  <r>
    <x v="98"/>
    <n v="7114018"/>
    <s v="S-4018-S-CH"/>
    <s v="dolnośląskie"/>
    <x v="15"/>
    <x v="1210"/>
    <s v="Regał chłodniczy zamknięty (piwo)"/>
    <s v="Igloo"/>
    <s v="REGAŁ ZAMKNIĘTY"/>
    <s v="NS-030500"/>
    <s v="BALI PET DP 1.9"/>
    <d v="2021-08-05T00:00:00"/>
    <n v="2021"/>
    <d v="2024-08-05T00:00:00"/>
    <s v="S_REG_ZAM"/>
    <s v=""/>
  </r>
  <r>
    <x v="98"/>
    <n v="7114018"/>
    <s v="S-4018-S-CH"/>
    <s v="dolnośląskie"/>
    <x v="15"/>
    <x v="1211"/>
    <s v="Stół chłodniczy"/>
    <s v="STALGAST"/>
    <s v=""/>
    <s v="763142200078"/>
    <s v=""/>
    <d v="2021-08-03T00:00:00"/>
    <n v="2021"/>
    <d v="2024-08-03T00:00:00"/>
    <s v="S_STOL_CHL"/>
    <s v="R404A 0,290 KG"/>
  </r>
  <r>
    <x v="98"/>
    <n v="7114018"/>
    <s v="S-4018-S-CH"/>
    <s v="dolnośląskie"/>
    <x v="15"/>
    <x v="1212"/>
    <s v="Stół mroźniczy"/>
    <s v="STALGAST"/>
    <s v=""/>
    <s v="20185199"/>
    <s v=""/>
    <d v="2021-08-03T00:00:00"/>
    <n v="2021"/>
    <d v="2024-08-03T00:00:00"/>
    <s v="S_STOL_CHL"/>
    <s v="R290A, 0,090 KG"/>
  </r>
  <r>
    <x v="98"/>
    <n v="7114018"/>
    <s v="S-4018-S-CH"/>
    <s v="dolnośląskie"/>
    <x v="15"/>
    <x v="1213"/>
    <s v="Szuflada chłodząca Hot-Dog"/>
    <s v="Igloo"/>
    <s v="Szuflada H-D"/>
    <s v="NS-031331"/>
    <s v="HOT-DOG 0.9 ORLEN"/>
    <d v="2021-08-05T00:00:00"/>
    <n v="2021"/>
    <d v="2024-08-05T00:00:00"/>
    <s v="S_SZUF_HOT"/>
    <s v=""/>
  </r>
  <r>
    <x v="98"/>
    <n v="7114018"/>
    <s v="S-4018-S-CH"/>
    <s v="dolnośląskie"/>
    <x v="15"/>
    <x v="1214"/>
    <s v="Witryna chłodnicza JUKA"/>
    <s v="JUKA"/>
    <s v="TOSTI 60 Otwarta"/>
    <s v="08160"/>
    <s v=""/>
    <d v="2021-08-24T00:00:00"/>
    <n v="2021"/>
    <d v="2024-08-24T00:00:00"/>
    <s v="S_WITR_OTW"/>
    <s v="R404A 0,830 KG"/>
  </r>
  <r>
    <x v="98"/>
    <n v="7114018"/>
    <s v="S-4018-S-CH"/>
    <s v="dolnośląskie"/>
    <x v="15"/>
    <x v="1215"/>
    <s v="Witryna chłodnicza JUKA"/>
    <s v="JUKA"/>
    <s v="TOSTI 60 Otwarta"/>
    <s v="08161"/>
    <s v=""/>
    <d v="2021-08-24T00:00:00"/>
    <n v="2021"/>
    <d v="2024-08-24T00:00:00"/>
    <s v="S_WITR_OTW"/>
    <s v="R404A 0,830 KG"/>
  </r>
  <r>
    <x v="98"/>
    <n v="7114018"/>
    <s v="S-4018-S-CH"/>
    <s v="dolnośląskie"/>
    <x v="15"/>
    <x v="1216"/>
    <s v="Zamrażarka skrzyniowa na odpady"/>
    <s v="TEFCOLD"/>
    <s v=""/>
    <s v="20188855"/>
    <s v=""/>
    <d v="2021-08-03T00:00:00"/>
    <n v="2021"/>
    <d v="2024-08-03T00:00:00"/>
    <s v="S_ZAMR"/>
    <s v="R600A"/>
  </r>
  <r>
    <x v="98"/>
    <n v="7114018"/>
    <s v="S-4018-S-UG"/>
    <s v="dolnośląskie"/>
    <x v="15"/>
    <x v="1217"/>
    <s v="Witryna kanapkowa ze zraszaczem"/>
    <s v="Igloo"/>
    <s v="WITRYNA KANAPKOWA"/>
    <s v="NS-028468"/>
    <s v="EXPO 0.90 W"/>
    <d v="2021-08-05T00:00:00"/>
    <n v="2021"/>
    <d v="2024-08-05T00:00:00"/>
    <s v="S_WITR_KAN"/>
    <s v="R404A 0,300 KG"/>
  </r>
  <r>
    <x v="99"/>
    <n v="7114073"/>
    <s v="S-4073-S-CH"/>
    <s v="dolnośląskie"/>
    <x v="45"/>
    <x v="1218"/>
    <s v="Fresh Wyspa"/>
    <s v="Igloo"/>
    <s v="FRESH WYSPA"/>
    <s v="NS-244176"/>
    <s v="FRESH 1.50"/>
    <d v="2018-11-26T00:00:00"/>
    <n v="2018"/>
    <d v="2021-11-26T00:00:00"/>
    <s v="S_FRESH_W"/>
    <s v="R507A 2,000 KG"/>
  </r>
  <r>
    <x v="99"/>
    <n v="7114073"/>
    <s v="S-4073-S-CH"/>
    <s v="dolnośląskie"/>
    <x v="45"/>
    <x v="1219"/>
    <s v="Komora chłodnicza"/>
    <s v="JUKA"/>
    <s v=""/>
    <s v="68200030"/>
    <s v=""/>
    <d v="2018-11-26T00:00:00"/>
    <n v="2018"/>
    <d v="2021-11-26T00:00:00"/>
    <s v="S_KOM_CHL"/>
    <s v="R404A  1,600 KG"/>
  </r>
  <r>
    <x v="99"/>
    <n v="7114073"/>
    <s v="S-4073-S-CH"/>
    <s v="dolnośląskie"/>
    <x v="45"/>
    <x v="1220"/>
    <s v="Komora mroźnicza"/>
    <s v="JUKA"/>
    <s v=""/>
    <s v="IM 68260559"/>
    <s v=""/>
    <d v="2018-11-26T00:00:00"/>
    <n v="2018"/>
    <d v="2021-11-26T00:00:00"/>
    <s v="S_KOM_ZAMR"/>
    <s v="R404A  2,600 KG"/>
  </r>
  <r>
    <x v="99"/>
    <n v="7114073"/>
    <s v="S-4073-S-CH"/>
    <s v="dolnośląskie"/>
    <x v="45"/>
    <x v="1221"/>
    <s v="Lodówka na alkohol"/>
    <s v="Igloo"/>
    <s v="REGAŁ ZAMKNIĘTY"/>
    <s v="NS-244198"/>
    <s v="EWA 500.1 PET"/>
    <d v="2018-11-26T00:00:00"/>
    <n v="2018"/>
    <d v="2021-11-26T00:00:00"/>
    <s v="S_REG_ZAM"/>
    <s v="R134A 0,260 KG"/>
  </r>
  <r>
    <x v="99"/>
    <n v="7114073"/>
    <s v="S-4073-S-CH"/>
    <s v="dolnośląskie"/>
    <x v="45"/>
    <x v="1222"/>
    <s v="Lodówka podblatowa pracownicza"/>
    <s v="WHIRLPOOL"/>
    <s v="Pracownicza"/>
    <s v="JM1080Y"/>
    <s v=""/>
    <d v="2018-11-26T00:00:00"/>
    <n v="2018"/>
    <d v="2020-11-26T00:00:00"/>
    <s v="S_LOD"/>
    <s v="R600A"/>
  </r>
  <r>
    <x v="99"/>
    <n v="7114073"/>
    <s v="S-4073-S-CH"/>
    <s v="dolnośląskie"/>
    <x v="45"/>
    <x v="1223"/>
    <s v="Regał chłodniczy zamknięty  (NAPOJE)"/>
    <s v="Igloo"/>
    <s v="REGAŁ ZAMKNIĘTY"/>
    <s v="NS-244201"/>
    <s v="EWA 500.1 PET"/>
    <d v="2018-11-26T00:00:00"/>
    <n v="2018"/>
    <d v="2021-11-26T00:00:00"/>
    <s v="S_REG_ZAM"/>
    <s v="R134A 0,260 KG"/>
  </r>
  <r>
    <x v="99"/>
    <n v="7114073"/>
    <s v="S-4073-S-CH"/>
    <s v="dolnośląskie"/>
    <x v="45"/>
    <x v="1224"/>
    <s v="Regał chłodniczy zamknięty  (NAPOJE)"/>
    <s v="Igloo"/>
    <s v="REGAŁ ZAMKNIĘTY"/>
    <s v="NS-244202"/>
    <s v="BALI PET DP"/>
    <d v="2018-11-26T00:00:00"/>
    <n v="2018"/>
    <d v="2021-11-26T00:00:00"/>
    <s v="S_REG_ZAM"/>
    <s v=""/>
  </r>
  <r>
    <x v="99"/>
    <n v="7114073"/>
    <s v="S-4073-S-CH"/>
    <s v="dolnośląskie"/>
    <x v="45"/>
    <x v="1225"/>
    <s v="Regał chłodniczy zamknięty (PIWO)"/>
    <s v="Igloo"/>
    <s v="REGAŁ ZAMKNIĘTY"/>
    <s v="NS-243874"/>
    <s v="BALI PET DP"/>
    <d v="2018-11-26T00:00:00"/>
    <n v="2018"/>
    <d v="2021-11-26T00:00:00"/>
    <s v="S_REG_ZAM"/>
    <s v=""/>
  </r>
  <r>
    <x v="99"/>
    <n v="7114073"/>
    <s v="S-4073-S-CH"/>
    <s v="dolnośląskie"/>
    <x v="45"/>
    <x v="1226"/>
    <s v="Stół chłodniczy"/>
    <s v="Stalgast"/>
    <s v=""/>
    <s v="S/N841036"/>
    <s v=""/>
    <d v="2018-11-26T00:00:00"/>
    <n v="2018"/>
    <d v="2021-11-26T00:00:00"/>
    <s v="S_STOL_CHL"/>
    <s v="R600A 0,950 KG"/>
  </r>
  <r>
    <x v="99"/>
    <n v="7114073"/>
    <s v="S-4073-S-CH"/>
    <s v="dolnośląskie"/>
    <x v="45"/>
    <x v="1227"/>
    <s v="Stół mroźniczy"/>
    <s v="Stalgast"/>
    <s v=""/>
    <s v="8410278103235"/>
    <s v=""/>
    <d v="2018-11-26T00:00:00"/>
    <n v="2018"/>
    <d v="2021-11-26T00:00:00"/>
    <s v="S_STOL_CHL"/>
    <s v="R404A 0230 KG"/>
  </r>
  <r>
    <x v="99"/>
    <n v="7114073"/>
    <s v="S-4073-S-CH"/>
    <s v="dolnośląskie"/>
    <x v="45"/>
    <x v="1228"/>
    <s v="Szafa mroźnicza"/>
    <s v="IGLOO"/>
    <s v=""/>
    <s v="NS-176670"/>
    <s v=""/>
    <d v="2015-11-26T00:00:00"/>
    <n v="2015"/>
    <d v="2018-11-26T00:00:00"/>
    <s v="S_REG_ZAM"/>
    <s v=""/>
  </r>
  <r>
    <x v="99"/>
    <n v="7114073"/>
    <s v="S-4073-S-CH"/>
    <s v="dolnośląskie"/>
    <x v="45"/>
    <x v="1229"/>
    <s v="Szuflada chłodząca Hot-Dog"/>
    <s v="Igloo"/>
    <s v="Szuflada H-D"/>
    <s v="NS-244208"/>
    <s v="HOT-DOG 1.1 ORLEN"/>
    <d v="2018-11-26T00:00:00"/>
    <n v="2018"/>
    <d v="2021-11-26T00:00:00"/>
    <s v="S_SZUF_HOT"/>
    <s v=""/>
  </r>
  <r>
    <x v="99"/>
    <n v="7114073"/>
    <s v="S-4073-S-CH"/>
    <s v="dolnośląskie"/>
    <x v="45"/>
    <x v="1230"/>
    <s v="Witryna chłodnicza JUKA"/>
    <s v="JUKA"/>
    <s v="TOSTI 90 Otwarta"/>
    <s v="201/11225"/>
    <s v=""/>
    <d v="2018-11-26T00:00:00"/>
    <n v="2018"/>
    <d v="2021-11-26T00:00:00"/>
    <s v="S_WITR_OTW"/>
    <s v="R404A 0,700 KG"/>
  </r>
  <r>
    <x v="99"/>
    <n v="7114073"/>
    <s v="S-4073-S-CH"/>
    <s v="dolnośląskie"/>
    <x v="45"/>
    <x v="1231"/>
    <s v="Witryna kanapkowa ze zraszaczem"/>
    <s v="Igloo"/>
    <s v="WITRYNA KANAPKOWA"/>
    <s v="NS -244177"/>
    <s v="EXPO 1.25 W"/>
    <d v="2018-11-26T00:00:00"/>
    <n v="2018"/>
    <d v="2021-11-26T00:00:00"/>
    <s v="S_WITR_KAN"/>
    <s v="R134A 0,650 KG"/>
  </r>
  <r>
    <x v="99"/>
    <n v="7114073"/>
    <s v="S-4073-S-CH"/>
    <s v="dolnośląskie"/>
    <x v="45"/>
    <x v="1232"/>
    <s v="Witryna sałatkowa"/>
    <s v="Igloo"/>
    <s v="WITRYNA SAŁATKOWA"/>
    <s v="NS-244206"/>
    <s v="STS"/>
    <d v="2018-11-26T00:00:00"/>
    <n v="2018"/>
    <d v="2021-11-26T00:00:00"/>
    <s v="S_WITR_SAL"/>
    <s v=""/>
  </r>
  <r>
    <x v="99"/>
    <n v="7114073"/>
    <s v="S-4073-S-CH"/>
    <s v="dolnośląskie"/>
    <x v="45"/>
    <x v="1233"/>
    <s v="Zamrażarka skrzyniowa na odpady"/>
    <s v="STALGAST"/>
    <s v=""/>
    <s v="8831007141877"/>
    <s v=""/>
    <d v="2018-11-26T00:00:00"/>
    <n v="2018"/>
    <d v="2021-11-26T00:00:00"/>
    <s v="S_ZAMR"/>
    <s v="R134A 1,250 KG"/>
  </r>
  <r>
    <x v="100"/>
    <n v="7144102"/>
    <s v="S-4102-S-CH"/>
    <s v="dolnośląskie"/>
    <x v="45"/>
    <x v="1234"/>
    <s v="Lodówka 150 cm"/>
    <s v="ZANUSSI"/>
    <s v=""/>
    <s v="633404720719"/>
    <s v=""/>
    <d v="2006-06-30T00:00:00"/>
    <n v="2006"/>
    <d v="2009-06-30T00:00:00"/>
    <s v="S_LOD"/>
    <s v="R600A"/>
  </r>
  <r>
    <x v="100"/>
    <n v="7144102"/>
    <s v="S-4102-S-CH"/>
    <s v="dolnośląskie"/>
    <x v="45"/>
    <x v="1235"/>
    <s v="Lodówka podblatowa pracownicza"/>
    <s v="ZANUSSI"/>
    <s v="Pracownicza"/>
    <s v="S0381170221A0378"/>
    <s v=""/>
    <d v="2017-06-30T00:00:00"/>
    <n v="2017"/>
    <d v="2019-06-30T00:00:00"/>
    <s v="S_LOD"/>
    <s v="R600A"/>
  </r>
  <r>
    <x v="100"/>
    <n v="7144102"/>
    <s v="S-4102-S-CH"/>
    <s v="dolnośląskie"/>
    <x v="45"/>
    <x v="1236"/>
    <s v="Regał chłodniczy zamknięty"/>
    <s v="Inne"/>
    <s v="REGAŁ ZAMKNIĘTY"/>
    <s v="AE200629081"/>
    <s v=""/>
    <d v="2006-01-30T00:00:00"/>
    <n v="2006"/>
    <d v="2009-01-30T00:00:00"/>
    <s v="S_REG_ZAM"/>
    <s v=""/>
  </r>
  <r>
    <x v="100"/>
    <n v="7144102"/>
    <s v="S-4102-S-CH"/>
    <s v="dolnośląskie"/>
    <x v="45"/>
    <x v="1237"/>
    <s v="Regał chłodniczy zamknięty"/>
    <s v="Inne"/>
    <s v="REGAŁ ZAMKNIĘTY"/>
    <s v="AE200629080"/>
    <s v=""/>
    <d v="2006-01-30T00:00:00"/>
    <n v="2006"/>
    <d v="2009-01-31T00:00:00"/>
    <s v="S_REG_ZAM"/>
    <s v=""/>
  </r>
  <r>
    <x v="100"/>
    <n v="7144102"/>
    <s v="S-4102-S-CH"/>
    <s v="dolnośląskie"/>
    <x v="45"/>
    <x v="1238"/>
    <s v="Stół chłodniczy"/>
    <s v="Inne"/>
    <s v="STÓŁ CHŁODNICZY"/>
    <s v="2015/12067"/>
    <s v=""/>
    <d v="2015-01-30T00:00:00"/>
    <n v="2015"/>
    <d v="2018-01-30T00:00:00"/>
    <s v="S_STOL_CHL"/>
    <s v="R404A"/>
  </r>
  <r>
    <x v="100"/>
    <n v="7144102"/>
    <s v="S-4102-S-CH"/>
    <s v="dolnośląskie"/>
    <x v="45"/>
    <x v="1239"/>
    <s v="Stół chłodniczy"/>
    <s v="Inne"/>
    <s v="STÓŁ CHŁODNICZY"/>
    <s v="2015/12061"/>
    <s v=""/>
    <d v="2015-01-30T00:00:00"/>
    <n v="2015"/>
    <d v="2018-01-30T00:00:00"/>
    <s v="S_STOL_CHL"/>
    <s v="R404A"/>
  </r>
  <r>
    <x v="100"/>
    <n v="7144102"/>
    <s v="S-4102-S-CH"/>
    <s v="dolnośląskie"/>
    <x v="45"/>
    <x v="1240"/>
    <s v="Szafa mroźnicza"/>
    <s v="GORT"/>
    <s v="FMP 1101-070GG"/>
    <s v="108101633"/>
    <s v=""/>
    <d v="2010-01-30T00:00:00"/>
    <n v="2010"/>
    <d v="2013-01-30T00:00:00"/>
    <s v="S_KOM_ZAMR"/>
    <s v="R404A"/>
  </r>
  <r>
    <x v="100"/>
    <n v="7144102"/>
    <s v="S-4102-S-CH"/>
    <s v="dolnośląskie"/>
    <x v="45"/>
    <x v="1241"/>
    <s v="Szafa mroźnicza"/>
    <s v="GORT"/>
    <s v="FMP 1101-070GG"/>
    <s v="088101171"/>
    <s v=""/>
    <d v="2008-01-30T00:00:00"/>
    <n v="2008"/>
    <d v="2011-01-30T00:00:00"/>
    <s v="S_KOM_ZAMR"/>
    <s v="R404A"/>
  </r>
  <r>
    <x v="100"/>
    <n v="7144102"/>
    <s v="S-4102-S-CH"/>
    <s v="dolnośląskie"/>
    <x v="45"/>
    <x v="1242"/>
    <s v="Szafa mroźnicza"/>
    <s v="JUKA"/>
    <s v=""/>
    <s v="2013/09413"/>
    <s v=""/>
    <d v="2013-01-30T00:00:00"/>
    <n v="2013"/>
    <d v="2016-01-30T00:00:00"/>
    <s v="S_KOM_ZAMR"/>
    <s v="R404A"/>
  </r>
  <r>
    <x v="100"/>
    <n v="7144102"/>
    <s v="S-4102-S-CH"/>
    <s v="dolnośląskie"/>
    <x v="45"/>
    <x v="1243"/>
    <s v="Szafa mroźnicza"/>
    <s v="GORT"/>
    <s v="FMP 1101-070GG"/>
    <s v="88100537"/>
    <s v=""/>
    <d v="2008-01-30T00:00:00"/>
    <n v="2008"/>
    <d v="2011-01-30T00:00:00"/>
    <s v="S_KOM_ZAMR"/>
    <s v="R404A"/>
  </r>
  <r>
    <x v="100"/>
    <n v="7144102"/>
    <s v="S-4102-S-CH"/>
    <s v="dolnośląskie"/>
    <x v="45"/>
    <x v="1244"/>
    <s v="Szafa mroźnicza"/>
    <s v="GORT"/>
    <s v="FMP 1101-070GG"/>
    <s v="088101145"/>
    <s v=""/>
    <d v="2008-01-30T00:00:00"/>
    <n v="2008"/>
    <d v="2011-01-30T00:00:00"/>
    <s v="S_KOM_ZAMR"/>
    <s v="R404A"/>
  </r>
  <r>
    <x v="100"/>
    <n v="7144102"/>
    <s v="S-4102-S-CH"/>
    <s v="dolnośląskie"/>
    <x v="45"/>
    <x v="1245"/>
    <s v="Szuflada chłodząca Hot-Dog"/>
    <s v="Porkka"/>
    <s v="ML850"/>
    <s v=""/>
    <s v=""/>
    <m/>
    <m/>
    <m/>
    <s v="S_SZUF_HOT"/>
    <s v=""/>
  </r>
  <r>
    <x v="100"/>
    <n v="7144102"/>
    <s v="S-4102-S-CH"/>
    <s v="dolnośląskie"/>
    <x v="45"/>
    <x v="1246"/>
    <s v="Witryna chłodnicza JUKA"/>
    <s v="JUKA"/>
    <s v="PICCOLLI 90 Otwarta"/>
    <s v="2013/09013"/>
    <s v=""/>
    <d v="2013-01-30T00:00:00"/>
    <n v="2013"/>
    <d v="2016-01-30T00:00:00"/>
    <s v="S_WITR_OTW"/>
    <s v="R404A"/>
  </r>
  <r>
    <x v="100"/>
    <n v="7144102"/>
    <s v="S-4102-S-CH"/>
    <s v="dolnośląskie"/>
    <x v="45"/>
    <x v="1247"/>
    <s v="Witryna chłodnicza JUKA"/>
    <s v="JUKA"/>
    <s v="PICCOLLI 90 Otwarta"/>
    <s v="2013/09003"/>
    <s v=""/>
    <d v="2013-01-30T00:00:00"/>
    <n v="2013"/>
    <d v="2016-01-30T00:00:00"/>
    <s v="S_WITR_OTW"/>
    <s v="R404A"/>
  </r>
  <r>
    <x v="101"/>
    <n v="7114107"/>
    <s v="S-4107-S-CH"/>
    <s v="dolnośląskie"/>
    <x v="43"/>
    <x v="1248"/>
    <s v="Komora chłodnicza"/>
    <s v="FRIGO"/>
    <s v="STM006Z011/N1"/>
    <s v=""/>
    <s v=""/>
    <d v="2020-03-03T00:00:00"/>
    <n v="2020"/>
    <d v="2023-03-03T00:00:00"/>
    <s v="S_KOM_CHL"/>
    <s v="R-404A 1,200 KG"/>
  </r>
  <r>
    <x v="101"/>
    <n v="7114107"/>
    <s v="S-4107-S-CH"/>
    <s v="dolnośląskie"/>
    <x v="43"/>
    <x v="1249"/>
    <s v="Komora mroźnicza"/>
    <s v="FRIGO"/>
    <s v="STL012Z011/N1"/>
    <s v=""/>
    <s v=""/>
    <d v="2020-03-03T00:00:00"/>
    <n v="2020"/>
    <d v="2023-03-03T00:00:00"/>
    <s v="S_KOM_ZAMR"/>
    <s v="R-404A 1,800 KG"/>
  </r>
  <r>
    <x v="101"/>
    <n v="7114107"/>
    <s v="S-4107-S-CH"/>
    <s v="dolnośląskie"/>
    <x v="43"/>
    <x v="1250"/>
    <s v="Lodówka na alkohol"/>
    <s v="Gastromax"/>
    <s v="REGAŁ ZAMKNIĘTY"/>
    <s v="2020/02/12188"/>
    <s v="GP MDU 62-65"/>
    <d v="2020-03-03T00:00:00"/>
    <n v="2020"/>
    <d v="2023-03-03T00:00:00"/>
    <s v="S_REG_ZAM"/>
    <s v="R404A 0,320 KG"/>
  </r>
  <r>
    <x v="101"/>
    <n v="7114107"/>
    <s v="S-4107-S-CH"/>
    <s v="dolnośląskie"/>
    <x v="43"/>
    <x v="1251"/>
    <s v="Lodówka podblatowa pracownicza"/>
    <s v="BEKO"/>
    <s v="TS190320"/>
    <s v="7266848714"/>
    <s v=""/>
    <d v="2020-03-03T00:00:00"/>
    <n v="2020"/>
    <d v="2022-03-03T00:00:00"/>
    <s v="S_LOD"/>
    <s v="R600A 0,026 KG"/>
  </r>
  <r>
    <x v="101"/>
    <n v="7114107"/>
    <s v="S-4107-S-CH"/>
    <s v="dolnośląskie"/>
    <x v="43"/>
    <x v="1252"/>
    <s v="Regał chłodniczy zamknięty"/>
    <s v="Gastromax"/>
    <s v="REGAŁ ZAMKNIĘTY"/>
    <s v="2020/02/12189"/>
    <s v="GP MDU 62-65"/>
    <d v="2020-03-03T00:00:00"/>
    <n v="2020"/>
    <d v="2023-03-03T00:00:00"/>
    <s v="S_REG_ZAM"/>
    <s v="R404A"/>
  </r>
  <r>
    <x v="101"/>
    <n v="7114107"/>
    <s v="S-4107-S-CH"/>
    <s v="dolnośląskie"/>
    <x v="43"/>
    <x v="1253"/>
    <s v="Regał chłodniczy zamknięty"/>
    <s v="Gastromax"/>
    <s v="REGAŁ ZAMKNIĘTY"/>
    <s v="2020/02/12190"/>
    <s v="GP MSD 187-65 EX"/>
    <d v="2020-03-03T00:00:00"/>
    <n v="2020"/>
    <d v="2023-03-03T00:00:00"/>
    <s v="S_REG_ZAM"/>
    <s v="R404A"/>
  </r>
  <r>
    <x v="101"/>
    <n v="7114107"/>
    <s v="S-4107-S-CH"/>
    <s v="dolnośląskie"/>
    <x v="43"/>
    <x v="1254"/>
    <s v="Stół chłodniczy"/>
    <s v="Gastromax"/>
    <s v=""/>
    <s v="2020/02/12162"/>
    <s v="GP 2D 135-7CHT"/>
    <d v="2020-03-03T00:00:00"/>
    <n v="2020"/>
    <d v="2023-03-03T00:00:00"/>
    <s v="S_STOL_CHL"/>
    <s v="R404A 0,290 KG"/>
  </r>
  <r>
    <x v="101"/>
    <n v="7114107"/>
    <s v="S-4107-S-CH"/>
    <s v="dolnośląskie"/>
    <x v="43"/>
    <x v="1255"/>
    <s v="Szafa mroźnicza"/>
    <s v="Igloo"/>
    <s v="REGAŁ ZAMKNIĘTY"/>
    <s v="NS-132130"/>
    <s v=""/>
    <d v="2012-01-21T00:00:00"/>
    <n v="2012"/>
    <d v="2015-01-21T00:00:00"/>
    <s v="S_REG_ZAM"/>
    <s v="R507A 0,880 KG"/>
  </r>
  <r>
    <x v="101"/>
    <n v="7114107"/>
    <s v="S-4107-S-CH"/>
    <s v="dolnośląskie"/>
    <x v="43"/>
    <x v="1256"/>
    <s v="Witryna chłodnicza JUKA"/>
    <s v="JUKA"/>
    <s v="TOSTI 60 Otwarta"/>
    <s v="2020/02222"/>
    <s v=""/>
    <d v="2020-03-03T00:00:00"/>
    <n v="2020"/>
    <d v="2023-03-03T00:00:00"/>
    <s v="S_WITR_OTW"/>
    <s v="R404A 0,570 KG"/>
  </r>
  <r>
    <x v="101"/>
    <n v="7114107"/>
    <s v="S-4107-S-CH"/>
    <s v="dolnośląskie"/>
    <x v="43"/>
    <x v="1257"/>
    <s v="Witryna chłodnicza JUKA"/>
    <s v="JUKA"/>
    <s v="TOSTI 60 Otwarta"/>
    <s v="2020/02223"/>
    <s v=""/>
    <d v="2020-03-03T00:00:00"/>
    <n v="2020"/>
    <d v="2023-03-03T00:00:00"/>
    <s v="S_WITR_OTW"/>
    <s v="R404A 0,570 KG"/>
  </r>
  <r>
    <x v="101"/>
    <n v="7114107"/>
    <s v="S-4107-S-CH"/>
    <s v="dolnośląskie"/>
    <x v="43"/>
    <x v="1258"/>
    <s v="Witryna kanapkowa ze zraszaczem"/>
    <s v="Gastromax"/>
    <s v="WITRYNA KANAPKOWA"/>
    <s v="2020/02/12192"/>
    <s v="GPORWZ 0.90"/>
    <d v="2020-03-03T00:00:00"/>
    <n v="2020"/>
    <d v="2023-03-03T00:00:00"/>
    <s v="S_WITR_KAN"/>
    <s v="R404A 0,500 KG"/>
  </r>
  <r>
    <x v="101"/>
    <n v="7114107"/>
    <s v="S-4107-S-CH"/>
    <s v="dolnośląskie"/>
    <x v="43"/>
    <x v="1259"/>
    <s v="Zamrażarka skrzyniowa na odpad"/>
    <s v="GASTROMAX"/>
    <s v=""/>
    <s v=""/>
    <s v=""/>
    <d v="2020-03-03T00:00:00"/>
    <n v="2020"/>
    <d v="2023-03-03T00:00:00"/>
    <s v="S_ZAMR"/>
    <s v="R600 0,042 KG"/>
  </r>
  <r>
    <x v="102"/>
    <n v="7144108"/>
    <s v="S-4108-S-CH"/>
    <s v="dolnośląskie"/>
    <x v="15"/>
    <x v="1260"/>
    <s v="Fresh Wyspa"/>
    <s v="Gastromax"/>
    <s v="FRESH WYSPA"/>
    <s v=""/>
    <s v="GPWF"/>
    <d v="2018-11-23T00:00:00"/>
    <n v="2018"/>
    <d v="2021-11-23T00:00:00"/>
    <s v="S_FRESH_W"/>
    <s v=""/>
  </r>
  <r>
    <x v="102"/>
    <n v="7144108"/>
    <s v="S-4108-S-CH"/>
    <s v="dolnośląskie"/>
    <x v="15"/>
    <x v="1261"/>
    <s v="Komora chłodnicza"/>
    <s v="FRIGO"/>
    <s v=""/>
    <s v="083367CG1518"/>
    <s v=""/>
    <d v="2018-11-23T00:00:00"/>
    <n v="2018"/>
    <d v="2021-11-23T00:00:00"/>
    <s v="S_KOM_CHL"/>
    <s v="R404A 1,500 KG"/>
  </r>
  <r>
    <x v="102"/>
    <n v="7144108"/>
    <s v="S-4108-S-CH"/>
    <s v="dolnośląskie"/>
    <x v="15"/>
    <x v="1262"/>
    <s v="Komora mroźnicza"/>
    <s v="FRIGO"/>
    <s v=""/>
    <s v="082638CG1318"/>
    <s v=""/>
    <d v="2018-11-23T00:00:00"/>
    <n v="2018"/>
    <d v="2021-11-23T00:00:00"/>
    <s v="S_KOM_ZAMR"/>
    <s v="R404A 1,000 KG"/>
  </r>
  <r>
    <x v="102"/>
    <n v="7144108"/>
    <s v="S-4108-S-CH"/>
    <s v="dolnośląskie"/>
    <x v="15"/>
    <x v="1263"/>
    <s v="Lodówka na alkohol"/>
    <s v="GASTROMAX"/>
    <s v=""/>
    <s v="2018/11/09617"/>
    <s v=""/>
    <d v="2018-11-23T00:00:00"/>
    <n v="2018"/>
    <d v="2021-11-23T00:00:00"/>
    <s v="S_LOD"/>
    <s v="R404A 0,320 KG"/>
  </r>
  <r>
    <x v="102"/>
    <n v="7144108"/>
    <s v="S-4108-S-CH"/>
    <s v="dolnośląskie"/>
    <x v="15"/>
    <x v="1264"/>
    <s v="Regał chłodniczy zamknięty  (N"/>
    <s v="Gastromax"/>
    <s v="REGAŁ ZAMKNIĘTY"/>
    <s v="2018/11/09620"/>
    <s v=""/>
    <d v="2018-11-23T00:00:00"/>
    <n v="2018"/>
    <d v="2021-11-23T00:00:00"/>
    <s v="S_REG_ZAM"/>
    <s v="R404A"/>
  </r>
  <r>
    <x v="102"/>
    <n v="7144108"/>
    <s v="S-4108-S-CH"/>
    <s v="dolnośląskie"/>
    <x v="15"/>
    <x v="1265"/>
    <s v="Regał chłodniczy zamknięty  (N"/>
    <s v="Gastromax"/>
    <s v="REGAŁ ZAMKNIĘTY"/>
    <s v="2018/11/09618"/>
    <s v=""/>
    <d v="2018-11-23T00:00:00"/>
    <n v="2018"/>
    <d v="2021-11-23T00:00:00"/>
    <s v="S_REG_ZAM"/>
    <s v="R404A 0,320 KG"/>
  </r>
  <r>
    <x v="102"/>
    <n v="7144108"/>
    <s v="S-4108-S-CH"/>
    <s v="dolnośląskie"/>
    <x v="15"/>
    <x v="1266"/>
    <s v="Regał chłodniczy zamknięty  (P"/>
    <s v="Gastromax"/>
    <s v="REGAŁ ZAMKNIĘTY"/>
    <s v="2018/11/09619"/>
    <s v=""/>
    <d v="2018-11-23T00:00:00"/>
    <n v="2018"/>
    <d v="2021-11-23T00:00:00"/>
    <s v="S_REG_ZAM"/>
    <s v="R404A"/>
  </r>
  <r>
    <x v="102"/>
    <n v="7144108"/>
    <s v="S-4108-S-CH"/>
    <s v="dolnośląskie"/>
    <x v="15"/>
    <x v="1267"/>
    <s v="Stół chłodniczy"/>
    <s v="Gastromax"/>
    <s v=""/>
    <s v="2018/11/09625"/>
    <s v=""/>
    <d v="2018-11-23T00:00:00"/>
    <n v="2018"/>
    <d v="2021-11-23T00:00:00"/>
    <s v="S_STOL_CHL"/>
    <s v="R404A 0,290 KG"/>
  </r>
  <r>
    <x v="102"/>
    <n v="7144108"/>
    <s v="S-4108-S-CH"/>
    <s v="dolnośląskie"/>
    <x v="15"/>
    <x v="1268"/>
    <s v="Stół mroźniczy"/>
    <s v="Gastromax"/>
    <s v=""/>
    <s v=""/>
    <s v=""/>
    <d v="2018-11-23T00:00:00"/>
    <n v="2018"/>
    <d v="2021-11-23T00:00:00"/>
    <s v="S_STOL_CHL"/>
    <s v=""/>
  </r>
  <r>
    <x v="102"/>
    <n v="7144108"/>
    <s v="S-4108-S-CH"/>
    <s v="dolnośląskie"/>
    <x v="15"/>
    <x v="1269"/>
    <s v="Szafa mroźnicza"/>
    <s v="GORT"/>
    <s v="FMP 1101-070GG"/>
    <s v="FMP1101-070GG"/>
    <s v=""/>
    <d v="2018-11-23T00:00:00"/>
    <n v="2018"/>
    <d v="2021-11-23T00:00:00"/>
    <s v="S_KOM_ZAMR"/>
    <s v="R404A 0,255 KG"/>
  </r>
  <r>
    <x v="102"/>
    <n v="7144108"/>
    <s v="S-4108-S-CH"/>
    <s v="dolnośląskie"/>
    <x v="15"/>
    <x v="1270"/>
    <s v="Szafa mroźnicza"/>
    <s v="Igloo"/>
    <s v="REGAŁ ZAMKNIĘTY"/>
    <s v=""/>
    <s v=""/>
    <d v="2008-11-23T00:00:00"/>
    <n v="2008"/>
    <d v="2011-11-23T00:00:00"/>
    <s v="S_REG_ZAM"/>
    <s v=""/>
  </r>
  <r>
    <x v="102"/>
    <n v="7144108"/>
    <s v="S-4108-S-CH"/>
    <s v="dolnośląskie"/>
    <x v="15"/>
    <x v="1271"/>
    <s v="Szuflada chłodząca Hot-Dog"/>
    <s v="Porkka"/>
    <s v="ML850"/>
    <s v=""/>
    <s v=""/>
    <d v="2018-11-23T00:00:00"/>
    <n v="2018"/>
    <d v="2021-11-23T00:00:00"/>
    <s v="S_SZUF_HOT"/>
    <s v=""/>
  </r>
  <r>
    <x v="102"/>
    <n v="7144108"/>
    <s v="S-4108-S-CH"/>
    <s v="dolnośląskie"/>
    <x v="15"/>
    <x v="1272"/>
    <s v="Witryna chłodnicza JUKA"/>
    <s v="JUKA"/>
    <s v="TOSTI 90 Otwarta"/>
    <s v="2018/11/043"/>
    <s v=""/>
    <d v="2018-11-23T00:00:00"/>
    <n v="2018"/>
    <d v="2021-11-23T00:00:00"/>
    <s v="S_WITR_OTW"/>
    <s v="R404A 0,700 KG"/>
  </r>
  <r>
    <x v="102"/>
    <n v="7144108"/>
    <s v="S-4108-S-CH"/>
    <s v="dolnośląskie"/>
    <x v="15"/>
    <x v="1273"/>
    <s v="Witryna kanapkowa ze zraszaczem"/>
    <s v="Gastromax"/>
    <s v="WITRYNA KANAPKOWA"/>
    <s v="2018/11/109623"/>
    <s v="GPORWZ"/>
    <d v="2018-11-23T00:00:00"/>
    <n v="2018"/>
    <d v="2021-11-23T00:00:00"/>
    <s v="S_WITR_KAN"/>
    <s v="R404A 0,300 KG"/>
  </r>
  <r>
    <x v="102"/>
    <n v="7144108"/>
    <s v="S-4108-S-CH"/>
    <s v="dolnośląskie"/>
    <x v="15"/>
    <x v="1274"/>
    <s v="Witryna sałatkowa"/>
    <s v="Gastromax"/>
    <s v="WITRYNA SAŁATKOWA"/>
    <s v="2018/11/09622"/>
    <s v="GPSTSO"/>
    <d v="2018-11-23T00:00:00"/>
    <n v="2018"/>
    <d v="2021-11-23T00:00:00"/>
    <s v="S_WITR_SAL"/>
    <s v="R404A 0,130 KG"/>
  </r>
  <r>
    <x v="102"/>
    <n v="7144108"/>
    <s v="S-4108-S-CH"/>
    <s v="dolnośląskie"/>
    <x v="15"/>
    <x v="1275"/>
    <s v="Zamrażarka skrzyniowa na odpady"/>
    <s v="TEFCOLD"/>
    <s v=""/>
    <s v=""/>
    <s v=""/>
    <d v="2018-11-23T00:00:00"/>
    <n v="2018"/>
    <d v="2021-11-23T00:00:00"/>
    <s v="S_ZAMR"/>
    <s v="R600A"/>
  </r>
  <r>
    <x v="103"/>
    <n v="7144135"/>
    <s v="S-4135-S-CH"/>
    <s v="dolnośląskie"/>
    <x v="64"/>
    <x v="1276"/>
    <s v="Komora chłodnicza"/>
    <s v="Frigo"/>
    <s v="Danfoss"/>
    <s v="107411CG3219"/>
    <s v="OP-MSYM009MYW05G"/>
    <d v="2020-12-09T00:00:00"/>
    <n v="2020"/>
    <d v="2023-12-09T00:00:00"/>
    <s v="S_KOM_CHL"/>
    <s v="R-449A 1,0 KG"/>
  </r>
  <r>
    <x v="103"/>
    <n v="7144135"/>
    <s v="S-4135-S-CH"/>
    <s v="dolnośląskie"/>
    <x v="64"/>
    <x v="1277"/>
    <s v="Komora mroźnicza"/>
    <s v="Frigo"/>
    <s v="Danfoss"/>
    <s v="114606CG0220"/>
    <s v="OP-LSQM034AJW05G"/>
    <d v="2020-12-09T00:00:00"/>
    <n v="2020"/>
    <d v="2023-12-09T00:00:00"/>
    <s v="S_KOM_ZAMR"/>
    <s v="R-452A 2,0 KG"/>
  </r>
  <r>
    <x v="103"/>
    <n v="7144135"/>
    <s v="S-4135-S-CH"/>
    <s v="dolnośląskie"/>
    <x v="64"/>
    <x v="1278"/>
    <s v="Regał zamknięty"/>
    <s v="Igloo"/>
    <s v="REGAŁ ZAMKNIĘTY"/>
    <s v="NS-014175,"/>
    <s v="BALI PET DP 1.3+1.3"/>
    <d v="2020-12-01T00:00:00"/>
    <n v="2020"/>
    <d v="2023-12-01T00:00:00"/>
    <s v="S_REG_ZAM"/>
    <s v=""/>
  </r>
  <r>
    <x v="103"/>
    <n v="7144135"/>
    <s v="S-4135-S-CH"/>
    <s v="dolnośląskie"/>
    <x v="64"/>
    <x v="1279"/>
    <s v="Regał zamknięty (alkohol) nr 1"/>
    <s v="Igloo"/>
    <s v="REGAŁ ZAMKNIĘTY"/>
    <s v="NS-014174"/>
    <s v="EWA 500.1 PET"/>
    <d v="2020-12-01T00:00:00"/>
    <n v="2020"/>
    <d v="2023-12-01T00:00:00"/>
    <s v="S_REG_ZAM"/>
    <s v=""/>
  </r>
  <r>
    <x v="103"/>
    <n v="7144135"/>
    <s v="S-4135-S-CH"/>
    <s v="dolnośląskie"/>
    <x v="64"/>
    <x v="1280"/>
    <s v="Regał zamknięty (alkohol) nr 2"/>
    <s v="Igloo"/>
    <s v="REGAŁ ZAMKNIĘTY"/>
    <s v="NS-017971"/>
    <s v="EWA 500.1 PET"/>
    <d v="2020-12-01T00:00:00"/>
    <n v="2020"/>
    <d v="2023-12-01T00:00:00"/>
    <s v="S_REG_ZAM"/>
    <s v=""/>
  </r>
  <r>
    <x v="103"/>
    <n v="7144135"/>
    <s v="S-4135-S-CH"/>
    <s v="dolnośląskie"/>
    <x v="64"/>
    <x v="1281"/>
    <s v="Stół chłodniczy"/>
    <s v="Gastromax"/>
    <s v="STÓŁ CHŁODNICZY"/>
    <s v="20081850"/>
    <s v="BACK BAR"/>
    <d v="2020-12-01T00:00:00"/>
    <n v="2020"/>
    <d v="2023-12-01T00:00:00"/>
    <s v="S_STOL_CHL"/>
    <s v="R-404A 0,7 KG"/>
  </r>
  <r>
    <x v="103"/>
    <n v="7144135"/>
    <s v="S-4135-S-CH"/>
    <s v="dolnośląskie"/>
    <x v="64"/>
    <x v="1282"/>
    <s v="Stół mroźniczy"/>
    <s v="Gastromax"/>
    <s v="STÓŁ CHŁODNICZY"/>
    <s v="20095415"/>
    <s v="BACK BAR"/>
    <d v="2020-12-01T00:00:00"/>
    <n v="2020"/>
    <d v="2023-12-01T00:00:00"/>
    <s v="S_STOL_CHL"/>
    <s v=""/>
  </r>
  <r>
    <x v="103"/>
    <n v="7144135"/>
    <s v="S-4135-S-CH"/>
    <s v="dolnośląskie"/>
    <x v="64"/>
    <x v="1283"/>
    <s v="Szuflada chłodnicza Hot dog"/>
    <s v="Igloo"/>
    <s v="Szuflada H-D"/>
    <s v="NS-014529"/>
    <s v="HOT-DOG 0.9 ORLEN"/>
    <d v="2020-12-01T00:00:00"/>
    <n v="2020"/>
    <d v="2023-12-01T00:00:00"/>
    <s v="S_SZUF_HOT"/>
    <s v=""/>
  </r>
  <r>
    <x v="103"/>
    <n v="7144135"/>
    <s v="S-4135-S-CH"/>
    <s v="dolnośląskie"/>
    <x v="64"/>
    <x v="1284"/>
    <s v="Witryna JUKA nr 1"/>
    <s v="JUKA"/>
    <s v="TOSTI 60 OTW"/>
    <s v="12092"/>
    <s v=""/>
    <d v="2020-12-10T00:00:00"/>
    <n v="2020"/>
    <d v="2023-12-10T00:00:00"/>
    <s v="S_WITR_OTW"/>
    <s v="R-452 0,57 KG"/>
  </r>
  <r>
    <x v="103"/>
    <n v="7144135"/>
    <s v="S-4135-S-CH"/>
    <s v="dolnośląskie"/>
    <x v="64"/>
    <x v="1285"/>
    <s v="Witryna JUKA nr 2"/>
    <s v="JUKA"/>
    <s v="TOSTI 60 OTW"/>
    <s v="12093"/>
    <s v=""/>
    <d v="2020-12-10T00:00:00"/>
    <n v="2020"/>
    <d v="2023-12-10T00:00:00"/>
    <s v="S_WITR_OTW"/>
    <s v="R-452 0,57 KG"/>
  </r>
  <r>
    <x v="103"/>
    <n v="7144135"/>
    <s v="S-4135-S-CH"/>
    <s v="dolnośląskie"/>
    <x v="64"/>
    <x v="1286"/>
    <s v="Witryna kanapkowa ze zraszacze"/>
    <s v="Igloo"/>
    <s v="WITRYNA KANAPKOWA"/>
    <s v="NS-014520"/>
    <s v="EXPO 0.90 W"/>
    <d v="2020-12-01T00:00:00"/>
    <n v="2020"/>
    <d v="2023-12-01T00:00:00"/>
    <s v="S_WITR_KAN"/>
    <s v=""/>
  </r>
  <r>
    <x v="103"/>
    <n v="7144135"/>
    <s v="S-4135-S-CH"/>
    <s v="dolnośląskie"/>
    <x v="64"/>
    <x v="1287"/>
    <s v="Zamrażarka na odpady"/>
    <s v="Lorien"/>
    <s v=""/>
    <s v="20095329"/>
    <s v=""/>
    <d v="2020-12-01T00:00:00"/>
    <n v="2020"/>
    <d v="2023-12-01T00:00:00"/>
    <s v="S_ZAMR"/>
    <s v=""/>
  </r>
  <r>
    <x v="104"/>
    <n v="7144159"/>
    <s v="S-4159-S-CH"/>
    <s v="dolnośląskie"/>
    <x v="65"/>
    <x v="1288"/>
    <s v="Fresh Wyspa"/>
    <s v="Igloo"/>
    <s v="FRESH WYSPA"/>
    <s v="NS-231780"/>
    <s v="FRESH SW-MOD/C"/>
    <d v="2017-12-29T00:00:00"/>
    <n v="2018"/>
    <d v="2020-12-29T00:00:00"/>
    <s v="S_FRESH_W"/>
    <s v=""/>
  </r>
  <r>
    <x v="104"/>
    <n v="7144159"/>
    <s v="S-4159-S-CH"/>
    <s v="dolnośląskie"/>
    <x v="65"/>
    <x v="1289"/>
    <s v="Komora chłodnicza"/>
    <s v="Frigo"/>
    <s v=""/>
    <s v=""/>
    <s v=""/>
    <d v="2017-12-01T00:00:00"/>
    <n v="2017"/>
    <d v="2020-12-01T00:00:00"/>
    <s v="S_KOM_CHL"/>
    <s v="R-404A 0,275 KG"/>
  </r>
  <r>
    <x v="104"/>
    <n v="7144159"/>
    <s v="S-4159-S-CH"/>
    <s v="dolnośląskie"/>
    <x v="65"/>
    <x v="1290"/>
    <s v="Komora Mroźnicza"/>
    <s v="Frigo"/>
    <s v=""/>
    <s v=""/>
    <s v=""/>
    <d v="2017-12-01T00:00:00"/>
    <n v="2017"/>
    <d v="2020-12-01T00:00:00"/>
    <s v="S_KOM_ZAMR"/>
    <s v=""/>
  </r>
  <r>
    <x v="104"/>
    <n v="7144159"/>
    <s v="S-4159-S-CH"/>
    <s v="dolnośląskie"/>
    <x v="65"/>
    <x v="1291"/>
    <s v="Regał chłodniczy Ewa (alkohol)"/>
    <s v="Igloo"/>
    <s v="REGAŁ ZAMKNIĘTY"/>
    <s v=""/>
    <s v="EWA 500.1 PET"/>
    <d v="2017-12-29T00:00:00"/>
    <n v="2017"/>
    <d v="2020-12-29T00:00:00"/>
    <s v="S_REG_ZAM"/>
    <s v="R-404A 0,7 KG"/>
  </r>
  <r>
    <x v="104"/>
    <n v="7144159"/>
    <s v="S-4159-S-CH"/>
    <s v="dolnośląskie"/>
    <x v="65"/>
    <x v="1292"/>
    <s v="Regał chłodniczy Ewa (alkohol)"/>
    <s v="Igloo"/>
    <s v="REGAŁ ZAMKNIĘTY"/>
    <s v=""/>
    <s v="EWA 500.1 PET"/>
    <d v="2017-12-29T00:00:00"/>
    <n v="2017"/>
    <d v="2020-12-29T00:00:00"/>
    <s v="S_REG_ZAM"/>
    <s v="R-404A 0,7 KG"/>
  </r>
  <r>
    <x v="104"/>
    <n v="7144159"/>
    <s v="S-4159-S-CH"/>
    <s v="dolnośląskie"/>
    <x v="65"/>
    <x v="1293"/>
    <s v="Regał chłodniczy zamkniety"/>
    <s v="Igloo"/>
    <s v="REGAŁ ZAMKNIĘTY"/>
    <s v=""/>
    <s v="BALI PET DP 1.3"/>
    <d v="2017-12-29T00:00:00"/>
    <n v="2017"/>
    <d v="2020-12-29T00:00:00"/>
    <s v="S_REG_ZAM"/>
    <s v="R-404A 0,7 KG"/>
  </r>
  <r>
    <x v="104"/>
    <n v="7144159"/>
    <s v="S-4159-S-CH"/>
    <s v="dolnośląskie"/>
    <x v="65"/>
    <x v="1294"/>
    <s v="Stół chłodniczy"/>
    <s v="Lorien"/>
    <s v="KTC-810"/>
    <s v="201716928"/>
    <s v=""/>
    <d v="2017-12-01T00:00:00"/>
    <n v="2017"/>
    <d v="2020-12-01T00:00:00"/>
    <s v="S_STOL_CHL"/>
    <s v="R-404A 0,7 KG"/>
  </r>
  <r>
    <x v="104"/>
    <n v="7144159"/>
    <s v="S-4159-S-CH"/>
    <s v="dolnośląskie"/>
    <x v="65"/>
    <x v="1295"/>
    <s v="Stół mroźniczy"/>
    <s v="Lorien"/>
    <s v="KTM-810"/>
    <s v=""/>
    <s v=""/>
    <d v="2017-12-01T00:00:00"/>
    <n v="2017"/>
    <d v="2020-12-01T00:00:00"/>
    <s v="S_STOL_CHL"/>
    <s v=""/>
  </r>
  <r>
    <x v="104"/>
    <n v="7144159"/>
    <s v="S-4159-S-CH"/>
    <s v="dolnośląskie"/>
    <x v="65"/>
    <x v="1296"/>
    <s v="Szafa Mroźnicza"/>
    <s v="Gort"/>
    <s v="PRAGA180/80"/>
    <s v="88100354"/>
    <s v=""/>
    <d v="2008-06-30T00:00:00"/>
    <n v="2008"/>
    <d v="2011-06-30T00:00:00"/>
    <s v="S_KOM_ZAMR"/>
    <s v="R-404A 0,275 KG"/>
  </r>
  <r>
    <x v="104"/>
    <n v="7144159"/>
    <s v="S-4159-S-CH"/>
    <s v="dolnośląskie"/>
    <x v="65"/>
    <x v="1297"/>
    <s v="Szuflada chłodząca Hot-Dog"/>
    <s v="Porkka"/>
    <s v="ML850"/>
    <s v=""/>
    <s v=""/>
    <m/>
    <m/>
    <m/>
    <s v="S_SZUF_HOT"/>
    <s v=""/>
  </r>
  <r>
    <x v="104"/>
    <n v="7144159"/>
    <s v="S-4159-S-CH"/>
    <s v="dolnośląskie"/>
    <x v="65"/>
    <x v="1298"/>
    <s v="Witryna chłodnicza"/>
    <s v="Juka"/>
    <s v="TOSTI60OTW"/>
    <s v="1490"/>
    <s v=""/>
    <d v="2018-01-17T00:00:00"/>
    <n v="2018"/>
    <d v="2021-01-17T00:00:00"/>
    <s v="S_WITR_OTW"/>
    <s v="R-404A 0,7 KG"/>
  </r>
  <r>
    <x v="104"/>
    <n v="7144159"/>
    <s v="S-4159-S-CH"/>
    <s v="dolnośląskie"/>
    <x v="65"/>
    <x v="1299"/>
    <s v="Witryna kanapkowa ze zraszaczem"/>
    <s v="Igloo"/>
    <s v="WITRYNA KANAPKOWA"/>
    <s v=""/>
    <s v="EXPO 1.25 W"/>
    <d v="2017-12-29T00:00:00"/>
    <n v="2017"/>
    <d v="2020-12-29T00:00:00"/>
    <s v="S_WITR_KAN"/>
    <s v="R-404A 0,7 KG"/>
  </r>
  <r>
    <x v="104"/>
    <n v="7144159"/>
    <s v="S-4159-S-CH"/>
    <s v="dolnośląskie"/>
    <x v="65"/>
    <x v="1300"/>
    <s v="Witryna sałatkowa"/>
    <s v="Igloo"/>
    <s v="WITRYNA SAŁATKOWA"/>
    <s v=""/>
    <s v="STS"/>
    <d v="2017-12-29T00:00:00"/>
    <n v="2017"/>
    <d v="2020-12-29T00:00:00"/>
    <s v="S_WITR_SAL"/>
    <s v="R-404A 0,7 KG"/>
  </r>
  <r>
    <x v="104"/>
    <n v="7144159"/>
    <s v="S-4159-S-CH"/>
    <s v="dolnośląskie"/>
    <x v="65"/>
    <x v="1301"/>
    <s v="Zamrażarka na odpady"/>
    <s v="Stalgast"/>
    <s v="883100"/>
    <s v="88310007086773"/>
    <s v=""/>
    <d v="2017-12-01T00:00:00"/>
    <n v="2017"/>
    <d v="2020-12-01T00:00:00"/>
    <s v="S_ZAMR"/>
    <s v="R-404A 0,7 KG"/>
  </r>
  <r>
    <x v="105"/>
    <n v="7144160"/>
    <s v="S-4160-S-CH"/>
    <s v="dolnośląskie"/>
    <x v="66"/>
    <x v="1302"/>
    <s v="Fresh Wyspa"/>
    <s v="Igloo"/>
    <s v="FRESH WYSPA"/>
    <s v="NS-004461"/>
    <s v="FRESH"/>
    <d v="2020-07-06T00:00:00"/>
    <n v="2020"/>
    <d v="2023-07-06T00:00:00"/>
    <s v="S_FRESH_W"/>
    <s v=""/>
  </r>
  <r>
    <x v="105"/>
    <n v="7144160"/>
    <s v="S-4160-S-CH"/>
    <s v="dolnośląskie"/>
    <x v="66"/>
    <x v="1303"/>
    <s v="Komora chłodnicza"/>
    <s v="Frigo"/>
    <s v="Rivacold"/>
    <s v=""/>
    <s v="STM022Z012/N1"/>
    <d v="2020-07-13T00:00:00"/>
    <n v="2020"/>
    <d v="2023-07-13T00:00:00"/>
    <s v="S_KOM_CHL"/>
    <s v="R-404A 1,5 KG"/>
  </r>
  <r>
    <x v="105"/>
    <n v="7144160"/>
    <s v="S-4160-S-CH"/>
    <s v="dolnośląskie"/>
    <x v="66"/>
    <x v="1304"/>
    <s v="Komora mroźnicza"/>
    <s v="Frigo"/>
    <s v="Rivacold"/>
    <s v="102025002526"/>
    <s v="STL020G012/N1"/>
    <d v="2020-07-13T00:00:00"/>
    <n v="2020"/>
    <d v="2023-07-13T00:00:00"/>
    <s v="S_KOM_ZAMR"/>
    <s v="R-404A 2,70 KG"/>
  </r>
  <r>
    <x v="105"/>
    <n v="7144160"/>
    <s v="S-4160-S-CH"/>
    <s v="dolnośląskie"/>
    <x v="66"/>
    <x v="1305"/>
    <s v="Regał zamknięty"/>
    <s v="Igloo"/>
    <s v="REGAŁ ZAMKNIĘTY"/>
    <s v="NS-004470"/>
    <s v="BALI PET DP 1.9"/>
    <d v="2020-07-06T00:00:00"/>
    <n v="2020"/>
    <d v="2023-07-06T00:00:00"/>
    <s v="S_REG_ZAM"/>
    <s v=""/>
  </r>
  <r>
    <x v="105"/>
    <n v="7144160"/>
    <s v="S-4160-S-CH"/>
    <s v="dolnośląskie"/>
    <x v="66"/>
    <x v="1306"/>
    <s v="Regał zamknięty (alkohol) nr 1"/>
    <s v="Igloo"/>
    <s v="REGAŁ ZAMKNIĘTY"/>
    <s v="NS-004466"/>
    <s v="EWA 500.1 PET"/>
    <d v="2020-07-06T00:00:00"/>
    <n v="2020"/>
    <d v="2023-07-06T00:00:00"/>
    <s v="S_REG_ZAM"/>
    <s v=""/>
  </r>
  <r>
    <x v="105"/>
    <n v="7144160"/>
    <s v="S-4160-S-CH"/>
    <s v="dolnośląskie"/>
    <x v="66"/>
    <x v="1307"/>
    <s v="Regał zamknięty (alkohol) nr 2"/>
    <s v="Igloo"/>
    <s v="REGAŁ ZAMKNIĘTY"/>
    <s v="NS-004467"/>
    <s v="EWA 500.1 PET"/>
    <d v="2020-07-06T00:00:00"/>
    <n v="2020"/>
    <d v="2023-07-06T00:00:00"/>
    <s v="S_REG_ZAM"/>
    <s v=""/>
  </r>
  <r>
    <x v="105"/>
    <n v="7144160"/>
    <s v="S-4160-S-CH"/>
    <s v="dolnośląskie"/>
    <x v="66"/>
    <x v="1308"/>
    <s v="Stół chłodniczy"/>
    <s v="Lorien"/>
    <s v=""/>
    <s v="20035027"/>
    <s v="STÓŁ 180  Z DRZWIAMI"/>
    <d v="2020-07-08T00:00:00"/>
    <n v="2020"/>
    <d v="2023-07-08T00:00:00"/>
    <s v="S_STOL_CHL"/>
    <s v=""/>
  </r>
  <r>
    <x v="105"/>
    <n v="7144160"/>
    <s v="S-4160-S-CH"/>
    <s v="dolnośląskie"/>
    <x v="66"/>
    <x v="1309"/>
    <s v="Stół mroźniczy"/>
    <s v="Lorien"/>
    <s v="Stół mroźniczy 140"/>
    <s v="9208281"/>
    <s v=""/>
    <d v="2020-07-08T00:00:00"/>
    <n v="2020"/>
    <d v="2023-07-08T00:00:00"/>
    <s v="S_STOL_CHL"/>
    <s v=""/>
  </r>
  <r>
    <x v="105"/>
    <n v="7144160"/>
    <s v="S-4160-S-CH"/>
    <s v="dolnośląskie"/>
    <x v="66"/>
    <x v="1310"/>
    <s v="Szuflada chłodnicza Hot dog"/>
    <s v="Igloo"/>
    <s v="Szuflada H-D"/>
    <s v="NS-004473"/>
    <s v="HOT-DOG 1.1 ORLEN"/>
    <d v="2020-07-06T00:00:00"/>
    <n v="2020"/>
    <d v="2023-07-05T00:00:00"/>
    <s v="S_SZUF_HOT"/>
    <s v=""/>
  </r>
  <r>
    <x v="105"/>
    <n v="7144160"/>
    <s v="S-4160-S-CH"/>
    <s v="dolnośląskie"/>
    <x v="66"/>
    <x v="1311"/>
    <s v="Witryna JUKA"/>
    <s v="JUKA"/>
    <s v="TOSTI 90 OTW"/>
    <s v="2020/07227"/>
    <s v=""/>
    <d v="2020-07-21T00:00:00"/>
    <n v="2020"/>
    <d v="2023-07-21T00:00:00"/>
    <s v="S_WITR_OTW"/>
    <s v=""/>
  </r>
  <r>
    <x v="105"/>
    <n v="7144160"/>
    <s v="S-4160-S-CH"/>
    <s v="dolnośląskie"/>
    <x v="66"/>
    <x v="1312"/>
    <s v="Witryna kanapkowa ze zraszacze"/>
    <s v="Igloo"/>
    <s v="WITRYNA KANAPKOWA"/>
    <s v="NS-004462"/>
    <s v="EXPO 1.25 W"/>
    <d v="2020-07-06T00:00:00"/>
    <n v="2020"/>
    <d v="2023-07-06T00:00:00"/>
    <s v="S_WITR_KAN"/>
    <s v=""/>
  </r>
  <r>
    <x v="105"/>
    <n v="7144160"/>
    <s v="S-4160-S-CH"/>
    <s v="dolnośląskie"/>
    <x v="66"/>
    <x v="1313"/>
    <s v="Witryna sałatkowa"/>
    <s v="Igloo"/>
    <s v="WITRYNA SAŁATKOWA"/>
    <s v="NS-004471"/>
    <s v="STS 0.9"/>
    <d v="2020-07-06T00:00:00"/>
    <n v="2020"/>
    <d v="2023-07-06T00:00:00"/>
    <s v="S_WITR_SAL"/>
    <s v=""/>
  </r>
  <r>
    <x v="105"/>
    <n v="7144160"/>
    <s v="S-4160-S-CH"/>
    <s v="dolnośląskie"/>
    <x v="66"/>
    <x v="1314"/>
    <s v="Zamrażarka na odpady"/>
    <s v="Lorien"/>
    <s v=""/>
    <s v="883100V02 9149703"/>
    <s v=""/>
    <d v="2020-07-08T00:00:00"/>
    <n v="2020"/>
    <d v="2023-07-08T00:00:00"/>
    <s v="S_ZAMR"/>
    <s v=""/>
  </r>
  <r>
    <x v="106"/>
    <n v="7144194"/>
    <s v="S-4194-S-CH"/>
    <s v="dolnośląskie"/>
    <x v="31"/>
    <x v="1315"/>
    <s v="Fresh Wyspa"/>
    <s v="Gastromax"/>
    <s v="FRESH WYSPA"/>
    <s v="2018/08/09138"/>
    <s v="GPWF 1.50"/>
    <d v="2018-09-06T00:00:00"/>
    <n v="2018"/>
    <d v="2021-09-06T00:00:00"/>
    <s v="S_FRESH_W"/>
    <s v="R404A 0,160KG"/>
  </r>
  <r>
    <x v="106"/>
    <n v="7144194"/>
    <s v="S-4194-S-CH"/>
    <s v="dolnośląskie"/>
    <x v="31"/>
    <x v="1316"/>
    <s v="Komora  mroźnicza"/>
    <s v="FRIGO"/>
    <s v=""/>
    <s v=""/>
    <s v=""/>
    <d v="2018-09-06T00:00:00"/>
    <n v="2018"/>
    <d v="2021-09-06T00:00:00"/>
    <s v="S_KOM_ZAMR"/>
    <s v=""/>
  </r>
  <r>
    <x v="106"/>
    <n v="7144194"/>
    <s v="S-4194-S-CH"/>
    <s v="dolnośląskie"/>
    <x v="31"/>
    <x v="1317"/>
    <s v="Komora chłodnicza"/>
    <s v="FRIGO"/>
    <s v=""/>
    <s v=""/>
    <s v=""/>
    <d v="2018-09-06T00:00:00"/>
    <n v="2018"/>
    <d v="2021-09-06T00:00:00"/>
    <s v="S_KOM_CHL"/>
    <s v=""/>
  </r>
  <r>
    <x v="106"/>
    <n v="7144194"/>
    <s v="S-4194-S-CH"/>
    <s v="dolnośląskie"/>
    <x v="31"/>
    <x v="1318"/>
    <s v="Lodówka na alkohol"/>
    <s v="GASTROMAX"/>
    <s v=""/>
    <s v="2018/08/09131"/>
    <s v=""/>
    <d v="2018-09-06T00:00:00"/>
    <n v="2018"/>
    <d v="2021-09-12T00:00:00"/>
    <s v="S_LOD"/>
    <s v="R404A 0,230 KG"/>
  </r>
  <r>
    <x v="106"/>
    <n v="7144194"/>
    <s v="S-4194-S-CH"/>
    <s v="dolnośląskie"/>
    <x v="31"/>
    <x v="1319"/>
    <s v="Lodówka podblatowa pracownicza"/>
    <s v="WHIRLPOOL"/>
    <s v=""/>
    <s v="ACR104/1/A+"/>
    <s v=""/>
    <d v="2017-09-30T00:00:00"/>
    <n v="2017"/>
    <d v="2019-09-30T00:00:00"/>
    <s v="S_LOD"/>
    <s v=""/>
  </r>
  <r>
    <x v="106"/>
    <n v="7144194"/>
    <s v="S-4194-S-CH"/>
    <s v="dolnośląskie"/>
    <x v="31"/>
    <x v="1320"/>
    <s v="Regał chłodniczy zamknięty"/>
    <s v="Gastromax"/>
    <s v="REGAŁ ZAMKNIĘTY"/>
    <s v="2018/08/09134"/>
    <s v=""/>
    <d v="2018-09-06T00:00:00"/>
    <n v="2018"/>
    <d v="2021-09-13T00:00:00"/>
    <s v="S_REG_ZAM"/>
    <s v="R404A"/>
  </r>
  <r>
    <x v="106"/>
    <n v="7144194"/>
    <s v="S-4194-S-CH"/>
    <s v="dolnośląskie"/>
    <x v="31"/>
    <x v="1321"/>
    <s v="Regał chłodniczy zamknięty"/>
    <s v="Gastromax"/>
    <s v="REGAŁ ZAMKNIĘTY"/>
    <s v="2018/08/09133"/>
    <s v=""/>
    <d v="2018-09-06T00:00:00"/>
    <n v="2018"/>
    <d v="2021-09-14T00:00:00"/>
    <s v="S_REG_ZAM"/>
    <s v="R404A"/>
  </r>
  <r>
    <x v="106"/>
    <n v="7144194"/>
    <s v="S-4194-S-CH"/>
    <s v="dolnośląskie"/>
    <x v="31"/>
    <x v="1322"/>
    <s v="Regał chłodniczy zamknięty"/>
    <s v="Gastromax"/>
    <s v="REGAŁ ZAMKNIĘTY"/>
    <s v="2018/08/09132"/>
    <s v=""/>
    <d v="2018-09-06T00:00:00"/>
    <n v="2018"/>
    <d v="2021-09-15T00:00:00"/>
    <s v="S_REG_ZAM"/>
    <s v="R404A"/>
  </r>
  <r>
    <x v="106"/>
    <n v="7144194"/>
    <s v="S-4194-S-CH"/>
    <s v="dolnośląskie"/>
    <x v="31"/>
    <x v="1323"/>
    <s v="Stół chłodniczy"/>
    <s v="Gastromax"/>
    <s v=""/>
    <s v="2018/08/09140"/>
    <s v=""/>
    <d v="2018-09-06T00:00:00"/>
    <n v="2018"/>
    <d v="2021-09-11T00:00:00"/>
    <s v="S_STOL_CHL"/>
    <s v=""/>
  </r>
  <r>
    <x v="106"/>
    <n v="7144194"/>
    <s v="S-4194-S-CH"/>
    <s v="dolnośląskie"/>
    <x v="31"/>
    <x v="1324"/>
    <s v="Stół mroźniczy"/>
    <s v="Gastromax"/>
    <s v=""/>
    <s v="2018/08/09139"/>
    <s v=""/>
    <d v="2018-09-06T00:00:00"/>
    <n v="2018"/>
    <d v="2021-09-10T00:00:00"/>
    <s v="S_STOL_CHL"/>
    <s v=""/>
  </r>
  <r>
    <x v="106"/>
    <n v="7144194"/>
    <s v="S-4194-S-CH"/>
    <s v="dolnośląskie"/>
    <x v="31"/>
    <x v="1325"/>
    <s v="Szafa mroźnicza"/>
    <s v="IGLOO"/>
    <s v="1400 L"/>
    <s v="NS -155636"/>
    <s v=""/>
    <d v="2013-09-08T00:00:00"/>
    <n v="2013"/>
    <d v="2016-09-08T00:00:00"/>
    <s v="S_KOM_ZAMR"/>
    <s v="R404A"/>
  </r>
  <r>
    <x v="106"/>
    <n v="7144194"/>
    <s v="S-4194-S-CH"/>
    <s v="dolnośląskie"/>
    <x v="31"/>
    <x v="1326"/>
    <s v="Witryna chłodnicza JUKA"/>
    <s v="JUKA"/>
    <s v="TOSTI 90 Otwarta"/>
    <s v="2018/09056"/>
    <s v=""/>
    <d v="2018-09-06T00:00:00"/>
    <n v="2018"/>
    <d v="2021-09-16T00:00:00"/>
    <s v="S_WITR_OTW"/>
    <s v="R404A 0,700 KG"/>
  </r>
  <r>
    <x v="106"/>
    <n v="7144194"/>
    <s v="S-4194-S-CH"/>
    <s v="dolnośląskie"/>
    <x v="31"/>
    <x v="1327"/>
    <s v="Witryna kanapkowa"/>
    <s v="Gastromax"/>
    <s v="WITRYNA KANAPKOWA"/>
    <s v="2018/08/09137"/>
    <s v="GPORWZ 0.90"/>
    <d v="2018-09-06T00:00:00"/>
    <n v="2018"/>
    <d v="2021-09-08T00:00:00"/>
    <s v="S_WITR_KAN"/>
    <s v="R404A 0,500 KG"/>
  </r>
  <r>
    <x v="106"/>
    <n v="7144194"/>
    <s v="S-4194-S-CH"/>
    <s v="dolnośląskie"/>
    <x v="31"/>
    <x v="1328"/>
    <s v="Witryna sałatkowa"/>
    <s v="Gastromax"/>
    <s v="WITRYNA SAŁATKOWA"/>
    <s v="2018/08/09136"/>
    <s v="GPSTSO 0.9"/>
    <d v="2018-09-06T00:00:00"/>
    <n v="2018"/>
    <d v="2021-09-09T00:00:00"/>
    <s v="S_WITR_SAL"/>
    <s v="R404A 0,230 KG"/>
  </r>
  <r>
    <x v="107"/>
    <n v="7144272"/>
    <s v="S-4272-S-CH"/>
    <s v="dolnośląskie"/>
    <x v="26"/>
    <x v="1329"/>
    <s v="Regał chłodniczy"/>
    <s v="Juka"/>
    <s v="REGAŁ OTWARTY"/>
    <s v="10041"/>
    <s v="PRAGA"/>
    <d v="2008-06-30T00:00:00"/>
    <n v="2008"/>
    <d v="2011-06-30T00:00:00"/>
    <s v="S_REG_OTW"/>
    <s v=""/>
  </r>
  <r>
    <x v="107"/>
    <n v="7144272"/>
    <s v="S-4272-S-CH"/>
    <s v="dolnośląskie"/>
    <x v="26"/>
    <x v="1330"/>
    <s v="Szafa mroźnicza"/>
    <s v="Stalgast"/>
    <s v="840601"/>
    <s v="927229"/>
    <s v=""/>
    <d v="2007-06-29T00:00:00"/>
    <n v="2007"/>
    <d v="2010-06-29T00:00:00"/>
    <s v="S_KOM_ZAMR"/>
    <s v="R-404A  KG"/>
  </r>
  <r>
    <x v="107"/>
    <n v="7144272"/>
    <s v="S-4272-S-CH"/>
    <s v="dolnośląskie"/>
    <x v="26"/>
    <x v="1331"/>
    <s v="Szuflada chłodząca Hot-Dog"/>
    <s v="Porkka"/>
    <s v="ML850"/>
    <s v=""/>
    <s v=""/>
    <m/>
    <m/>
    <m/>
    <s v="S_SZUF_HOT"/>
    <s v=""/>
  </r>
  <r>
    <x v="107"/>
    <n v="7144272"/>
    <s v="S-4272-S-CH"/>
    <s v="dolnośląskie"/>
    <x v="26"/>
    <x v="1332"/>
    <s v="Witryna chłodnicza"/>
    <s v="Juka"/>
    <s v="Piccolli"/>
    <s v="1189"/>
    <s v=""/>
    <d v="2008-01-01T00:00:00"/>
    <n v="2008"/>
    <d v="2011-01-01T00:00:00"/>
    <s v="S_WITR_OTW"/>
    <s v="R-404A  KG"/>
  </r>
  <r>
    <x v="107"/>
    <n v="7144272"/>
    <s v="S-4272-S-CH"/>
    <s v="dolnośląskie"/>
    <x v="26"/>
    <x v="1333"/>
    <s v="Witryna chłodnicza"/>
    <s v="Edesa"/>
    <s v="SNI-0710PD"/>
    <s v="13100169P"/>
    <s v=""/>
    <d v="2008-01-01T00:00:00"/>
    <n v="2008"/>
    <d v="2011-01-01T00:00:00"/>
    <s v="S_WITR_OTW"/>
    <s v="R-404A  KG"/>
  </r>
  <r>
    <x v="108"/>
    <n v="7144275"/>
    <s v="S-4275-S-CH"/>
    <s v="dolnośląskie"/>
    <x v="67"/>
    <x v="1334"/>
    <s v="Komora chłodnicza"/>
    <s v="Frigo"/>
    <s v="AgregatRivacoldtyp:S"/>
    <s v="17462161"/>
    <s v=""/>
    <d v="2017-01-01T00:00:00"/>
    <n v="2017"/>
    <d v="2020-01-01T00:00:00"/>
    <s v="S_KOM_CHL"/>
    <s v="R-404A 0,7 KG"/>
  </r>
  <r>
    <x v="108"/>
    <n v="7144275"/>
    <s v="S-4275-S-CH"/>
    <s v="dolnośląskie"/>
    <x v="67"/>
    <x v="1335"/>
    <s v="Komora mroźnicza"/>
    <s v="Frigo"/>
    <s v="AgregatRivacoldtyp:S"/>
    <s v="17462159"/>
    <s v=""/>
    <d v="2017-01-01T00:00:00"/>
    <n v="2017"/>
    <d v="2020-01-01T00:00:00"/>
    <s v="S_KOM_ZAMR"/>
    <s v="R-404A 1,2 KG"/>
  </r>
  <r>
    <x v="108"/>
    <n v="7144275"/>
    <s v="S-4275-S-CH"/>
    <s v="dolnośląskie"/>
    <x v="67"/>
    <x v="1336"/>
    <s v="Regał chłodniczy zamkniety"/>
    <s v="Gastromax"/>
    <s v="REGAŁ ZAMKNIĘTY"/>
    <s v="2017/12/078902, 2017/12/078903"/>
    <s v=""/>
    <d v="2017-12-19T00:00:00"/>
    <n v="2017"/>
    <d v="2020-12-19T00:00:00"/>
    <s v="S_REG_ZAM"/>
    <s v=""/>
  </r>
  <r>
    <x v="108"/>
    <n v="7144275"/>
    <s v="S-4275-S-CH"/>
    <s v="dolnośląskie"/>
    <x v="67"/>
    <x v="1337"/>
    <s v="Regał zamknięty (alkohol)"/>
    <s v="Gastromax"/>
    <s v="REGAŁ ZAMKNIĘTY"/>
    <s v="2017/12/078900"/>
    <s v=""/>
    <d v="2017-12-19T00:00:00"/>
    <n v="2017"/>
    <d v="2020-12-19T00:00:00"/>
    <s v="S_REG_ZAM"/>
    <s v=""/>
  </r>
  <r>
    <x v="108"/>
    <n v="7144275"/>
    <s v="S-4275-S-CH"/>
    <s v="dolnośląskie"/>
    <x v="67"/>
    <x v="1338"/>
    <s v="Stół chłodniczy"/>
    <s v="Gastromax"/>
    <s v="GP 3D187CHT"/>
    <s v="2017/11/07689"/>
    <s v="180 CM"/>
    <d v="2017-12-19T00:00:00"/>
    <n v="2017"/>
    <d v="2020-12-19T00:00:00"/>
    <s v="S_STOL_CHL"/>
    <s v="R-404A 0,7 KG"/>
  </r>
  <r>
    <x v="108"/>
    <n v="7144275"/>
    <s v="S-4275-S-CH"/>
    <s v="dolnośląskie"/>
    <x v="67"/>
    <x v="1339"/>
    <s v="Stół mroźniczy"/>
    <s v="Gastromax"/>
    <s v="Stół mroźniczy"/>
    <s v="2017/12/07688"/>
    <s v=""/>
    <d v="2017-12-19T00:00:00"/>
    <n v="2017"/>
    <d v="2020-12-19T00:00:00"/>
    <s v="S_STOL_CHL"/>
    <s v=""/>
  </r>
  <r>
    <x v="108"/>
    <n v="7144275"/>
    <s v="S-4275-S-CH"/>
    <s v="dolnośląskie"/>
    <x v="67"/>
    <x v="1340"/>
    <s v="Szafa chłodnicza"/>
    <s v="Bolarus"/>
    <s v="S070NB2116Z"/>
    <s v="1215"/>
    <s v=""/>
    <d v="2012-01-01T00:00:00"/>
    <n v="2012"/>
    <d v="2015-01-01T00:00:00"/>
    <s v="S_KOM_CHL"/>
    <s v="R-134A  KG"/>
  </r>
  <r>
    <x v="108"/>
    <n v="7144275"/>
    <s v="S-4275-S-CH"/>
    <s v="dolnośląskie"/>
    <x v="67"/>
    <x v="1341"/>
    <s v="Szafa mroźnicza"/>
    <s v="Gort"/>
    <s v="FMP1101-060GGMP14FB"/>
    <s v="88101377"/>
    <s v=""/>
    <d v="2008-06-30T00:00:00"/>
    <n v="2008"/>
    <d v="2011-06-30T00:00:00"/>
    <s v="S_KOM_ZAMR"/>
    <s v="R-404A  KG"/>
  </r>
  <r>
    <x v="108"/>
    <n v="7144275"/>
    <s v="S-4275-S-CH"/>
    <s v="dolnośląskie"/>
    <x v="67"/>
    <x v="1342"/>
    <s v="Szafa mroźnicza"/>
    <s v="Gort"/>
    <s v="FMP1101-060GGMP14FB"/>
    <s v="88101177"/>
    <s v=""/>
    <d v="2008-06-30T00:00:00"/>
    <n v="2008"/>
    <d v="2011-06-30T00:00:00"/>
    <s v="S_KOM_ZAMR"/>
    <s v="R-404A  KG"/>
  </r>
  <r>
    <x v="108"/>
    <n v="7144275"/>
    <s v="S-4275-S-CH"/>
    <s v="dolnośląskie"/>
    <x v="67"/>
    <x v="1343"/>
    <s v="Szuflada chłodząca Hot-Dog"/>
    <s v="Porkka"/>
    <s v="ML850"/>
    <s v=""/>
    <s v=""/>
    <m/>
    <m/>
    <m/>
    <s v="S_SZUF_HOT"/>
    <s v=""/>
  </r>
  <r>
    <x v="108"/>
    <n v="7144275"/>
    <s v="S-4275-S-CH"/>
    <s v="dolnośląskie"/>
    <x v="67"/>
    <x v="1344"/>
    <s v="Witryna chłodnicza"/>
    <s v="Juka"/>
    <s v="TOSTI60OTW"/>
    <s v="1038"/>
    <s v=""/>
    <d v="2018-01-08T00:00:00"/>
    <n v="2018"/>
    <d v="2021-01-08T00:00:00"/>
    <s v="S_WITR_OTW"/>
    <s v="R-404A  KG"/>
  </r>
  <r>
    <x v="108"/>
    <n v="7144275"/>
    <s v="S-4275-S-CH"/>
    <s v="dolnośląskie"/>
    <x v="67"/>
    <x v="1345"/>
    <s v="Witryna chłodnicza"/>
    <s v="Juka"/>
    <s v="TOSTI60OTW"/>
    <s v="1039"/>
    <s v=""/>
    <d v="2018-01-08T00:00:00"/>
    <n v="2018"/>
    <d v="2021-01-08T00:00:00"/>
    <s v="S_WITR_OTW"/>
    <s v="R-404A  KG"/>
  </r>
  <r>
    <x v="108"/>
    <n v="7144275"/>
    <s v="S-4275-S-CH"/>
    <s v="dolnośląskie"/>
    <x v="67"/>
    <x v="1346"/>
    <s v="Witryna chłodnicza energetyki"/>
    <s v="Gastromax"/>
    <s v="regał chłodniczy 60"/>
    <s v="2017/12/078901"/>
    <s v=""/>
    <d v="2017-12-19T00:00:00"/>
    <n v="2017"/>
    <d v="2020-12-19T00:00:00"/>
    <s v="S_WITR_OTW"/>
    <s v=""/>
  </r>
  <r>
    <x v="108"/>
    <n v="7144275"/>
    <s v="S-4275-S-CH"/>
    <s v="dolnośląskie"/>
    <x v="67"/>
    <x v="1347"/>
    <s v="Witryna kanapkowa ze zraszaczem"/>
    <s v="Gastromax"/>
    <s v="WITRYNA KANAPKOWA"/>
    <s v="2017/11/07691"/>
    <s v="GPORWZ"/>
    <d v="2017-12-19T00:00:00"/>
    <n v="2017"/>
    <d v="2020-12-19T00:00:00"/>
    <s v="S_WITR_KAN"/>
    <s v=""/>
  </r>
  <r>
    <x v="108"/>
    <n v="7144275"/>
    <s v="S-4275-S-CH"/>
    <s v="dolnośląskie"/>
    <x v="67"/>
    <x v="1348"/>
    <s v="Witryna sałatkowa"/>
    <s v="Gastromax"/>
    <s v="WITRYNA SAŁATKOWA"/>
    <s v="2017/11/07659"/>
    <s v="GPSTSO"/>
    <d v="2017-12-19T00:00:00"/>
    <n v="2017"/>
    <d v="2020-12-19T00:00:00"/>
    <s v="S_WITR_SAL"/>
    <s v=""/>
  </r>
  <r>
    <x v="108"/>
    <n v="7144275"/>
    <s v="S-4275-S-CH"/>
    <s v="dolnośląskie"/>
    <x v="67"/>
    <x v="1349"/>
    <s v="Zamrażarka na odpady"/>
    <s v="Gastromax"/>
    <s v="Zamrażarka"/>
    <s v=""/>
    <s v=""/>
    <d v="2017-12-19T00:00:00"/>
    <n v="2017"/>
    <d v="2020-12-19T00:00:00"/>
    <s v="S_ZAMR"/>
    <s v="R-404A 0,7 KG"/>
  </r>
  <r>
    <x v="109"/>
    <n v="7144277"/>
    <s v="S-4277-S-CH"/>
    <s v="dolnośląskie"/>
    <x v="12"/>
    <x v="1350"/>
    <s v="Komora chłodnicza"/>
    <s v="Frigo"/>
    <s v="Komora chłodnicza"/>
    <s v="135774CG332"/>
    <s v="NR. 10"/>
    <d v="2022-03-10T00:00:00"/>
    <n v="2022"/>
    <d v="2025-03-10T00:00:00"/>
    <s v="S_KOM_CHL"/>
    <s v=""/>
  </r>
  <r>
    <x v="109"/>
    <n v="7144277"/>
    <s v="S-4277-S-CH"/>
    <s v="dolnośląskie"/>
    <x v="12"/>
    <x v="1351"/>
    <s v="Komora mroźnicza"/>
    <s v="FRIGO"/>
    <s v="Komora mroźnicza"/>
    <s v="142102CG332"/>
    <s v="NR. 10"/>
    <d v="2022-03-10T00:00:00"/>
    <n v="2022"/>
    <d v="2025-03-10T00:00:00"/>
    <s v="S_KOM_ZAMR"/>
    <s v=""/>
  </r>
  <r>
    <x v="109"/>
    <n v="7144277"/>
    <s v="S-4277-S-CH"/>
    <s v="dolnośląskie"/>
    <x v="12"/>
    <x v="1352"/>
    <s v="Lodówka podblatowa pracownicza"/>
    <s v=""/>
    <s v=""/>
    <s v=""/>
    <s v=""/>
    <d v="2008-03-07T00:00:00"/>
    <n v="2008"/>
    <d v="2011-03-11T00:00:00"/>
    <s v="S_LOD"/>
    <s v=""/>
  </r>
  <r>
    <x v="109"/>
    <n v="7144277"/>
    <s v="S-4277-S-CH"/>
    <s v="dolnośląskie"/>
    <x v="12"/>
    <x v="1353"/>
    <s v="Lodówka podblatowa pracownicza"/>
    <s v="Beko"/>
    <s v=""/>
    <s v=""/>
    <s v=""/>
    <d v="2022-05-01T00:00:00"/>
    <n v="2022"/>
    <d v="2025-05-01T00:00:00"/>
    <s v="S_LOD"/>
    <s v=""/>
  </r>
  <r>
    <x v="109"/>
    <n v="7144277"/>
    <s v="S-4277-S-CH"/>
    <s v="dolnośląskie"/>
    <x v="12"/>
    <x v="1354"/>
    <s v="Regał chłodniczy zamknięty 120"/>
    <s v="Gastromax"/>
    <s v="REGAŁ ZAMKNIĘTY"/>
    <s v="2022/03/16845"/>
    <s v="GP M EX/DS 125-6.5"/>
    <d v="2022-04-01T00:00:00"/>
    <n v="2022"/>
    <d v="2025-04-01T00:00:00"/>
    <s v="S_REG_ZAM"/>
    <s v=""/>
  </r>
  <r>
    <x v="109"/>
    <n v="7144277"/>
    <s v="S-4277-S-CH"/>
    <s v="dolnośląskie"/>
    <x v="12"/>
    <x v="1355"/>
    <s v="Regał chłodniczy zamknięty 120"/>
    <s v="Gastromax"/>
    <s v="REGAŁ ZAMKNIĘTY"/>
    <s v="2022/03/16846"/>
    <s v="GP M EX/DS 125-6.5"/>
    <d v="2022-04-01T00:00:00"/>
    <n v="2022"/>
    <d v="2025-04-01T00:00:00"/>
    <s v="S_REG_ZAM"/>
    <s v=""/>
  </r>
  <r>
    <x v="109"/>
    <n v="7144277"/>
    <s v="S-4277-S-CH"/>
    <s v="dolnośląskie"/>
    <x v="12"/>
    <x v="1356"/>
    <s v="Regał chłodniczy zamknięty 60"/>
    <s v="Gastromax"/>
    <s v="REGAŁ ZAMKNIĘTY"/>
    <s v="2022/03/16843"/>
    <s v="GP MDU 6.2-6.5"/>
    <d v="2022-04-01T00:00:00"/>
    <n v="2022"/>
    <d v="2025-04-01T00:00:00"/>
    <s v="S_REG_ZAM"/>
    <s v=""/>
  </r>
  <r>
    <x v="109"/>
    <n v="7144277"/>
    <s v="S-4277-S-CH"/>
    <s v="dolnośląskie"/>
    <x v="12"/>
    <x v="1357"/>
    <s v="Regał chłodniczy zamknięty 60"/>
    <s v="Gastromax"/>
    <s v="REGAŁ ZAMKNIĘTY"/>
    <s v="2022/03/16844"/>
    <s v="GP MDU 6.2-6.5"/>
    <d v="2022-04-01T00:00:00"/>
    <n v="2022"/>
    <d v="2025-04-01T00:00:00"/>
    <s v="S_REG_ZAM"/>
    <s v=""/>
  </r>
  <r>
    <x v="109"/>
    <n v="7144277"/>
    <s v="S-4277-S-CH"/>
    <s v="dolnośląskie"/>
    <x v="12"/>
    <x v="1358"/>
    <s v="Stół chłodniczy"/>
    <s v="Gastromax"/>
    <s v="STÓŁ CHŁODNICZY"/>
    <s v="2022/03/16852"/>
    <s v="BACK BAR"/>
    <d v="2022-04-01T00:00:00"/>
    <n v="2022"/>
    <d v="2025-04-01T00:00:00"/>
    <s v="S_STOL_CHL"/>
    <s v=""/>
  </r>
  <r>
    <x v="109"/>
    <n v="7144277"/>
    <s v="S-4277-S-CH"/>
    <s v="dolnośląskie"/>
    <x v="12"/>
    <x v="1359"/>
    <s v="Stół chłodniczy sałatkowy"/>
    <s v="Gastromax"/>
    <s v="Stół sałatkowy"/>
    <s v="2022/03/16849"/>
    <s v="FRONT BAR"/>
    <d v="2022-04-01T00:00:00"/>
    <n v="2022"/>
    <d v="2025-04-01T00:00:00"/>
    <s v="S_STOL_CHL"/>
    <s v=""/>
  </r>
  <r>
    <x v="109"/>
    <n v="7144277"/>
    <s v="S-4277-S-CH"/>
    <s v="dolnośląskie"/>
    <x v="12"/>
    <x v="1360"/>
    <s v="Stół mroźniczy"/>
    <s v="Gastromax"/>
    <s v="STÓŁ MROŹNICZY"/>
    <s v="2022/03/16851"/>
    <s v="BACK BAR"/>
    <d v="2022-04-01T00:00:00"/>
    <n v="2022"/>
    <d v="2025-04-01T00:00:00"/>
    <s v="S_ZAMR"/>
    <s v=""/>
  </r>
  <r>
    <x v="109"/>
    <n v="7144277"/>
    <s v="S-4277-S-CH"/>
    <s v="dolnośląskie"/>
    <x v="12"/>
    <x v="1361"/>
    <s v="Szuflada Hot-Dog"/>
    <s v="Gastromax"/>
    <s v="Szuflada H-D"/>
    <s v="2022/03/16847"/>
    <s v="GP HD OR 90-67/P"/>
    <d v="2022-04-01T00:00:00"/>
    <n v="2022"/>
    <d v="2025-04-01T00:00:00"/>
    <s v="S_SZUF_HOT"/>
    <s v=""/>
  </r>
  <r>
    <x v="109"/>
    <n v="7144277"/>
    <s v="S-4277-S-CH"/>
    <s v="dolnośląskie"/>
    <x v="12"/>
    <x v="1362"/>
    <s v="Witryna chłodnicza JUKA"/>
    <s v="JUKA"/>
    <s v="TOSTI 90 Otwarta"/>
    <s v="2016/11284"/>
    <s v=""/>
    <d v="2016-11-21T00:00:00"/>
    <n v="2016"/>
    <d v="2019-11-21T00:00:00"/>
    <s v="S_WITR_OTW"/>
    <s v="R 404A 0,700 KG"/>
  </r>
  <r>
    <x v="109"/>
    <n v="7144277"/>
    <s v="S-4277-S-CH"/>
    <s v="dolnośląskie"/>
    <x v="12"/>
    <x v="1363"/>
    <s v="Witryna chłodnicza kanapkowa"/>
    <s v="Gastromax"/>
    <s v="WITRYNA KANAPKOWA"/>
    <s v="2022/05/17311"/>
    <s v=""/>
    <d v="2022-05-18T00:00:00"/>
    <n v="2022"/>
    <d v="2025-05-18T00:00:00"/>
    <s v="S_WITR_KAN"/>
    <s v=""/>
  </r>
  <r>
    <x v="109"/>
    <n v="7144277"/>
    <s v="S-4277-S-CH"/>
    <s v="dolnośląskie"/>
    <x v="12"/>
    <x v="1364"/>
    <s v="Witryna chłodnicza kanapkowa"/>
    <s v="Gastromax"/>
    <s v="WITRYNA KANAPKOWA"/>
    <s v="2022/05/17312"/>
    <s v=""/>
    <d v="2022-05-18T00:00:00"/>
    <n v="2022"/>
    <d v="2025-05-18T00:00:00"/>
    <s v="S_WITR_KAN"/>
    <s v=""/>
  </r>
  <r>
    <x v="109"/>
    <n v="7144277"/>
    <s v="S-4277-S-CH"/>
    <s v="dolnośląskie"/>
    <x v="12"/>
    <x v="1365"/>
    <s v="Witryna kanapkowa"/>
    <s v="Gastromax"/>
    <s v="WITRYNA KANAPKOWA"/>
    <s v="2022/03/16848"/>
    <s v="GPORWZ 0.90"/>
    <d v="2022-04-01T00:00:00"/>
    <n v="2022"/>
    <d v="2025-04-01T00:00:00"/>
    <s v="S_WITR_KAN"/>
    <s v=""/>
  </r>
  <r>
    <x v="109"/>
    <n v="7144277"/>
    <s v="S-4277-S-CH"/>
    <s v="dolnośląskie"/>
    <x v="12"/>
    <x v="1366"/>
    <s v="Zamrażarka na odpady"/>
    <s v="Gastromax"/>
    <s v="Zamrażarka skrzyniow"/>
    <s v="2022/03/16850"/>
    <s v="BACK BAR"/>
    <d v="2022-04-01T00:00:00"/>
    <n v="2022"/>
    <d v="2025-04-01T00:00:00"/>
    <s v="S_ZAMR"/>
    <s v=""/>
  </r>
  <r>
    <x v="109"/>
    <n v="7144277"/>
    <s v="S-4277-S-UG"/>
    <s v="dolnośląskie"/>
    <x v="12"/>
    <x v="1367"/>
    <s v="Lodówka do mleka"/>
    <s v="FRANKE"/>
    <s v="SU05 FM"/>
    <s v="E0110111711090"/>
    <s v=""/>
    <d v="2018-01-17T00:00:00"/>
    <n v="2018"/>
    <d v="2020-01-17T00:00:00"/>
    <s v="S_LOD"/>
    <s v=""/>
  </r>
  <r>
    <x v="110"/>
    <n v="7144307"/>
    <s v="S-4307-S-CH"/>
    <s v="dolnośląskie"/>
    <x v="68"/>
    <x v="1368"/>
    <s v="Regał chłodniczy zamknięty"/>
    <s v="Inne"/>
    <s v="REGAŁ ZAMKNIĘTY"/>
    <s v=""/>
    <s v=""/>
    <d v="2004-02-02T00:00:00"/>
    <n v="2004"/>
    <d v="2007-02-02T00:00:00"/>
    <s v="S_REG_ZAM"/>
    <s v="R-404A"/>
  </r>
  <r>
    <x v="110"/>
    <n v="7144307"/>
    <s v="S-4307-S-CH"/>
    <s v="dolnośląskie"/>
    <x v="68"/>
    <x v="1369"/>
    <s v="Szafa mroźnicza"/>
    <s v="Igloo"/>
    <s v="REGAŁ ZAMKNIĘTY"/>
    <s v="NS-176667"/>
    <s v=""/>
    <d v="2015-02-02T00:00:00"/>
    <n v="2015"/>
    <d v="2018-02-02T00:00:00"/>
    <s v="S_REG_ZAM"/>
    <s v="R-404A 1,000 KG"/>
  </r>
  <r>
    <x v="110"/>
    <n v="7144307"/>
    <s v="S-4307-S-CH"/>
    <s v="dolnośląskie"/>
    <x v="68"/>
    <x v="1370"/>
    <s v="Szafa mroźnicza"/>
    <s v="GORT"/>
    <s v="FMP 1101-070GG"/>
    <s v="88100804"/>
    <s v=""/>
    <d v="2008-02-02T00:00:00"/>
    <n v="2008"/>
    <d v="2011-02-02T00:00:00"/>
    <s v="S_KOM_ZAMR"/>
    <s v="R-404A 0,275 KG"/>
  </r>
  <r>
    <x v="110"/>
    <n v="7144307"/>
    <s v="S-4307-S-CH"/>
    <s v="dolnośląskie"/>
    <x v="68"/>
    <x v="1371"/>
    <s v="Szuflada chłodząca Hot-Dog"/>
    <s v="Porkka"/>
    <s v="ML850"/>
    <s v=""/>
    <s v=""/>
    <m/>
    <m/>
    <m/>
    <s v="S_SZUF_HOT"/>
    <s v=""/>
  </r>
  <r>
    <x v="110"/>
    <n v="7144307"/>
    <s v="S-4307-S-CH"/>
    <s v="dolnośląskie"/>
    <x v="68"/>
    <x v="1372"/>
    <s v="Witryna chłodnicza JUKA"/>
    <s v="JUKA"/>
    <s v="TOSTI 90 Otwarta"/>
    <s v="2018/01611"/>
    <s v=""/>
    <d v="2018-01-25T00:00:00"/>
    <n v="2018"/>
    <d v="2021-01-25T00:00:00"/>
    <s v="S_WITR_OTW"/>
    <s v="R404A 0,700 KG"/>
  </r>
  <r>
    <x v="110"/>
    <n v="7144307"/>
    <s v="S-4307-S-CH"/>
    <s v="dolnośląskie"/>
    <x v="68"/>
    <x v="1373"/>
    <s v="Witryna chłodnicza JUKA"/>
    <s v="JUKA"/>
    <s v="PICCOLLI 90 Otwarta"/>
    <s v="04064"/>
    <s v=""/>
    <d v="2008-02-02T00:00:00"/>
    <n v="2008"/>
    <d v="2011-02-02T00:00:00"/>
    <s v="S_WITR_OTW"/>
    <s v="R-404A 0,830 KG"/>
  </r>
  <r>
    <x v="111"/>
    <n v="7144318"/>
    <s v="S-4318-S-CH"/>
    <s v="dolnośląskie"/>
    <x v="27"/>
    <x v="1374"/>
    <s v="Szafa mroźnicza"/>
    <s v="Gort"/>
    <s v="FMP1101-070GGIMP14FB"/>
    <s v="88100826"/>
    <s v=""/>
    <d v="2008-06-30T00:00:00"/>
    <n v="2008"/>
    <d v="2011-06-30T00:00:00"/>
    <s v="S_KOM_ZAMR"/>
    <s v="R-404A  KG"/>
  </r>
  <r>
    <x v="111"/>
    <n v="7144318"/>
    <s v="S-4318-S-CH"/>
    <s v="dolnośląskie"/>
    <x v="27"/>
    <x v="1375"/>
    <s v="Szuflada chłodząca Hot-Dog"/>
    <s v="Porkka"/>
    <s v="ML850"/>
    <s v=""/>
    <s v=""/>
    <m/>
    <m/>
    <m/>
    <s v="S_SZUF_HOT"/>
    <s v=""/>
  </r>
  <r>
    <x v="111"/>
    <n v="7144318"/>
    <s v="S-4318-S-CH"/>
    <s v="dolnośląskie"/>
    <x v="27"/>
    <x v="1376"/>
    <s v="Witryna chłodnicza"/>
    <s v="Juka"/>
    <s v="PICCOLI90"/>
    <s v="4061"/>
    <s v=""/>
    <d v="2008-06-30T00:00:00"/>
    <n v="2008"/>
    <d v="2011-06-30T00:00:00"/>
    <s v="S_WITR_OTW"/>
    <s v="R-404A  KG"/>
  </r>
  <r>
    <x v="111"/>
    <n v="7144318"/>
    <s v="S-4318-S-CH"/>
    <s v="dolnośląskie"/>
    <x v="27"/>
    <x v="1377"/>
    <s v="Witryna chłodnicza"/>
    <s v="Juka"/>
    <s v="TOSTI90OTW"/>
    <s v="11290"/>
    <s v=""/>
    <d v="2016-11-01T00:00:00"/>
    <n v="2016"/>
    <d v="2019-11-01T00:00:00"/>
    <s v="S_WITR_OTW"/>
    <s v="R-404A 0,7 KG"/>
  </r>
  <r>
    <x v="111"/>
    <n v="7144318"/>
    <s v="S-4318-S-CH"/>
    <s v="dolnośląskie"/>
    <x v="27"/>
    <x v="1378"/>
    <s v="Witryna chłodnicza"/>
    <s v="Juka"/>
    <s v="TOSTI90OTW"/>
    <s v=""/>
    <s v=""/>
    <d v="2018-03-13T00:00:00"/>
    <n v="2017"/>
    <d v="2021-03-13T00:00:00"/>
    <s v="S_WITR_OTW"/>
    <s v="R-404A  KG"/>
  </r>
  <r>
    <x v="112"/>
    <n v="7144349"/>
    <s v="S-4349-S-CH"/>
    <s v="dolnośląskie"/>
    <x v="69"/>
    <x v="1379"/>
    <s v="Komora chłodnicza"/>
    <s v="Frigo"/>
    <s v="agr. Rivacold"/>
    <s v="102129004944"/>
    <s v="NR. 10"/>
    <d v="2022-01-17T00:00:00"/>
    <n v="2022"/>
    <d v="2025-01-17T00:00:00"/>
    <s v="S_KOM_CHL"/>
    <s v=""/>
  </r>
  <r>
    <x v="112"/>
    <n v="7144349"/>
    <s v="S-4349-S-CH"/>
    <s v="dolnośląskie"/>
    <x v="69"/>
    <x v="1380"/>
    <s v="Komora mroźnicza"/>
    <s v="Frigo"/>
    <s v="agr. Rivacold"/>
    <s v="102145005356"/>
    <s v="NR. 10"/>
    <d v="2022-01-17T00:00:00"/>
    <n v="2022"/>
    <d v="2025-01-17T00:00:00"/>
    <s v="S_KOM_ZAMR"/>
    <s v=""/>
  </r>
  <r>
    <x v="112"/>
    <n v="7144349"/>
    <s v="S-4349-S-CH"/>
    <s v="dolnośląskie"/>
    <x v="69"/>
    <x v="1381"/>
    <s v="Lodówka podblatowa pracownicza"/>
    <s v="MASTERCOOK"/>
    <s v=""/>
    <s v="07-07-0224"/>
    <s v=""/>
    <d v="2008-02-08T00:00:00"/>
    <n v="2008"/>
    <d v="2011-02-08T00:00:00"/>
    <s v="S_LOD"/>
    <s v="R600A"/>
  </r>
  <r>
    <x v="112"/>
    <n v="7144349"/>
    <s v="S-4349-S-CH"/>
    <s v="dolnośląskie"/>
    <x v="69"/>
    <x v="1382"/>
    <s v="Regał chłodniczy BALI"/>
    <s v="Igloo"/>
    <s v="REGAŁ ZAMKNIĘTY"/>
    <s v="NS-042961"/>
    <s v="BALI PET DP 1.3"/>
    <d v="2022-01-28T00:00:00"/>
    <n v="2022"/>
    <d v="2025-01-28T00:00:00"/>
    <s v="S_REG_ZAM"/>
    <s v=""/>
  </r>
  <r>
    <x v="112"/>
    <n v="7144349"/>
    <s v="S-4349-S-CH"/>
    <s v="dolnośląskie"/>
    <x v="69"/>
    <x v="1383"/>
    <s v="Regał chłodniczy BALI"/>
    <s v="Igloo"/>
    <s v="REGAŁ ZAMKNIĘTY"/>
    <s v="NS-042963"/>
    <s v="BALI PET DP 1.3"/>
    <d v="2022-01-28T00:00:00"/>
    <n v="2022"/>
    <d v="2025-01-28T00:00:00"/>
    <s v="S_REG_ZAM"/>
    <s v=""/>
  </r>
  <r>
    <x v="112"/>
    <n v="7144349"/>
    <s v="S-4349-S-CH"/>
    <s v="dolnośląskie"/>
    <x v="69"/>
    <x v="1384"/>
    <s v="Regał chłodniczy EWA"/>
    <s v="Igloo"/>
    <s v="REGAŁ ZAMKNIĘTY"/>
    <s v="NS-042970"/>
    <s v="EWA 500.1 PET"/>
    <d v="2022-01-28T00:00:00"/>
    <n v="2022"/>
    <d v="2025-01-28T00:00:00"/>
    <s v="S_REG_ZAM"/>
    <s v=""/>
  </r>
  <r>
    <x v="112"/>
    <n v="7144349"/>
    <s v="S-4349-S-CH"/>
    <s v="dolnośląskie"/>
    <x v="69"/>
    <x v="1385"/>
    <s v="Regał chłodniczy EWA"/>
    <s v="Igloo"/>
    <s v="REGAŁ ZAMKNIĘTY"/>
    <s v="NS-042971"/>
    <s v="EWA 500.1 PET"/>
    <d v="2022-01-28T00:00:00"/>
    <n v="2022"/>
    <d v="2025-01-28T00:00:00"/>
    <s v="S_REG_ZAM"/>
    <s v=""/>
  </r>
  <r>
    <x v="112"/>
    <n v="7144349"/>
    <s v="S-4349-S-CH"/>
    <s v="dolnośląskie"/>
    <x v="69"/>
    <x v="1386"/>
    <s v="Regał chłodniczy zamknięty"/>
    <s v="Juka"/>
    <s v="REGAŁ ZAMKNIĘTY"/>
    <s v=""/>
    <s v=""/>
    <d v="2008-02-08T00:00:00"/>
    <n v="2008"/>
    <d v="2011-02-08T00:00:00"/>
    <s v="S_REG_ZAM"/>
    <s v=""/>
  </r>
  <r>
    <x v="112"/>
    <n v="7144349"/>
    <s v="S-4349-S-CH"/>
    <s v="dolnośląskie"/>
    <x v="69"/>
    <x v="1387"/>
    <s v="Stół chłodniczy"/>
    <s v="Lorien"/>
    <s v="STÓŁ CHŁODNICZY"/>
    <s v="8102449244"/>
    <s v=""/>
    <d v="2022-01-24T00:00:00"/>
    <n v="2022"/>
    <d v="2025-01-24T00:00:00"/>
    <s v="S_STOL_CHL"/>
    <s v=""/>
  </r>
  <r>
    <x v="112"/>
    <n v="7144349"/>
    <s v="S-4349-S-CH"/>
    <s v="dolnośląskie"/>
    <x v="69"/>
    <x v="1388"/>
    <s v="Stół mroźniczy"/>
    <s v="Lorien"/>
    <s v="STÓŁ MROŹNICZY"/>
    <s v="UN2021/04739/002/001"/>
    <s v=""/>
    <d v="2022-01-24T00:00:00"/>
    <n v="2022"/>
    <d v="2025-01-24T00:00:00"/>
    <s v="S_ZAMR"/>
    <s v=""/>
  </r>
  <r>
    <x v="112"/>
    <n v="7144349"/>
    <s v="S-4349-S-CH"/>
    <s v="dolnośląskie"/>
    <x v="69"/>
    <x v="1389"/>
    <s v="Szafa mroźnicza"/>
    <s v="GORT"/>
    <s v="FMP 1101-070GG"/>
    <s v="088101132"/>
    <s v=""/>
    <d v="2008-02-08T00:00:00"/>
    <n v="2008"/>
    <d v="2011-02-08T00:00:00"/>
    <s v="S_KOM_ZAMR"/>
    <s v="R404A 0,275 KG"/>
  </r>
  <r>
    <x v="112"/>
    <n v="7144349"/>
    <s v="S-4349-S-CH"/>
    <s v="dolnośląskie"/>
    <x v="69"/>
    <x v="1390"/>
    <s v="Szafa mroźnicza"/>
    <s v="GORT"/>
    <s v="FMP 1101-070GG"/>
    <s v=""/>
    <s v=""/>
    <d v="2008-02-08T00:00:00"/>
    <n v="2008"/>
    <d v="2011-02-08T00:00:00"/>
    <s v="S_KOM_ZAMR"/>
    <s v=""/>
  </r>
  <r>
    <x v="112"/>
    <n v="7144349"/>
    <s v="S-4349-S-CH"/>
    <s v="dolnośląskie"/>
    <x v="69"/>
    <x v="1391"/>
    <s v="Szuflada chłodząca Hot-Dog"/>
    <s v="Porkka"/>
    <s v="ML850"/>
    <s v=""/>
    <s v=""/>
    <m/>
    <m/>
    <m/>
    <s v="S_SZUF_HOT"/>
    <s v=""/>
  </r>
  <r>
    <x v="112"/>
    <n v="7144349"/>
    <s v="S-4349-S-CH"/>
    <s v="dolnośląskie"/>
    <x v="69"/>
    <x v="1392"/>
    <s v="Szuflada chłodząca Hot-Dog"/>
    <s v="Igloo"/>
    <s v="Szuflada H-D"/>
    <s v="NS-042960"/>
    <s v="HOT-DOG 1.2 ORLEN"/>
    <d v="2022-01-28T00:00:00"/>
    <n v="2022"/>
    <d v="2025-01-28T00:00:00"/>
    <s v="S_SZUF_HOT"/>
    <s v=""/>
  </r>
  <r>
    <x v="112"/>
    <n v="7144349"/>
    <s v="S-4349-S-CH"/>
    <s v="dolnośląskie"/>
    <x v="69"/>
    <x v="1393"/>
    <s v="Witryna chłodnicza JUKA"/>
    <s v="JUKA"/>
    <s v="PICCOLLI 90 Otwarta"/>
    <s v=""/>
    <s v=""/>
    <d v="2008-02-08T00:00:00"/>
    <n v="2008"/>
    <d v="2011-02-08T00:00:00"/>
    <s v="S_WITR_OTW"/>
    <s v=""/>
  </r>
  <r>
    <x v="112"/>
    <n v="7144349"/>
    <s v="S-4349-S-CH"/>
    <s v="dolnośląskie"/>
    <x v="69"/>
    <x v="1394"/>
    <s v="Witryna chłodnicza JUKA"/>
    <s v="JUKA"/>
    <s v="PICCOLLI 90 Otwarta"/>
    <s v=""/>
    <s v=""/>
    <d v="2008-02-08T00:00:00"/>
    <n v="2008"/>
    <d v="2011-02-08T00:00:00"/>
    <s v="S_WITR_OTW"/>
    <s v=""/>
  </r>
  <r>
    <x v="112"/>
    <n v="7144349"/>
    <s v="S-4349-S-CH"/>
    <s v="dolnośląskie"/>
    <x v="69"/>
    <x v="1395"/>
    <s v="Witryna chłodnicza JUKA"/>
    <s v="JUKA"/>
    <s v="TOSTI 90 Otwarta"/>
    <s v="2018/2095"/>
    <s v=""/>
    <d v="2018-02-08T00:00:00"/>
    <n v="2018"/>
    <d v="2021-02-08T00:00:00"/>
    <s v="S_WITR_OTW"/>
    <s v="R404A"/>
  </r>
  <r>
    <x v="112"/>
    <n v="7144349"/>
    <s v="S-4349-S-CH"/>
    <s v="dolnośląskie"/>
    <x v="69"/>
    <x v="1396"/>
    <s v="Witryna chłodnicza JUKA"/>
    <s v="JUKA"/>
    <s v="TOSTI 90 Otwarta"/>
    <s v="2018/2096"/>
    <s v=""/>
    <d v="2018-02-08T00:00:00"/>
    <n v="2018"/>
    <d v="2021-02-08T00:00:00"/>
    <s v="S_WITR_OTW"/>
    <s v="R404A"/>
  </r>
  <r>
    <x v="112"/>
    <n v="7144349"/>
    <s v="S-4349-S-CH"/>
    <s v="dolnośląskie"/>
    <x v="69"/>
    <x v="1397"/>
    <s v="Witryna chłodnicza JUKA"/>
    <s v="JUKA"/>
    <s v="Witryna chłodnicza"/>
    <s v="12281"/>
    <s v="TOSTI 60 OTWARTA"/>
    <d v="2022-02-10T00:00:00"/>
    <n v="2022"/>
    <d v="2025-02-10T00:00:00"/>
    <s v="S_WITR_OTW"/>
    <s v=""/>
  </r>
  <r>
    <x v="112"/>
    <n v="7144349"/>
    <s v="S-4349-S-CH"/>
    <s v="dolnośląskie"/>
    <x v="69"/>
    <x v="1398"/>
    <s v="Witryna chłodnicza JUKA"/>
    <s v="JUKA"/>
    <s v="Witryna chłodnicza"/>
    <s v="12282"/>
    <s v="TOSTI 60 OTWARTA"/>
    <d v="2022-02-10T00:00:00"/>
    <n v="2022"/>
    <d v="2025-02-10T00:00:00"/>
    <s v="S_WITR_OTW"/>
    <s v=""/>
  </r>
  <r>
    <x v="112"/>
    <n v="7144349"/>
    <s v="S-4349-S-CH"/>
    <s v="dolnośląskie"/>
    <x v="69"/>
    <x v="1399"/>
    <s v="Witryna kanapkowa EXPO"/>
    <s v="Igloo"/>
    <s v="WITRYNA KANAPKOWA"/>
    <s v="NS-042048"/>
    <s v="EXPO 0.90 W"/>
    <d v="2022-01-28T00:00:00"/>
    <n v="2022"/>
    <d v="2025-01-28T00:00:00"/>
    <s v="S_WITR_KAN"/>
    <s v=""/>
  </r>
  <r>
    <x v="112"/>
    <n v="7144349"/>
    <s v="S-4349-S-CH"/>
    <s v="dolnośląskie"/>
    <x v="69"/>
    <x v="1400"/>
    <s v="Zamrażarka na odpady"/>
    <s v="Lorien"/>
    <s v="Zamrażarka skrzyniow"/>
    <s v="34560061800000013"/>
    <s v=""/>
    <d v="2022-01-24T00:00:00"/>
    <n v="2022"/>
    <d v="2025-01-24T00:00:00"/>
    <s v="S_ZAMR"/>
    <s v=""/>
  </r>
  <r>
    <x v="113"/>
    <n v="7144375"/>
    <s v="S-4375-S-CH"/>
    <s v="dolnośląskie"/>
    <x v="9"/>
    <x v="1401"/>
    <s v="Lada chłodnicza W-1"/>
    <s v="JUKA"/>
    <s v="Lada chłodnicza W-1"/>
    <s v="12238"/>
    <s v=""/>
    <d v="2011-11-30T00:00:00"/>
    <n v="2011"/>
    <d v="2014-11-30T00:00:00"/>
    <s v="S_WITR_CHL"/>
    <s v="R404A 0,450 KG"/>
  </r>
  <r>
    <x v="113"/>
    <n v="7144375"/>
    <s v="S-4375-S-CH"/>
    <s v="dolnośląskie"/>
    <x v="9"/>
    <x v="1402"/>
    <s v="Regał chłodniczy zamknięty"/>
    <s v="Juka"/>
    <s v="REGAŁ ZAMKNIĘTY"/>
    <s v="06374"/>
    <s v="PRAGA"/>
    <d v="2012-11-30T00:00:00"/>
    <n v="2012"/>
    <d v="2015-11-30T00:00:00"/>
    <s v="S_REG_ZAM"/>
    <s v="R404A"/>
  </r>
  <r>
    <x v="113"/>
    <n v="7144375"/>
    <s v="S-4375-S-CH"/>
    <s v="dolnośląskie"/>
    <x v="9"/>
    <x v="1403"/>
    <s v="Stół chłodniczy"/>
    <s v="Bolarus"/>
    <s v="S-90"/>
    <s v="4660"/>
    <s v=""/>
    <d v="2011-11-30T00:00:00"/>
    <n v="2011"/>
    <d v="2011-11-30T00:00:00"/>
    <s v="S_STOL_CHL"/>
    <s v="R134A 0,320 KG"/>
  </r>
  <r>
    <x v="113"/>
    <n v="7144375"/>
    <s v="S-4375-S-CH"/>
    <s v="dolnośląskie"/>
    <x v="9"/>
    <x v="1404"/>
    <s v="Szafa mroźnicza"/>
    <s v="Igloo"/>
    <s v="REGAŁ ZAMKNIĘTY"/>
    <s v="190806"/>
    <s v="JOLA 700.P AG M"/>
    <d v="2015-11-30T00:00:00"/>
    <n v="2015"/>
    <d v="2018-11-30T00:00:00"/>
    <s v="S_REG_ZAM"/>
    <s v="R404A 1,100 KG"/>
  </r>
  <r>
    <x v="113"/>
    <n v="7144375"/>
    <s v="S-4375-S-CH"/>
    <s v="dolnośląskie"/>
    <x v="9"/>
    <x v="1405"/>
    <s v="Szafa mroźnicza"/>
    <s v="GORT"/>
    <s v="FMP 1101-070GG"/>
    <s v="118101795"/>
    <s v=""/>
    <d v="2011-11-30T00:00:00"/>
    <n v="2011"/>
    <d v="2014-11-30T00:00:00"/>
    <s v="S_KOM_ZAMR"/>
    <s v="R404A 0,290 KG"/>
  </r>
  <r>
    <x v="113"/>
    <n v="7144375"/>
    <s v="S-4375-S-CH"/>
    <s v="dolnośląskie"/>
    <x v="9"/>
    <x v="1406"/>
    <s v="Szafa mroźnicza"/>
    <s v="GORT"/>
    <s v="FMP 1101-070GG"/>
    <s v="008100813"/>
    <s v=""/>
    <d v="2008-11-30T00:00:00"/>
    <n v="2008"/>
    <d v="2011-11-30T00:00:00"/>
    <s v="S_KOM_ZAMR"/>
    <s v="R404A 0,275 KG"/>
  </r>
  <r>
    <x v="113"/>
    <n v="7144375"/>
    <s v="S-4375-S-CH"/>
    <s v="dolnośląskie"/>
    <x v="9"/>
    <x v="1407"/>
    <s v="Szuflada chłodząca Hot-Dog"/>
    <s v="Porkka"/>
    <s v="ML850"/>
    <s v=""/>
    <s v=""/>
    <m/>
    <m/>
    <m/>
    <s v="S_SZUF_HOT"/>
    <s v=""/>
  </r>
  <r>
    <x v="113"/>
    <n v="7144375"/>
    <s v="S-4375-S-CH"/>
    <s v="dolnośląskie"/>
    <x v="9"/>
    <x v="1408"/>
    <s v="Witryna chłodnicza JUKA"/>
    <s v="JUKA"/>
    <s v=""/>
    <s v="12239"/>
    <s v=""/>
    <d v="2011-11-30T00:00:00"/>
    <n v="2011"/>
    <d v="2011-11-30T00:00:00"/>
    <s v="S_WITR_OTW"/>
    <s v="R404A 0,350 KG"/>
  </r>
  <r>
    <x v="114"/>
    <n v="7144388"/>
    <s v="S-4388-S-CH"/>
    <s v="dolnośląskie"/>
    <x v="9"/>
    <x v="1409"/>
    <s v="Fresh Wyspa"/>
    <s v="Gastromax"/>
    <s v="FRESH WYSPA"/>
    <s v="2017/01/06032"/>
    <s v="GPWF"/>
    <d v="2017-02-01T00:00:00"/>
    <n v="2017"/>
    <d v="2020-02-01T00:00:00"/>
    <s v="S_FRESH_W"/>
    <s v="R404A 0,160 KG"/>
  </r>
  <r>
    <x v="114"/>
    <n v="7144388"/>
    <s v="S-4388-S-CH"/>
    <s v="dolnośląskie"/>
    <x v="9"/>
    <x v="1410"/>
    <s v="Komora chłodnicza"/>
    <s v="FRIGO"/>
    <s v=""/>
    <s v="CAJ9510Z-FZ"/>
    <s v=""/>
    <d v="2017-02-01T00:00:00"/>
    <n v="2017"/>
    <d v="2020-02-01T00:00:00"/>
    <s v="S_KOM_CHL"/>
    <s v="R404A"/>
  </r>
  <r>
    <x v="114"/>
    <n v="7144388"/>
    <s v="S-4388-S-CH"/>
    <s v="dolnośląskie"/>
    <x v="9"/>
    <x v="1411"/>
    <s v="Komora mroźnicza"/>
    <s v="FRIGO"/>
    <s v=""/>
    <s v="TFM2480Z-T"/>
    <s v=""/>
    <d v="2017-02-01T00:00:00"/>
    <n v="2017"/>
    <d v="2020-02-01T00:00:00"/>
    <s v="S_KOM_ZAMR"/>
    <s v="R404A"/>
  </r>
  <r>
    <x v="114"/>
    <n v="7144388"/>
    <s v="S-4388-S-CH"/>
    <s v="dolnośląskie"/>
    <x v="9"/>
    <x v="1412"/>
    <s v="Komora mroźnicza"/>
    <s v="FRIGO"/>
    <s v=""/>
    <s v="102859CG2119"/>
    <s v=""/>
    <d v="2020-05-13T00:00:00"/>
    <n v="2020"/>
    <d v="2023-05-13T00:00:00"/>
    <s v="S_KOM_ZAMR"/>
    <s v="R452A 1,500 KG"/>
  </r>
  <r>
    <x v="114"/>
    <n v="7144388"/>
    <s v="S-4388-S-CH"/>
    <s v="dolnośląskie"/>
    <x v="9"/>
    <x v="1413"/>
    <s v="Lodówka na alkohol"/>
    <s v="GASTROMAX"/>
    <s v=""/>
    <s v="2017/01/06024"/>
    <s v=""/>
    <d v="2017-02-01T00:00:00"/>
    <n v="2017"/>
    <d v="2020-02-01T00:00:00"/>
    <s v="S_LOD"/>
    <s v="R404A 0,410 KG"/>
  </r>
  <r>
    <x v="114"/>
    <n v="7144388"/>
    <s v="S-4388-S-CH"/>
    <s v="dolnośląskie"/>
    <x v="9"/>
    <x v="1414"/>
    <s v="Lodówka podblatowa pracownicza"/>
    <s v="ELECTROLUX"/>
    <s v=""/>
    <s v="11810219"/>
    <s v=""/>
    <d v="2017-02-01T00:00:00"/>
    <n v="2017"/>
    <d v="2020-02-01T00:00:00"/>
    <s v="S_LOD"/>
    <s v="R600A 0,034 KG"/>
  </r>
  <r>
    <x v="114"/>
    <n v="7144388"/>
    <s v="S-4388-S-CH"/>
    <s v="dolnośląskie"/>
    <x v="9"/>
    <x v="1415"/>
    <s v="Regał chłodniczy zamknięty"/>
    <s v="Gastromax"/>
    <s v="REGAŁ ZAMKNIĘTY"/>
    <s v="2017/01/06025"/>
    <s v=""/>
    <d v="2017-02-01T00:00:00"/>
    <n v="2017"/>
    <d v="2020-02-01T00:00:00"/>
    <s v="S_REG_ZAM"/>
    <s v="R404A"/>
  </r>
  <r>
    <x v="114"/>
    <n v="7144388"/>
    <s v="S-4388-S-CH"/>
    <s v="dolnośląskie"/>
    <x v="9"/>
    <x v="1416"/>
    <s v="Regał chłodniczy zamknięty"/>
    <s v="Gastromax"/>
    <s v="REGAŁ ZAMKNIĘTY"/>
    <s v="2017/01/06026"/>
    <s v=""/>
    <d v="2017-02-01T00:00:00"/>
    <n v="2017"/>
    <d v="2020-02-01T00:00:00"/>
    <s v="S_REG_ZAM"/>
    <s v="R404A"/>
  </r>
  <r>
    <x v="114"/>
    <n v="7144388"/>
    <s v="S-4388-S-CH"/>
    <s v="dolnośląskie"/>
    <x v="9"/>
    <x v="1417"/>
    <s v="Regał chłodniczy zamknięty"/>
    <s v="Gastromax"/>
    <s v="REGAŁ ZAMKNIĘTY"/>
    <s v="2017/01/06027"/>
    <s v=""/>
    <d v="2017-02-01T00:00:00"/>
    <n v="2017"/>
    <d v="2020-02-01T00:00:00"/>
    <s v="S_REG_ZAM"/>
    <s v="R404A"/>
  </r>
  <r>
    <x v="114"/>
    <n v="7144388"/>
    <s v="S-4388-S-CH"/>
    <s v="dolnośląskie"/>
    <x v="9"/>
    <x v="1418"/>
    <s v="Stół chłodniczy"/>
    <s v="Gastromax"/>
    <s v=""/>
    <s v="BRAK TABLICZKI"/>
    <s v=""/>
    <d v="2017-02-01T00:00:00"/>
    <n v="2017"/>
    <d v="2020-02-01T00:00:00"/>
    <s v="S_STOL_CHL"/>
    <s v=""/>
  </r>
  <r>
    <x v="114"/>
    <n v="7144388"/>
    <s v="S-4388-S-CH"/>
    <s v="dolnośląskie"/>
    <x v="9"/>
    <x v="1419"/>
    <s v="Stół chłodniczy"/>
    <s v="Gastromax"/>
    <s v=""/>
    <s v="2017/01/06043"/>
    <s v=""/>
    <d v="2017-02-01T00:00:00"/>
    <n v="2017"/>
    <d v="2020-02-01T00:00:00"/>
    <s v="S_STOL_CHL"/>
    <s v="R404A 0,240 KG"/>
  </r>
  <r>
    <x v="114"/>
    <n v="7144388"/>
    <s v="S-4388-S-CH"/>
    <s v="dolnośląskie"/>
    <x v="9"/>
    <x v="1420"/>
    <s v="Stół chłodniczy"/>
    <s v="Gastromax"/>
    <s v=""/>
    <s v="2017/01/06038"/>
    <s v=""/>
    <d v="2017-02-01T00:00:00"/>
    <n v="2017"/>
    <d v="2020-02-01T00:00:00"/>
    <s v="S_STOL_CHL"/>
    <s v="R404A 0,220 KG"/>
  </r>
  <r>
    <x v="114"/>
    <n v="7144388"/>
    <s v="S-4388-S-CH"/>
    <s v="dolnośląskie"/>
    <x v="9"/>
    <x v="1421"/>
    <s v="Stół chłodniczy"/>
    <s v="Gastromax"/>
    <s v=""/>
    <s v="2017/01/06030"/>
    <s v=""/>
    <d v="2017-02-01T00:00:00"/>
    <n v="2017"/>
    <d v="2020-02-01T00:00:00"/>
    <s v="S_STOL_CHL"/>
    <s v="R404A 0,230 KG"/>
  </r>
  <r>
    <x v="114"/>
    <n v="7144388"/>
    <s v="S-4388-S-CH"/>
    <s v="dolnośląskie"/>
    <x v="9"/>
    <x v="1422"/>
    <s v="Stół chłodniczy"/>
    <s v="Gastromax"/>
    <s v=""/>
    <s v="2017/01/06042"/>
    <s v=""/>
    <d v="2017-02-01T00:00:00"/>
    <n v="2017"/>
    <d v="2020-02-01T00:00:00"/>
    <s v="S_STOL_CHL"/>
    <s v="R404A 0,240 KG"/>
  </r>
  <r>
    <x v="114"/>
    <n v="7144388"/>
    <s v="S-4388-S-CH"/>
    <s v="dolnośląskie"/>
    <x v="9"/>
    <x v="1423"/>
    <s v="Stół mroźniczy"/>
    <s v="Gastromax"/>
    <s v=""/>
    <s v="2017/01/06039"/>
    <s v=""/>
    <d v="2017-02-01T00:00:00"/>
    <n v="2017"/>
    <d v="2020-02-01T00:00:00"/>
    <s v="S_STOL_CHL"/>
    <s v="R404A 0,290 KG"/>
  </r>
  <r>
    <x v="114"/>
    <n v="7144388"/>
    <s v="S-4388-S-CH"/>
    <s v="dolnośląskie"/>
    <x v="9"/>
    <x v="1424"/>
    <s v="Stół mroźniczy"/>
    <s v="Gastromax"/>
    <s v=""/>
    <s v="2017/01/06041"/>
    <s v=""/>
    <d v="2017-02-01T00:00:00"/>
    <n v="2017"/>
    <d v="2020-02-01T00:00:00"/>
    <s v="S_STOL_CHL"/>
    <s v="R404A 0,290 KG"/>
  </r>
  <r>
    <x v="114"/>
    <n v="7144388"/>
    <s v="S-4388-S-CH"/>
    <s v="dolnośląskie"/>
    <x v="9"/>
    <x v="1425"/>
    <s v="Szafa mroźnicza"/>
    <s v="Igloo"/>
    <s v="REGAŁ ZAMKNIĘTY"/>
    <s v="NS-190815"/>
    <s v=""/>
    <d v="2015-10-24T00:00:00"/>
    <n v="2015"/>
    <d v="2018-10-24T00:00:00"/>
    <s v="S_REG_ZAM"/>
    <s v="X"/>
  </r>
  <r>
    <x v="114"/>
    <n v="7144388"/>
    <s v="S-4388-S-CH"/>
    <s v="dolnośląskie"/>
    <x v="9"/>
    <x v="1426"/>
    <s v="Szuflada chłodząca Hot-Dog"/>
    <s v="Porkka"/>
    <s v="ML850"/>
    <s v=""/>
    <s v=""/>
    <d v="2017-02-01T00:00:00"/>
    <n v="2017"/>
    <d v="2020-02-01T00:00:00"/>
    <s v="S_SZUF_HOT"/>
    <s v=""/>
  </r>
  <r>
    <x v="114"/>
    <n v="7144388"/>
    <s v="S-4388-S-CH"/>
    <s v="dolnośląskie"/>
    <x v="9"/>
    <x v="1427"/>
    <s v="Witryna chłodnicza JUKA"/>
    <s v="JUKA"/>
    <s v="TOSTI 60 Otwarta"/>
    <s v="2017/01285"/>
    <s v=""/>
    <d v="2017-02-01T00:00:00"/>
    <n v="2017"/>
    <d v="2020-02-01T00:00:00"/>
    <s v="S_WITR_OTW"/>
    <s v="R404A 0,570 KG"/>
  </r>
  <r>
    <x v="114"/>
    <n v="7144388"/>
    <s v="S-4388-S-CH"/>
    <s v="dolnośląskie"/>
    <x v="9"/>
    <x v="1428"/>
    <s v="Witryna chłodnicza JUKA"/>
    <s v="JUKA"/>
    <s v="TOSTI 60 Otwarta"/>
    <s v="2017/01286"/>
    <s v=""/>
    <d v="2017-02-01T00:00:00"/>
    <n v="2017"/>
    <d v="2020-02-01T00:00:00"/>
    <s v="S_WITR_OTW"/>
    <s v="R404A 0,570 KG"/>
  </r>
  <r>
    <x v="114"/>
    <n v="7144388"/>
    <s v="S-4388-S-CH"/>
    <s v="dolnośląskie"/>
    <x v="9"/>
    <x v="1429"/>
    <s v="Witryna chłodnicza na ciastka"/>
    <s v="GASTROMAX"/>
    <s v="50 zamknięta"/>
    <s v="2017/01/06029"/>
    <s v=""/>
    <d v="2017-02-01T00:00:00"/>
    <n v="2017"/>
    <d v="2020-02-01T00:00:00"/>
    <s v="S_WITR_OTW"/>
    <s v="R404A 0,270 KG"/>
  </r>
  <r>
    <x v="114"/>
    <n v="7144388"/>
    <s v="S-4388-S-CH"/>
    <s v="dolnośląskie"/>
    <x v="9"/>
    <x v="1430"/>
    <s v="Witryna kanapkowa ze zraszaczem"/>
    <s v="Gastromax"/>
    <s v="WITRYNA KANAPKOWA"/>
    <s v="2017/01/06022"/>
    <s v="GPORWZ"/>
    <d v="2017-02-01T00:00:00"/>
    <n v="2017"/>
    <d v="2020-02-01T00:00:00"/>
    <s v="S_WITR_KAN"/>
    <s v="R404A 0,500 KG"/>
  </r>
  <r>
    <x v="114"/>
    <n v="7144388"/>
    <s v="S-4388-S-CH"/>
    <s v="dolnośląskie"/>
    <x v="9"/>
    <x v="1431"/>
    <s v="Witryna kanapkowa ze zraszaczem"/>
    <s v="Gastromax"/>
    <s v="WITRYNA KANAPKOWA"/>
    <s v="2017/01/06028"/>
    <s v="GPORWZ"/>
    <d v="2017-02-01T00:00:00"/>
    <n v="2017"/>
    <d v="2020-02-01T00:00:00"/>
    <s v="S_WITR_KAN"/>
    <s v="R404A 0,300 KG"/>
  </r>
  <r>
    <x v="114"/>
    <n v="7144388"/>
    <s v="S-4388-S-CH"/>
    <s v="dolnośląskie"/>
    <x v="9"/>
    <x v="1432"/>
    <s v="Witryna sałatkowa"/>
    <s v="Gastromax"/>
    <s v="WITRYNA SAŁATKOWA"/>
    <s v="2017/01/06021"/>
    <s v="GPSTSO"/>
    <d v="2017-02-01T00:00:00"/>
    <n v="2017"/>
    <d v="2020-02-01T00:00:00"/>
    <s v="S_WITR_SAL"/>
    <s v="R404A 0,230 KG"/>
  </r>
  <r>
    <x v="114"/>
    <n v="7144388"/>
    <s v="S-4388-S-CH"/>
    <s v="dolnośląskie"/>
    <x v="9"/>
    <x v="1433"/>
    <s v="Zamrażarka skrzyniowa"/>
    <s v="UNILEVER"/>
    <s v=""/>
    <s v="34458900000757"/>
    <s v=""/>
    <d v="2017-02-01T00:00:00"/>
    <n v="2017"/>
    <d v="2020-02-01T00:00:00"/>
    <s v="S_ZAMR"/>
    <s v="R600A 0,070 KG"/>
  </r>
  <r>
    <x v="114"/>
    <n v="7144388"/>
    <s v="S-4388-S-CH"/>
    <s v="dolnośląskie"/>
    <x v="9"/>
    <x v="1434"/>
    <s v="Zamrażarka skrzyniowa na odpady"/>
    <s v="TEFCOLD"/>
    <s v=""/>
    <s v="(01)05708181010980(11)161031(2"/>
    <s v=""/>
    <d v="2017-02-01T00:00:00"/>
    <n v="2017"/>
    <d v="2020-02-01T00:00:00"/>
    <s v="S_ZAMR"/>
    <s v="R600A 0,600 KG"/>
  </r>
  <r>
    <x v="114"/>
    <n v="7144388"/>
    <s v="S-4388-S-UG"/>
    <s v="dolnośląskie"/>
    <x v="9"/>
    <x v="1435"/>
    <s v="Kostkarka do lodów"/>
    <s v=""/>
    <s v="SCN 35WS 230/50/1"/>
    <s v="MD38251516X"/>
    <s v=""/>
    <d v="2017-02-01T00:00:00"/>
    <n v="2017"/>
    <d v="2020-02-01T00:00:00"/>
    <s v="S_KOSTKARK"/>
    <s v=""/>
  </r>
  <r>
    <x v="115"/>
    <n v="7164389"/>
    <s v="S-4389-S-CH"/>
    <s v="dolnośląskie"/>
    <x v="70"/>
    <x v="1436"/>
    <s v="Komora chłodnicza"/>
    <s v="Frigo"/>
    <s v=""/>
    <s v="16393307"/>
    <s v=""/>
    <d v="2016-07-08T00:00:00"/>
    <n v="2016"/>
    <d v="2019-07-08T00:00:00"/>
    <s v="S_KOM_CHL"/>
    <s v="R-404A 1,7 KG"/>
  </r>
  <r>
    <x v="115"/>
    <n v="7164389"/>
    <s v="S-4389-S-CH"/>
    <s v="dolnośląskie"/>
    <x v="70"/>
    <x v="1437"/>
    <s v="Komora chłodnicza"/>
    <s v="Frigo"/>
    <s v="Danfos"/>
    <s v="107876CG3419"/>
    <s v="OP-MSYM009MYW05G"/>
    <d v="2020-03-04T00:00:00"/>
    <n v="2020"/>
    <d v="2023-03-04T00:00:00"/>
    <s v="S_KOM_CHL"/>
    <s v="R-449A, 1,3KG"/>
  </r>
  <r>
    <x v="115"/>
    <n v="7164389"/>
    <s v="S-4389-S-CH"/>
    <s v="dolnośląskie"/>
    <x v="70"/>
    <x v="1438"/>
    <s v="Komora Mroźnicza"/>
    <s v="Frigo"/>
    <s v="Danfos"/>
    <s v="099343CG1119"/>
    <s v="OP-LSQM034AJW05G"/>
    <d v="2020-03-04T00:00:00"/>
    <n v="2020"/>
    <d v="2023-03-04T00:00:00"/>
    <s v="S_KOM_ZAMR"/>
    <s v="R-452A 2,25A"/>
  </r>
  <r>
    <x v="115"/>
    <n v="7164389"/>
    <s v="S-4389-S-CH"/>
    <s v="dolnośląskie"/>
    <x v="70"/>
    <x v="1439"/>
    <s v="Regał chłodniczy"/>
    <s v="Juka"/>
    <s v="REGAŁ OTWARTY"/>
    <s v="6044"/>
    <s v="PRAGA"/>
    <d v="2001-06-23T00:00:00"/>
    <n v="2001"/>
    <d v="2004-06-23T00:00:00"/>
    <s v="S_REG_OTW"/>
    <s v="R-404A  KG"/>
  </r>
  <r>
    <x v="115"/>
    <n v="7164389"/>
    <s v="S-4389-S-CH"/>
    <s v="dolnośląskie"/>
    <x v="70"/>
    <x v="1440"/>
    <s v="Regał chłodniczy zamkniety"/>
    <s v="Igloo"/>
    <s v="REGAŁ ZAMKNIĘTY"/>
    <s v="NS-000510"/>
    <s v="BALI PET 1.3DP-MOD"/>
    <d v="2020-02-20T00:00:00"/>
    <n v="2020"/>
    <d v="2023-02-20T00:00:00"/>
    <s v="S_REG_ZAM"/>
    <s v=""/>
  </r>
  <r>
    <x v="115"/>
    <n v="7164389"/>
    <s v="S-4389-S-CH"/>
    <s v="dolnośląskie"/>
    <x v="70"/>
    <x v="1441"/>
    <s v="Regał zamknięty (alkohol)"/>
    <s v="Igloo"/>
    <s v="REGAŁ ZAMKNIĘTY"/>
    <s v="NS-000118, NS-000120"/>
    <s v="EWA 500.1 PET"/>
    <d v="2020-02-20T00:00:00"/>
    <n v="2020"/>
    <d v="2023-02-20T00:00:00"/>
    <s v="S_REG_ZAM"/>
    <s v=""/>
  </r>
  <r>
    <x v="115"/>
    <n v="7164389"/>
    <s v="S-4389-S-CH"/>
    <s v="dolnośląskie"/>
    <x v="70"/>
    <x v="1442"/>
    <s v="Stół chłodniczy"/>
    <s v="Lorien"/>
    <s v="stół chłodniczy"/>
    <s v="202000964"/>
    <s v=""/>
    <d v="2020-02-24T00:00:00"/>
    <n v="2020"/>
    <d v="2023-02-24T00:00:00"/>
    <s v="S_STOL_CHL"/>
    <s v="R-404A 0,7 KG"/>
  </r>
  <r>
    <x v="115"/>
    <n v="7164389"/>
    <s v="S-4389-S-CH"/>
    <s v="dolnośląskie"/>
    <x v="70"/>
    <x v="1443"/>
    <s v="Stół mroźniczy"/>
    <s v="Lorien"/>
    <s v="Stół mroźniczy"/>
    <s v="202000963-0001"/>
    <s v=""/>
    <d v="2020-02-24T00:00:00"/>
    <n v="2020"/>
    <d v="2023-02-24T00:00:00"/>
    <s v="S_STOL_CHL"/>
    <s v=""/>
  </r>
  <r>
    <x v="115"/>
    <n v="7164389"/>
    <s v="S-4389-S-CH"/>
    <s v="dolnośląskie"/>
    <x v="70"/>
    <x v="1444"/>
    <s v="Szuflada chłodnicza Hot dog"/>
    <s v="Igloo"/>
    <s v="Szuflada H-D"/>
    <s v="NS-000511"/>
    <s v="90CM"/>
    <d v="2020-02-20T00:00:00"/>
    <n v="2020"/>
    <d v="2023-02-20T00:00:00"/>
    <s v="S_SZUF_HOT"/>
    <s v=""/>
  </r>
  <r>
    <x v="115"/>
    <n v="7164389"/>
    <s v="S-4389-S-CH"/>
    <s v="dolnośląskie"/>
    <x v="70"/>
    <x v="1445"/>
    <s v="Szuflada chłodząca Hot-Dog"/>
    <s v="Porkka"/>
    <s v="ML850"/>
    <s v=""/>
    <s v=""/>
    <m/>
    <m/>
    <m/>
    <s v="S_SZUF_HOT"/>
    <s v=""/>
  </r>
  <r>
    <x v="115"/>
    <n v="7164389"/>
    <s v="S-4389-S-CH"/>
    <s v="dolnośląskie"/>
    <x v="70"/>
    <x v="1446"/>
    <s v="Witryna kanapkowa ze zraszaczem"/>
    <s v="Igloo"/>
    <s v="WITRYNA KANAPKOWA"/>
    <s v="NS-000512"/>
    <s v="EXPO 0.90 W"/>
    <d v="2020-02-20T00:00:00"/>
    <n v="2020"/>
    <d v="2023-02-20T00:00:00"/>
    <s v="S_WITR_KAN"/>
    <s v="R-404A 0,7 KG"/>
  </r>
  <r>
    <x v="115"/>
    <n v="7164389"/>
    <s v="S-4389-S-CH"/>
    <s v="dolnośląskie"/>
    <x v="70"/>
    <x v="1447"/>
    <s v="Zamrażarka na odpady"/>
    <s v="Lorien"/>
    <s v=""/>
    <s v="833100V029096167"/>
    <s v=""/>
    <d v="2020-02-24T00:00:00"/>
    <n v="2020"/>
    <d v="2023-02-24T00:00:00"/>
    <s v="S_ZAMR"/>
    <s v=""/>
  </r>
  <r>
    <x v="116"/>
    <n v="7164399"/>
    <s v="S-4399-S-CH"/>
    <s v="dolnośląskie"/>
    <x v="46"/>
    <x v="1448"/>
    <s v="Komora chłodnicza"/>
    <s v="ICE-MAT"/>
    <s v=""/>
    <s v="68410076"/>
    <s v=""/>
    <d v="2019-07-09T00:00:00"/>
    <n v="2019"/>
    <d v="2022-07-09T00:00:00"/>
    <s v="S_KOM_CHL"/>
    <s v="R404A"/>
  </r>
  <r>
    <x v="116"/>
    <n v="7164399"/>
    <s v="S-4399-S-CH"/>
    <s v="dolnośląskie"/>
    <x v="46"/>
    <x v="1449"/>
    <s v="Komora mroźnicza"/>
    <s v="ICE-MAT"/>
    <s v=""/>
    <s v="68480366"/>
    <s v=""/>
    <d v="2019-05-29T00:00:00"/>
    <n v="2019"/>
    <d v="2019-05-29T00:00:00"/>
    <s v="S_KOM_ZAMR"/>
    <s v="R404A"/>
  </r>
  <r>
    <x v="116"/>
    <n v="7164399"/>
    <s v="S-4399-S-CH"/>
    <s v="dolnośląskie"/>
    <x v="46"/>
    <x v="1450"/>
    <s v="Lodówka na alkohol"/>
    <s v="Gastromax"/>
    <s v="MDU 62-66"/>
    <s v="2019/05/10670"/>
    <s v=""/>
    <d v="2019-07-09T00:00:00"/>
    <n v="2019"/>
    <d v="2022-07-09T00:00:00"/>
    <s v="S_LOD"/>
    <s v="R404A 0,320 KG"/>
  </r>
  <r>
    <x v="116"/>
    <n v="7164399"/>
    <s v="S-4399-S-CH"/>
    <s v="dolnośląskie"/>
    <x v="46"/>
    <x v="1451"/>
    <s v="Lodówka na napoje energetyczne"/>
    <s v="Gastromax"/>
    <s v="MDU 62-65"/>
    <s v="2019/05/10669"/>
    <s v=""/>
    <d v="2019-07-09T00:00:00"/>
    <n v="2019"/>
    <d v="2022-07-09T00:00:00"/>
    <s v="S_LOD"/>
    <s v="R404A 0,320 KG"/>
  </r>
  <r>
    <x v="116"/>
    <n v="7164399"/>
    <s v="S-4399-S-CH"/>
    <s v="dolnośląskie"/>
    <x v="46"/>
    <x v="1452"/>
    <s v="Regał chłodniczy zamknięty na napoje"/>
    <s v="Gastromax"/>
    <s v="REGAŁ ZAMKNIĘTY"/>
    <s v="2019/05/10663"/>
    <s v="GP M EX/DS 125-6.5"/>
    <d v="2019-07-09T00:00:00"/>
    <n v="2019"/>
    <d v="2022-07-09T00:00:00"/>
    <s v="S_REG_ZAM"/>
    <s v="R404A"/>
  </r>
  <r>
    <x v="116"/>
    <n v="7164399"/>
    <s v="S-4399-S-CH"/>
    <s v="dolnośląskie"/>
    <x v="46"/>
    <x v="1453"/>
    <s v="Regał chłodniczy zamknięty na piwo"/>
    <s v="Gastromax"/>
    <s v="REGAŁ ZAMKNIĘTY"/>
    <s v="2019/05/10664"/>
    <s v="GP M EX/DS 125-6.5"/>
    <d v="2019-07-09T00:00:00"/>
    <n v="2019"/>
    <d v="2022-07-09T00:00:00"/>
    <s v="S_REG_ZAM"/>
    <s v="R404A"/>
  </r>
  <r>
    <x v="116"/>
    <n v="7164399"/>
    <s v="S-4399-S-CH"/>
    <s v="dolnośląskie"/>
    <x v="46"/>
    <x v="1454"/>
    <s v="Stół chłodniczy"/>
    <s v="Gastromax"/>
    <s v="GP 3D187CHT"/>
    <s v="2019/05/10667"/>
    <s v="180 CM"/>
    <d v="2019-07-09T00:00:00"/>
    <n v="2019"/>
    <d v="2022-07-09T00:00:00"/>
    <s v="S_STOL_CHL"/>
    <s v="R404A 0,240 KG"/>
  </r>
  <r>
    <x v="116"/>
    <n v="7164399"/>
    <s v="S-4399-S-CH"/>
    <s v="dolnośląskie"/>
    <x v="46"/>
    <x v="1455"/>
    <s v="Stół mroźniczy"/>
    <s v="Gastromax"/>
    <s v="GP 3D187MR"/>
    <s v="2019/05/10668"/>
    <s v="180 CM"/>
    <d v="2019-07-09T00:00:00"/>
    <n v="2019"/>
    <d v="2022-07-09T00:00:00"/>
    <s v="S_STOL_CHL"/>
    <s v="R404A 0,290 KG"/>
  </r>
  <r>
    <x v="116"/>
    <n v="7164399"/>
    <s v="S-4399-S-CH"/>
    <s v="dolnośląskie"/>
    <x v="46"/>
    <x v="1456"/>
    <s v="Szafa mróźnicza"/>
    <s v="IGLOO"/>
    <s v="JOLA 700 P AG"/>
    <s v="NS -204032"/>
    <s v=""/>
    <d v="2016-08-23T00:00:00"/>
    <n v="2016"/>
    <d v="2019-08-23T00:00:00"/>
    <s v="S_KOM_ZAMR"/>
    <s v="R 507A 1,500 KG"/>
  </r>
  <r>
    <x v="116"/>
    <n v="7164399"/>
    <s v="S-4399-S-CH"/>
    <s v="dolnośląskie"/>
    <x v="46"/>
    <x v="1457"/>
    <s v="Witryna chłodnicza JUKA"/>
    <s v="Juka"/>
    <s v="Tosti 90 Otwarta"/>
    <s v="2019/06194"/>
    <s v=""/>
    <d v="2019-07-09T00:00:00"/>
    <n v="2019"/>
    <d v="2022-07-09T00:00:00"/>
    <s v="S_WITR_OTW"/>
    <s v="R404A 0,700 KG"/>
  </r>
  <r>
    <x v="116"/>
    <n v="7164399"/>
    <s v="S-4399-S-CH"/>
    <s v="dolnośląskie"/>
    <x v="46"/>
    <x v="1458"/>
    <s v="Witryna chłodnicza JUKA"/>
    <s v="Juka"/>
    <s v="Tosti 90 Otwarta"/>
    <s v="2019/06193"/>
    <s v=""/>
    <d v="2019-07-09T00:00:00"/>
    <n v="2019"/>
    <d v="2022-07-09T00:00:00"/>
    <s v="S_WITR_OTW"/>
    <s v="R404A 0,700 KG"/>
  </r>
  <r>
    <x v="116"/>
    <n v="7164399"/>
    <s v="S-4399-S-CH"/>
    <s v="dolnośląskie"/>
    <x v="46"/>
    <x v="1459"/>
    <s v="Witryna kanapkowa"/>
    <s v="Gastromax"/>
    <s v="WITRYNA KANAPKOWA"/>
    <s v="2019/04/10642"/>
    <s v="GPORWZ 0.90"/>
    <d v="2019-07-09T00:00:00"/>
    <n v="2019"/>
    <d v="2022-07-09T00:00:00"/>
    <s v="S_WITR_KAN"/>
    <s v="R404A 0,310 KG"/>
  </r>
  <r>
    <x v="116"/>
    <n v="7164399"/>
    <s v="S-4399-S-CH"/>
    <s v="dolnośląskie"/>
    <x v="46"/>
    <x v="1460"/>
    <s v="Witryna sałatkowa"/>
    <s v="Gastromax"/>
    <s v="WITRYNA SAŁATKOWA"/>
    <s v="2019/05/10666"/>
    <s v="GPSTSO 0.9"/>
    <d v="2019-07-09T00:00:00"/>
    <n v="2019"/>
    <d v="2022-07-09T00:00:00"/>
    <s v="S_WITR_SAL"/>
    <s v="R404A 0,130 KG"/>
  </r>
  <r>
    <x v="116"/>
    <n v="7164399"/>
    <s v="S-4399-S-CH"/>
    <s v="dolnośląskie"/>
    <x v="46"/>
    <x v="1461"/>
    <s v="Zamrażarka skrzyniowa"/>
    <s v="TEFCOLD"/>
    <s v="FR205-I"/>
    <s v="2019/05/10671"/>
    <s v=""/>
    <d v="2019-07-09T00:00:00"/>
    <n v="2019"/>
    <d v="2022-07-09T00:00:00"/>
    <s v="S_ZAMR"/>
    <s v="R600A 0,440 KG"/>
  </r>
  <r>
    <x v="117"/>
    <n v="7164416"/>
    <s v="S-4416-S-CH"/>
    <s v="dolnośląskie"/>
    <x v="1"/>
    <x v="1462"/>
    <s v="Fresh Wyspa"/>
    <s v="Igloo"/>
    <s v="FRESH WYSPA"/>
    <s v="NS-015872"/>
    <s v="FRESH"/>
    <d v="2020-11-25T00:00:00"/>
    <n v="2020"/>
    <d v="2023-11-25T00:00:00"/>
    <s v="S_FRESH_W"/>
    <s v=""/>
  </r>
  <r>
    <x v="117"/>
    <n v="7164416"/>
    <s v="S-4416-S-CH"/>
    <s v="dolnośląskie"/>
    <x v="1"/>
    <x v="1463"/>
    <s v="Komora chłodnicza"/>
    <s v="Frigo"/>
    <s v="Rivacold"/>
    <s v="102046001016"/>
    <s v="STM006G011/N1"/>
    <d v="2020-12-14T00:00:00"/>
    <n v="2020"/>
    <d v="2023-12-14T00:00:00"/>
    <s v="S_KOM_CHL"/>
    <s v="R-452A 1,3 KG"/>
  </r>
  <r>
    <x v="117"/>
    <n v="7164416"/>
    <s v="S-4416-S-CH"/>
    <s v="dolnośląskie"/>
    <x v="1"/>
    <x v="1464"/>
    <s v="Komora mroźnicza"/>
    <s v="Frigo"/>
    <s v="Rivacold"/>
    <s v="102046002542"/>
    <s v="STL012G011/N1"/>
    <d v="2020-12-14T00:00:00"/>
    <n v="2020"/>
    <d v="2023-12-14T00:00:00"/>
    <s v="S_KOM_ZAMR"/>
    <s v="R-452A 2,2 KG"/>
  </r>
  <r>
    <x v="117"/>
    <n v="7164416"/>
    <s v="S-4416-S-CH"/>
    <s v="dolnośląskie"/>
    <x v="1"/>
    <x v="1465"/>
    <s v="Regał zamknięty"/>
    <s v="Igloo"/>
    <s v="REGAŁ ZAMKNIĘTY"/>
    <s v="NS-014527, NS-014530"/>
    <s v="BALI PET DP 1.3+1.3"/>
    <d v="2020-11-25T00:00:00"/>
    <n v="2020"/>
    <d v="2023-11-25T00:00:00"/>
    <s v="S_REG_ZAM"/>
    <s v=""/>
  </r>
  <r>
    <x v="117"/>
    <n v="7164416"/>
    <s v="S-4416-S-CH"/>
    <s v="dolnośląskie"/>
    <x v="1"/>
    <x v="1466"/>
    <s v="Regał zamknięty (alkohol) nr 1"/>
    <s v="Igloo"/>
    <s v="REGAŁ ZAMKNIĘTY"/>
    <s v="NS-014173"/>
    <s v="EWA 500.1 PET"/>
    <d v="2020-11-25T00:00:00"/>
    <n v="2020"/>
    <d v="2023-11-25T00:00:00"/>
    <s v="S_REG_ZAM"/>
    <s v=""/>
  </r>
  <r>
    <x v="117"/>
    <n v="7164416"/>
    <s v="S-4416-S-CH"/>
    <s v="dolnośląskie"/>
    <x v="1"/>
    <x v="1467"/>
    <s v="Regał zamknięty (alkohol) nr 2"/>
    <s v="Igloo"/>
    <s v="REGAŁ ZAMKNIĘTY"/>
    <s v="NS-016064"/>
    <s v="EWA 500.1 PET"/>
    <d v="2020-11-25T00:00:00"/>
    <n v="2020"/>
    <d v="2023-11-25T00:00:00"/>
    <s v="S_REG_ZAM"/>
    <s v=""/>
  </r>
  <r>
    <x v="117"/>
    <n v="7164416"/>
    <s v="S-4416-S-CH"/>
    <s v="dolnośląskie"/>
    <x v="1"/>
    <x v="1468"/>
    <s v="Stół chłodniczy"/>
    <s v=""/>
    <s v=""/>
    <s v="20064349"/>
    <s v=""/>
    <d v="2020-12-04T00:00:00"/>
    <n v="2020"/>
    <d v="2023-12-04T00:00:00"/>
    <s v="S_STOL_CHL"/>
    <s v=""/>
  </r>
  <r>
    <x v="117"/>
    <n v="7164416"/>
    <s v="S-4416-S-CH"/>
    <s v="dolnośląskie"/>
    <x v="1"/>
    <x v="1469"/>
    <s v="Stół mroźniczy"/>
    <s v=""/>
    <s v=""/>
    <s v="9180436"/>
    <s v=""/>
    <d v="2020-12-04T00:00:00"/>
    <n v="2020"/>
    <d v="2023-12-04T00:00:00"/>
    <s v="S_STOL_CHL"/>
    <s v=""/>
  </r>
  <r>
    <x v="117"/>
    <n v="7164416"/>
    <s v="S-4416-S-CH"/>
    <s v="dolnośląskie"/>
    <x v="1"/>
    <x v="1470"/>
    <s v="Szuflada chłodnicza Hot dog"/>
    <s v="Igloo"/>
    <s v="Szuflada H-D"/>
    <s v="NS-017024"/>
    <s v="STÓŁ CHŁODNICZY HOT-DOG 1.2L O"/>
    <d v="2020-11-25T00:00:00"/>
    <n v="2020"/>
    <d v="2023-11-25T00:00:00"/>
    <s v="S_SZUF_HOT"/>
    <s v=""/>
  </r>
  <r>
    <x v="117"/>
    <n v="7164416"/>
    <s v="S-4416-S-CH"/>
    <s v="dolnośląskie"/>
    <x v="1"/>
    <x v="1471"/>
    <s v="Witryna JUKA nr 1"/>
    <s v="JUKA"/>
    <s v="TOSTI 60 OTW"/>
    <s v="12103"/>
    <s v=""/>
    <d v="2020-12-11T00:00:00"/>
    <n v="2020"/>
    <d v="2023-12-11T00:00:00"/>
    <s v="S_WITR_OTW"/>
    <s v="R-452 0,57 KG"/>
  </r>
  <r>
    <x v="117"/>
    <n v="7164416"/>
    <s v="S-4416-S-CH"/>
    <s v="dolnośląskie"/>
    <x v="1"/>
    <x v="1472"/>
    <s v="Witryna JUKA nr 2"/>
    <s v="JUKA"/>
    <s v="TOSTI 60 OTW"/>
    <s v="12104"/>
    <s v=""/>
    <d v="2020-12-11T00:00:00"/>
    <n v="2020"/>
    <d v="2023-12-11T00:00:00"/>
    <s v="S_WITR_OTW"/>
    <s v="R-452 0,57 KG"/>
  </r>
  <r>
    <x v="117"/>
    <n v="7164416"/>
    <s v="S-4416-S-CH"/>
    <s v="dolnośląskie"/>
    <x v="1"/>
    <x v="1473"/>
    <s v="Witryna kanapkowa ze zraszacze"/>
    <s v="Igloo"/>
    <s v="WITRYNA KANAPKOWA"/>
    <s v="NS-014172"/>
    <s v="EXPO 0.90 W"/>
    <d v="2020-11-25T00:00:00"/>
    <n v="2020"/>
    <d v="2023-11-25T00:00:00"/>
    <s v="S_WITR_KAN"/>
    <s v=""/>
  </r>
  <r>
    <x v="117"/>
    <n v="7164416"/>
    <s v="S-4416-S-CH"/>
    <s v="dolnośląskie"/>
    <x v="1"/>
    <x v="1474"/>
    <s v="Witryna sałatkowa"/>
    <s v="Igloo"/>
    <s v="WITRYNA SAŁATKOWA"/>
    <s v="NS-015749"/>
    <s v="STS 0.9"/>
    <d v="2020-11-25T00:00:00"/>
    <n v="2020"/>
    <d v="2023-11-25T00:00:00"/>
    <s v="S_WITR_SAL"/>
    <s v=""/>
  </r>
  <r>
    <x v="117"/>
    <n v="7164416"/>
    <s v="S-4416-S-CH"/>
    <s v="dolnośląskie"/>
    <x v="1"/>
    <x v="1475"/>
    <s v="Zamrażarka na odpady"/>
    <s v=""/>
    <s v=""/>
    <s v="20095322"/>
    <s v=""/>
    <d v="2020-12-04T00:00:00"/>
    <n v="2020"/>
    <d v="2023-12-04T00:00:00"/>
    <s v="S_ZAMR"/>
    <s v=""/>
  </r>
  <r>
    <x v="118"/>
    <n v="7164419"/>
    <s v="S-4419-S-CH"/>
    <s v="dolnośląskie"/>
    <x v="71"/>
    <x v="1476"/>
    <s v="Komora chłodnicza"/>
    <s v="Igloo"/>
    <s v="OLA1400"/>
    <s v="NS-187115"/>
    <s v=""/>
    <d v="2015-09-11T00:00:00"/>
    <n v="2015"/>
    <d v="2018-08-11T00:00:00"/>
    <s v="S_KOM_CHL"/>
    <s v="R-507A 1,9 KG"/>
  </r>
  <r>
    <x v="118"/>
    <n v="7164419"/>
    <s v="S-4419-S-CH"/>
    <s v="dolnośląskie"/>
    <x v="71"/>
    <x v="1477"/>
    <s v="Stół mroźniczy"/>
    <s v="Gastromax"/>
    <s v=""/>
    <s v=""/>
    <s v=""/>
    <m/>
    <m/>
    <m/>
    <s v="S_STOL_CHL"/>
    <s v=""/>
  </r>
  <r>
    <x v="118"/>
    <n v="7164419"/>
    <s v="S-4419-S-CH"/>
    <s v="dolnośląskie"/>
    <x v="71"/>
    <x v="1478"/>
    <s v="Stół sałatkowy 900x900x1400"/>
    <s v="Inne"/>
    <s v="WITRYNA SAŁATKOWA"/>
    <s v=""/>
    <s v=""/>
    <m/>
    <m/>
    <m/>
    <s v="S_WITR_SAL"/>
    <s v=""/>
  </r>
  <r>
    <x v="118"/>
    <n v="7164419"/>
    <s v="S-4419-S-CH"/>
    <s v="dolnośląskie"/>
    <x v="71"/>
    <x v="1479"/>
    <s v="Szuflada chłodząca Hot-Dog"/>
    <s v="Porkka"/>
    <s v="ML850"/>
    <s v=""/>
    <s v=""/>
    <m/>
    <m/>
    <m/>
    <s v="S_SZUF_HOT"/>
    <s v=""/>
  </r>
  <r>
    <x v="118"/>
    <n v="7164419"/>
    <s v="S-4419-S-CH"/>
    <s v="dolnośląskie"/>
    <x v="71"/>
    <x v="1480"/>
    <s v="Witryna chłodnicza"/>
    <s v="Juka"/>
    <s v="TIRAMISU90OTW"/>
    <s v="12024"/>
    <s v=""/>
    <d v="2014-12-01T00:00:00"/>
    <n v="2014"/>
    <d v="2017-12-01T00:00:00"/>
    <s v="S_WITR_OTW"/>
    <s v="R-404A 0,75 KG"/>
  </r>
  <r>
    <x v="118"/>
    <n v="7164419"/>
    <s v="S-4419-S-CH"/>
    <s v="dolnośląskie"/>
    <x v="71"/>
    <x v="1481"/>
    <s v="Witryna chłodnicza"/>
    <s v="Juka"/>
    <s v="TIRAMISU90ZAM"/>
    <s v="12025"/>
    <s v=""/>
    <d v="2014-12-01T00:00:00"/>
    <n v="2014"/>
    <d v="2017-12-01T00:00:00"/>
    <s v="S_WITR_OTW"/>
    <s v="R-404A 0,5 KG"/>
  </r>
  <r>
    <x v="119"/>
    <n v="7164445"/>
    <s v="S-4445-S-CH"/>
    <s v="dolnośląskie"/>
    <x v="4"/>
    <x v="1482"/>
    <s v="Szafa Chłodnicza JOLA"/>
    <s v="IGLOO"/>
    <s v="JOLA 700.P AG GASTRO"/>
    <s v="NS-061160"/>
    <s v=""/>
    <d v="2022-12-13T00:00:00"/>
    <n v="2022"/>
    <d v="2025-12-12T00:00:00"/>
    <s v="S_WITR_ZAM"/>
    <s v="R-449A  1,0 KG"/>
  </r>
  <r>
    <x v="119"/>
    <n v="7164445"/>
    <s v="S-4445-S-CH"/>
    <s v="dolnośląskie"/>
    <x v="4"/>
    <x v="1483"/>
    <s v="Szafa mroźnicza"/>
    <s v="Gort"/>
    <s v="FMP1101-070GG"/>
    <s v="88101056"/>
    <s v=""/>
    <d v="2012-01-01T00:00:00"/>
    <n v="2012"/>
    <d v="2015-01-01T00:00:00"/>
    <s v="S_KOM_ZAMR"/>
    <s v="R-404A  KG"/>
  </r>
  <r>
    <x v="119"/>
    <n v="7164445"/>
    <s v="S-4445-S-CH"/>
    <s v="dolnośląskie"/>
    <x v="4"/>
    <x v="1484"/>
    <s v="Szafa mroźnicza"/>
    <s v="Igloo"/>
    <s v="Jola700"/>
    <s v="NS-194422"/>
    <s v=""/>
    <d v="2016-02-05T00:00:00"/>
    <n v="2016"/>
    <d v="2019-02-05T00:00:00"/>
    <s v="S_KOM_ZAMR"/>
    <s v="R-507A 1,5 KG"/>
  </r>
  <r>
    <x v="119"/>
    <n v="7164445"/>
    <s v="S-4445-S-CH"/>
    <s v="dolnośląskie"/>
    <x v="4"/>
    <x v="1485"/>
    <s v="Szafa mroźnicza JOLA"/>
    <s v="IGLOO"/>
    <s v="JOLA 700.P AG M GAST"/>
    <s v="NS-061159"/>
    <s v=""/>
    <d v="2022-12-13T00:00:00"/>
    <n v="2022"/>
    <d v="2025-12-12T00:00:00"/>
    <s v="S_WITR_ZAM"/>
    <s v="R-449A  1,2 KG"/>
  </r>
  <r>
    <x v="119"/>
    <n v="7164445"/>
    <s v="S-4445-S-CH"/>
    <s v="dolnośląskie"/>
    <x v="4"/>
    <x v="1486"/>
    <s v="Szuflada chłodząca Hot-Dog"/>
    <s v="Porkka"/>
    <s v="ML850"/>
    <s v=""/>
    <s v=""/>
    <m/>
    <m/>
    <m/>
    <s v="S_SZUF_HOT"/>
    <s v=""/>
  </r>
  <r>
    <x v="119"/>
    <n v="7164445"/>
    <s v="S-4445-S-CH"/>
    <s v="dolnośląskie"/>
    <x v="4"/>
    <x v="1487"/>
    <s v="Witryna chłodnicza"/>
    <s v="JUKA"/>
    <s v="TOSTI90ZMK"/>
    <s v="11172"/>
    <s v=""/>
    <d v="2015-11-01T00:00:00"/>
    <n v="2015"/>
    <d v="2018-11-01T00:00:00"/>
    <s v="S_WITR_OTW"/>
    <s v="R-404A 0,4 KG"/>
  </r>
  <r>
    <x v="119"/>
    <n v="7164445"/>
    <s v="S-4445-S-CH"/>
    <s v="dolnośląskie"/>
    <x v="4"/>
    <x v="1488"/>
    <s v="Witryna chłodnicza"/>
    <s v="JUKA"/>
    <s v="TOSTI90OTW"/>
    <s v="11173, 11174, 11175"/>
    <s v=""/>
    <d v="2015-11-01T00:00:00"/>
    <n v="2015"/>
    <d v="2018-11-01T00:00:00"/>
    <s v="S_WITR_OTW"/>
    <s v="R-404A 0,7 KG"/>
  </r>
  <r>
    <x v="120"/>
    <n v="7164469"/>
    <s v="S-4469-S-CH"/>
    <s v="dolnośląskie"/>
    <x v="72"/>
    <x v="1489"/>
    <s v="Fresh Wyspa"/>
    <s v="Gastromax"/>
    <s v="FRESH WYSPA"/>
    <s v=""/>
    <s v="GPWF"/>
    <d v="2018-09-04T00:00:00"/>
    <n v="2018"/>
    <d v="2021-09-04T00:00:00"/>
    <s v="S_FRESH_W"/>
    <s v=""/>
  </r>
  <r>
    <x v="120"/>
    <n v="7164469"/>
    <s v="S-4469-S-CH"/>
    <s v="dolnośląskie"/>
    <x v="72"/>
    <x v="1490"/>
    <s v="Komora chłodnicza"/>
    <s v="Frigo"/>
    <s v="Danfoss"/>
    <s v="077159CG4917"/>
    <s v=""/>
    <d v="2018-09-05T00:00:00"/>
    <n v="2018"/>
    <d v="2021-09-05T00:00:00"/>
    <s v="S_KOM_CHL"/>
    <s v="R-404A 2,5 KG"/>
  </r>
  <r>
    <x v="120"/>
    <n v="7164469"/>
    <s v="S-4469-S-CH"/>
    <s v="dolnośląskie"/>
    <x v="72"/>
    <x v="1491"/>
    <s v="Komora chłodnicza"/>
    <s v="Iglo"/>
    <s v="JOLA 1400"/>
    <s v="NS-248937"/>
    <s v=""/>
    <d v="2019-02-13T00:00:00"/>
    <n v="2019"/>
    <d v="2022-02-13T00:00:00"/>
    <s v="S_KOM_CHL"/>
    <s v=""/>
  </r>
  <r>
    <x v="120"/>
    <n v="7164469"/>
    <s v="S-4469-S-CH"/>
    <s v="dolnośląskie"/>
    <x v="72"/>
    <x v="1492"/>
    <s v="Komora mroźnicza"/>
    <s v="Frigo"/>
    <s v="Danfoss"/>
    <s v="083931CG16.18"/>
    <s v=""/>
    <d v="2018-09-05T00:00:00"/>
    <n v="2018"/>
    <d v="2021-09-05T00:00:00"/>
    <s v="S_KOM_ZAMR"/>
    <s v="R-404A 2,8 KG"/>
  </r>
  <r>
    <x v="120"/>
    <n v="7164469"/>
    <s v="S-4469-S-CH"/>
    <s v="dolnośląskie"/>
    <x v="72"/>
    <x v="1493"/>
    <s v="Lodówka podblatowa"/>
    <s v="Gastromax"/>
    <s v=""/>
    <s v=""/>
    <s v=""/>
    <d v="2018-09-05T00:00:00"/>
    <m/>
    <d v="2021-09-05T00:00:00"/>
    <s v="S_LOD"/>
    <s v=""/>
  </r>
  <r>
    <x v="120"/>
    <n v="7164469"/>
    <s v="S-4469-S-CH"/>
    <s v="dolnośląskie"/>
    <x v="72"/>
    <x v="1494"/>
    <s v="Regał chłodniczy zamkniety"/>
    <s v="Gastromax"/>
    <s v="REGAŁ ZAMKNIĘTY"/>
    <s v=""/>
    <s v="120 +180"/>
    <d v="2018-09-05T00:00:00"/>
    <n v="2018"/>
    <d v="2021-09-05T00:00:00"/>
    <s v="S_REG_ZAM"/>
    <s v="R-404A 0,7 KG"/>
  </r>
  <r>
    <x v="120"/>
    <n v="7164469"/>
    <s v="S-4469-S-CH"/>
    <s v="dolnośląskie"/>
    <x v="72"/>
    <x v="1495"/>
    <s v="Regał chłodniczy zamknięty"/>
    <s v="Gastromax"/>
    <s v="REGAŁ ZAMKNIĘTY"/>
    <s v=""/>
    <s v=""/>
    <d v="2018-09-05T00:00:00"/>
    <n v="2018"/>
    <d v="2021-09-05T00:00:00"/>
    <s v="S_REG_ZAM"/>
    <s v=""/>
  </r>
  <r>
    <x v="120"/>
    <n v="7164469"/>
    <s v="S-4469-S-CH"/>
    <s v="dolnośląskie"/>
    <x v="72"/>
    <x v="1496"/>
    <s v="Regał zamknięty (alkohol)"/>
    <s v="Gastromax"/>
    <s v="REGAŁ ZAMKNIĘTY"/>
    <s v=""/>
    <s v=""/>
    <d v="2018-09-05T00:00:00"/>
    <n v="2018"/>
    <d v="2021-09-05T00:00:00"/>
    <s v="S_REG_ZAM"/>
    <s v="R-404A 0,7 KG"/>
  </r>
  <r>
    <x v="120"/>
    <n v="7164469"/>
    <s v="S-4469-S-CH"/>
    <s v="dolnośląskie"/>
    <x v="72"/>
    <x v="1497"/>
    <s v="Stół chłodniczy"/>
    <s v="Gastromax"/>
    <s v="GP 2D95CHT"/>
    <s v=""/>
    <s v="90 CM"/>
    <d v="2018-09-04T00:00:00"/>
    <n v="2018"/>
    <d v="2021-09-04T00:00:00"/>
    <s v="S_STOL_CHL"/>
    <s v=""/>
  </r>
  <r>
    <x v="120"/>
    <n v="7164469"/>
    <s v="S-4469-S-CH"/>
    <s v="dolnośląskie"/>
    <x v="72"/>
    <x v="1498"/>
    <s v="Stół chłodniczy"/>
    <s v="Gastromax"/>
    <s v="GP 4S95CHT"/>
    <s v=""/>
    <s v="90 CM"/>
    <d v="2018-09-05T00:00:00"/>
    <n v="2018"/>
    <d v="2021-09-05T00:00:00"/>
    <s v="S_STOL_CHL"/>
    <s v="R-404A 0,7 KG"/>
  </r>
  <r>
    <x v="120"/>
    <n v="7164469"/>
    <s v="S-4469-S-CH"/>
    <s v="dolnośląskie"/>
    <x v="72"/>
    <x v="1499"/>
    <s v="Stół mroźniczy"/>
    <s v="Gastromax"/>
    <s v="Stół mroźniczy"/>
    <s v=""/>
    <s v=""/>
    <d v="2018-09-05T00:00:00"/>
    <n v="2018"/>
    <d v="2021-09-05T00:00:00"/>
    <s v="S_STOL_CHL"/>
    <s v=""/>
  </r>
  <r>
    <x v="120"/>
    <n v="7164469"/>
    <s v="S-4469-S-CH"/>
    <s v="dolnośląskie"/>
    <x v="72"/>
    <x v="1500"/>
    <s v="Szafa chłodnicza Jola 700"/>
    <s v="IGLOO"/>
    <s v="JOLA 700.P AG GASTRO"/>
    <s v="NS-063470"/>
    <s v=""/>
    <d v="2023-03-28T00:00:00"/>
    <n v="2023"/>
    <d v="2026-03-27T00:00:00"/>
    <s v="S_KOM_CHL"/>
    <s v="R448A - 1,1KG"/>
  </r>
  <r>
    <x v="120"/>
    <n v="7164469"/>
    <s v="S-4469-S-CH"/>
    <s v="dolnośląskie"/>
    <x v="72"/>
    <x v="1501"/>
    <s v="Witryna chłodnicza energetyki"/>
    <s v="Gastromax"/>
    <s v=""/>
    <s v=""/>
    <s v=""/>
    <d v="2018-09-05T00:00:00"/>
    <n v="2018"/>
    <d v="2021-09-05T00:00:00"/>
    <s v="S_WITR_OTW"/>
    <s v="R-404A 0,7 KG"/>
  </r>
  <r>
    <x v="120"/>
    <n v="7164469"/>
    <s v="S-4469-S-CH"/>
    <s v="dolnośląskie"/>
    <x v="72"/>
    <x v="1502"/>
    <s v="Witryna chłodnicza otwarta"/>
    <s v="JUKA"/>
    <s v="TOSTI 60"/>
    <s v="07426"/>
    <s v=""/>
    <d v="2018-08-10T00:00:00"/>
    <n v="2018"/>
    <d v="2021-08-10T00:00:00"/>
    <s v="S_WITR_OTW"/>
    <s v=""/>
  </r>
  <r>
    <x v="120"/>
    <n v="7164469"/>
    <s v="S-4469-S-CH"/>
    <s v="dolnośląskie"/>
    <x v="72"/>
    <x v="1503"/>
    <s v="Witryna chłodnicza zamknięta"/>
    <s v="Gastromax"/>
    <s v=""/>
    <s v=""/>
    <s v=""/>
    <d v="2018-09-05T00:00:00"/>
    <n v="2018"/>
    <d v="2021-09-05T00:00:00"/>
    <s v="S_WITR_ZAM"/>
    <s v=""/>
  </r>
  <r>
    <x v="120"/>
    <n v="7164469"/>
    <s v="S-4469-S-CH"/>
    <s v="dolnośląskie"/>
    <x v="72"/>
    <x v="1504"/>
    <s v="Witryna kanapkowa ze zraszaczem"/>
    <s v="Gastromax"/>
    <s v="WITRYNA KANAPKOWA"/>
    <s v=""/>
    <s v="GPORWZ"/>
    <d v="2018-09-04T00:00:00"/>
    <n v="2018"/>
    <d v="2021-09-04T00:00:00"/>
    <s v="S_WITR_KAN"/>
    <s v=""/>
  </r>
  <r>
    <x v="120"/>
    <n v="7164469"/>
    <s v="S-4469-S-CH"/>
    <s v="dolnośląskie"/>
    <x v="72"/>
    <x v="1505"/>
    <s v="Witryna sałatkowa"/>
    <s v="Gastromax"/>
    <s v="WITRYNA SAŁATKOWA"/>
    <s v=""/>
    <s v="GPSTSO 0.9"/>
    <d v="2018-09-05T00:00:00"/>
    <n v="2018"/>
    <d v="2021-09-05T00:00:00"/>
    <s v="S_WITR_SAL"/>
    <s v=""/>
  </r>
  <r>
    <x v="120"/>
    <n v="7164469"/>
    <s v="S-4469-S-CH"/>
    <s v="dolnośląskie"/>
    <x v="72"/>
    <x v="1506"/>
    <s v="Zamrażarka na odpady"/>
    <s v="Gastromax"/>
    <s v=""/>
    <s v=""/>
    <s v=""/>
    <d v="2018-09-05T00:00:00"/>
    <m/>
    <d v="2021-09-05T00:00:00"/>
    <s v="S_ZAMR"/>
    <s v=""/>
  </r>
  <r>
    <x v="121"/>
    <n v="7164471"/>
    <s v="S-4471-S-CH"/>
    <s v="dolnośląskie"/>
    <x v="1"/>
    <x v="1507"/>
    <s v="Fresh Wyspa"/>
    <s v="Gastromax"/>
    <s v="FRESH WYSPA"/>
    <s v="2021/05/14805"/>
    <s v="GPWF 1.50"/>
    <d v="2021-06-10T00:00:00"/>
    <n v="2021"/>
    <d v="2024-06-09T00:00:00"/>
    <s v="S_FRESH_W"/>
    <s v=""/>
  </r>
  <r>
    <x v="121"/>
    <n v="7164471"/>
    <s v="S-4471-S-CH"/>
    <s v="dolnośląskie"/>
    <x v="1"/>
    <x v="1508"/>
    <s v="Komora chłodnicza"/>
    <s v="Frigo"/>
    <s v="Rivacold"/>
    <s v="102111000140"/>
    <s v="STM034G012/N!"/>
    <d v="2021-05-18T00:00:00"/>
    <n v="2021"/>
    <d v="2024-05-18T00:00:00"/>
    <s v="S_KOM_CHL"/>
    <s v="R-452A 3,0 KG"/>
  </r>
  <r>
    <x v="121"/>
    <n v="7164471"/>
    <s v="S-4471-S-CH"/>
    <s v="dolnośląskie"/>
    <x v="1"/>
    <x v="1509"/>
    <s v="Komora mroźnicza"/>
    <s v="Frigo"/>
    <s v="Rivacold"/>
    <s v="102110004069"/>
    <s v="STL034G012/N!"/>
    <d v="2021-05-18T00:00:00"/>
    <n v="2021"/>
    <d v="2024-05-17T00:00:00"/>
    <s v="S_KOM_ZAMR"/>
    <s v="R-452A 4,0 KG"/>
  </r>
  <r>
    <x v="121"/>
    <n v="7164471"/>
    <s v="S-4471-S-CH"/>
    <s v="dolnośląskie"/>
    <x v="1"/>
    <x v="1510"/>
    <s v="Regał chłodniczy 120 cm - nr 1"/>
    <s v="Gastromax"/>
    <s v="REGAŁ ZAMKNIĘTY"/>
    <s v="2021/05/14799"/>
    <s v="GP M EX/DS 125-6.5"/>
    <d v="2021-06-10T00:00:00"/>
    <n v="2021"/>
    <d v="2024-06-09T00:00:00"/>
    <s v="S_REG_ZAM"/>
    <s v="R452A"/>
  </r>
  <r>
    <x v="121"/>
    <n v="7164471"/>
    <s v="S-4471-S-CH"/>
    <s v="dolnośląskie"/>
    <x v="1"/>
    <x v="1511"/>
    <s v="Regał chłodniczy 120 cm - nr 2"/>
    <s v="Gastromax"/>
    <s v="REGAŁ ZAMKNIĘTY"/>
    <s v="2021/05/14800"/>
    <s v="GP M EX/DS 125-6.5"/>
    <d v="2021-06-10T00:00:00"/>
    <n v="2021"/>
    <d v="2024-06-09T00:00:00"/>
    <s v="S_REG_ZAM"/>
    <s v="R452A"/>
  </r>
  <r>
    <x v="121"/>
    <n v="7164471"/>
    <s v="S-4471-S-CH"/>
    <s v="dolnośląskie"/>
    <x v="1"/>
    <x v="1512"/>
    <s v="Regał chłodniczy 120 cm - nr 3"/>
    <s v="Gastromax"/>
    <s v="REGAŁ ZAMKNIĘTY"/>
    <s v="2021/05/14801"/>
    <s v="GP M EX/DS 125-6.5"/>
    <d v="2021-06-10T00:00:00"/>
    <n v="2021"/>
    <d v="2024-06-09T00:00:00"/>
    <s v="S_REG_ZAM"/>
    <s v="R452A"/>
  </r>
  <r>
    <x v="121"/>
    <n v="7164471"/>
    <s v="S-4471-S-CH"/>
    <s v="dolnośląskie"/>
    <x v="1"/>
    <x v="1513"/>
    <s v="Regał zamknięty (alkohol) nr 1"/>
    <s v="Gastromax"/>
    <s v="REGAŁ ZAMKNIĘTY"/>
    <s v="2021/05/14796"/>
    <s v=""/>
    <d v="2021-06-10T00:00:00"/>
    <n v="2021"/>
    <d v="2024-06-09T00:00:00"/>
    <s v="S_REG_ZAM"/>
    <s v="R-404A 0,7 KG"/>
  </r>
  <r>
    <x v="121"/>
    <n v="7164471"/>
    <s v="S-4471-S-CH"/>
    <s v="dolnośląskie"/>
    <x v="1"/>
    <x v="1514"/>
    <s v="Regał zamknięty (alkohol) nr 2"/>
    <s v="Gastromax"/>
    <s v="REGAŁ ZAMKNIĘTY"/>
    <s v="2021/05/14797"/>
    <s v=""/>
    <d v="2021-06-10T00:00:00"/>
    <n v="2021"/>
    <d v="2024-06-09T00:00:00"/>
    <s v="S_REG_ZAM"/>
    <s v="R-404A 0,7 KG"/>
  </r>
  <r>
    <x v="121"/>
    <n v="7164471"/>
    <s v="S-4471-S-CH"/>
    <s v="dolnośląskie"/>
    <x v="1"/>
    <x v="1515"/>
    <s v="Regał zamknięty (alkohol) nr 3"/>
    <s v="Gastromax"/>
    <s v="REGAŁ ZAMKNIĘTY"/>
    <s v="2021/05/14798"/>
    <s v=""/>
    <d v="2021-06-10T00:00:00"/>
    <n v="2021"/>
    <d v="2024-06-09T00:00:00"/>
    <s v="S_REG_ZAM"/>
    <s v="R-404A 0,7 KG"/>
  </r>
  <r>
    <x v="121"/>
    <n v="7164471"/>
    <s v="S-4471-S-CH"/>
    <s v="dolnośląskie"/>
    <x v="1"/>
    <x v="1516"/>
    <s v="Stół chłodniczy  90cm nr 1"/>
    <s v="Gastromax"/>
    <s v=""/>
    <s v="2021/05/14814"/>
    <s v="STÓŁ CHŁOD."/>
    <d v="2021-06-10T00:00:00"/>
    <n v="2021"/>
    <d v="2024-06-09T00:00:00"/>
    <s v="S_STOL_CHL"/>
    <s v=""/>
  </r>
  <r>
    <x v="121"/>
    <n v="7164471"/>
    <s v="S-4471-S-CH"/>
    <s v="dolnośląskie"/>
    <x v="1"/>
    <x v="1517"/>
    <s v="Stół chłodniczy 140 cm - nr 1"/>
    <s v="Gastromax"/>
    <s v=""/>
    <s v="2021/05/14809"/>
    <s v="STÓŁ CHŁOD. ZE ZLEWEM"/>
    <d v="2021-06-10T00:00:00"/>
    <n v="2021"/>
    <d v="2024-06-09T00:00:00"/>
    <s v="S_STOL_CHL"/>
    <s v=""/>
  </r>
  <r>
    <x v="121"/>
    <n v="7164471"/>
    <s v="S-4471-S-CH"/>
    <s v="dolnośląskie"/>
    <x v="1"/>
    <x v="1518"/>
    <s v="Stół chłodniczy 140 cm - nr 2"/>
    <s v="Gastromax"/>
    <s v=""/>
    <s v="2021/05/14810"/>
    <s v="STÓŁ CHŁOD. ZE ZLEWEM"/>
    <d v="2021-06-10T00:00:00"/>
    <n v="2021"/>
    <d v="2024-06-09T00:00:00"/>
    <s v="S_STOL_CHL"/>
    <s v=""/>
  </r>
  <r>
    <x v="121"/>
    <n v="7164471"/>
    <s v="S-4471-S-CH"/>
    <s v="dolnośląskie"/>
    <x v="1"/>
    <x v="1519"/>
    <s v="Stół chłodniczy 140 cm ze zlewem nr 1"/>
    <s v="Gastromax"/>
    <s v=""/>
    <s v="2021/05/14813"/>
    <s v="STÓŁ CHŁOD. ZE ZLEWEM"/>
    <d v="2021-06-10T00:00:00"/>
    <n v="2021"/>
    <d v="2024-06-09T00:00:00"/>
    <s v="S_STOL_CHL"/>
    <s v=""/>
  </r>
  <r>
    <x v="121"/>
    <n v="7164471"/>
    <s v="S-4471-S-CH"/>
    <s v="dolnośląskie"/>
    <x v="1"/>
    <x v="1520"/>
    <s v="Stół chłodniczy sałatkowy nr 1"/>
    <s v="Gastromax"/>
    <s v=""/>
    <s v="2021/05/14808"/>
    <s v="STÓŁ CHŁOD.1350"/>
    <d v="2021-06-10T00:00:00"/>
    <n v="2021"/>
    <d v="2024-06-09T00:00:00"/>
    <s v="S_STOL_CHL"/>
    <s v=""/>
  </r>
  <r>
    <x v="121"/>
    <n v="7164471"/>
    <s v="S-4471-S-CH"/>
    <s v="dolnośląskie"/>
    <x v="1"/>
    <x v="1521"/>
    <s v="Stół chłodniczy sałatkowy nr 2"/>
    <s v="Gastromax"/>
    <s v=""/>
    <s v="2021/05/14811"/>
    <s v="STÓŁ CHŁOD.1350"/>
    <d v="2021-06-10T00:00:00"/>
    <n v="2021"/>
    <d v="2024-10-09T00:00:00"/>
    <s v="S_STOL_CHL"/>
    <s v=""/>
  </r>
  <r>
    <x v="121"/>
    <n v="7164471"/>
    <s v="S-4471-S-CH"/>
    <s v="dolnośląskie"/>
    <x v="1"/>
    <x v="1522"/>
    <s v="Stół mroźniczy 180 cm - nr 1"/>
    <s v="Gastromax"/>
    <s v="Stół mroźniczy"/>
    <s v="2021/05/14812"/>
    <s v=""/>
    <d v="2021-06-10T00:00:00"/>
    <n v="2021"/>
    <d v="2024-06-09T00:00:00"/>
    <s v="S_STOL_CHL"/>
    <s v=""/>
  </r>
  <r>
    <x v="121"/>
    <n v="7164471"/>
    <s v="S-4471-S-CH"/>
    <s v="dolnośląskie"/>
    <x v="1"/>
    <x v="1523"/>
    <s v="Witryna chłodnicza GRAB&amp;GO"/>
    <s v="Gastromax"/>
    <s v=""/>
    <s v="2021/05/14803"/>
    <s v="GRAB&amp;GO"/>
    <d v="2021-06-10T00:00:00"/>
    <n v="2021"/>
    <d v="2024-06-09T00:00:00"/>
    <s v="S_WITR_OTW"/>
    <s v=""/>
  </r>
  <r>
    <x v="121"/>
    <n v="7164471"/>
    <s v="S-4471-S-CH"/>
    <s v="dolnośląskie"/>
    <x v="1"/>
    <x v="1524"/>
    <s v="Witryna chłodnicza KANAPKOWA"/>
    <s v="Gastromax"/>
    <s v=""/>
    <s v="2021/05/14804"/>
    <s v="KANAPKOWA"/>
    <d v="2021-06-10T00:00:00"/>
    <n v="2021"/>
    <d v="2024-06-09T00:00:00"/>
    <s v="S_WITR_KAN"/>
    <s v=""/>
  </r>
  <r>
    <x v="121"/>
    <n v="7164471"/>
    <s v="S-4471-S-CH"/>
    <s v="dolnośląskie"/>
    <x v="1"/>
    <x v="1525"/>
    <s v="Witryna Hot-Dog 1,2"/>
    <s v="Gastromax"/>
    <s v="Szuflada H-D"/>
    <s v="2021/05/14802"/>
    <s v="WITRYNA JF"/>
    <d v="2021-06-10T00:00:00"/>
    <n v="2021"/>
    <d v="2024-06-09T00:00:00"/>
    <s v="S_SZUF_HOT"/>
    <s v=""/>
  </r>
  <r>
    <x v="121"/>
    <n v="7164471"/>
    <s v="S-4471-S-CH"/>
    <s v="dolnośląskie"/>
    <x v="1"/>
    <x v="1526"/>
    <s v="Witryna JUKA"/>
    <s v="JUKA"/>
    <s v="TOSTI 60"/>
    <s v="05261"/>
    <s v=""/>
    <d v="2021-05-24T00:00:00"/>
    <n v="2021"/>
    <d v="2024-05-23T00:00:00"/>
    <s v="S_WITR_OTW"/>
    <s v="R-452 0,70KG"/>
  </r>
  <r>
    <x v="121"/>
    <n v="7164471"/>
    <s v="S-4471-S-CH"/>
    <s v="dolnośląskie"/>
    <x v="1"/>
    <x v="1527"/>
    <s v="Zamrażarka na odpady"/>
    <s v="GASTROMAX"/>
    <s v=""/>
    <s v=""/>
    <s v=""/>
    <d v="2021-06-10T00:00:00"/>
    <n v="2021"/>
    <d v="2024-06-09T00:00:00"/>
    <s v="S_ZAMR"/>
    <s v=""/>
  </r>
  <r>
    <x v="122"/>
    <n v="7164497"/>
    <s v="S-4497-S-CH"/>
    <s v="dolnośląskie"/>
    <x v="73"/>
    <x v="1528"/>
    <s v="Fresh Wyspa"/>
    <s v="Gastromax"/>
    <s v="FRESH WYSPA"/>
    <s v="2020/05/12686"/>
    <s v="GPWF 1.50"/>
    <d v="2020-06-22T00:00:00"/>
    <n v="2020"/>
    <d v="2023-06-22T00:00:00"/>
    <s v="S_FRESH_W"/>
    <s v=""/>
  </r>
  <r>
    <x v="122"/>
    <n v="7164497"/>
    <s v="S-4497-S-CH"/>
    <s v="dolnośląskie"/>
    <x v="73"/>
    <x v="1529"/>
    <s v="Komora chłodnicza"/>
    <s v="Frigo"/>
    <s v="Rivacold"/>
    <s v="102025002519"/>
    <s v=""/>
    <d v="2020-07-23T00:00:00"/>
    <n v="2020"/>
    <d v="2023-07-23T00:00:00"/>
    <s v="S_KOM_CHL"/>
    <s v="R-452A 3,3 KG"/>
  </r>
  <r>
    <x v="122"/>
    <n v="7164497"/>
    <s v="S-4497-S-CH"/>
    <s v="dolnośląskie"/>
    <x v="73"/>
    <x v="1530"/>
    <s v="Komora mroźnicza"/>
    <s v="Frigo"/>
    <s v="Rivacold"/>
    <s v="102025002062"/>
    <s v=""/>
    <d v="2020-07-23T00:00:00"/>
    <n v="2020"/>
    <d v="2023-07-23T00:00:00"/>
    <s v="S_KOM_ZAMR"/>
    <s v="R-452A 4,0 KG"/>
  </r>
  <r>
    <x v="122"/>
    <n v="7164497"/>
    <s v="S-4497-S-CH"/>
    <s v="dolnośląskie"/>
    <x v="73"/>
    <x v="1531"/>
    <s v="Regał chłodniczy 1"/>
    <s v="Gastromax"/>
    <s v="REGAŁ ZAMKNIĘTY"/>
    <s v="2020/05/12676"/>
    <s v="GP M EX/DS 180"/>
    <d v="2020-06-22T00:00:00"/>
    <n v="2020"/>
    <d v="2023-06-22T00:00:00"/>
    <s v="S_REG_ZAM"/>
    <s v="R452A"/>
  </r>
  <r>
    <x v="122"/>
    <n v="7164497"/>
    <s v="S-4497-S-CH"/>
    <s v="dolnośląskie"/>
    <x v="73"/>
    <x v="1532"/>
    <s v="Regał chłodniczy 2"/>
    <s v="Gastromax"/>
    <s v="REGAŁ ZAMKNIĘTY"/>
    <s v="2020/05/12674"/>
    <s v="GP M EX/DS 125-7.5"/>
    <d v="2020-06-22T00:00:00"/>
    <n v="2020"/>
    <d v="2023-06-22T00:00:00"/>
    <s v="S_REG_ZAM"/>
    <s v="R452A"/>
  </r>
  <r>
    <x v="122"/>
    <n v="7164497"/>
    <s v="S-4497-S-CH"/>
    <s v="dolnośląskie"/>
    <x v="73"/>
    <x v="1533"/>
    <s v="Regał chłodniczy 3"/>
    <s v="Gastromax"/>
    <s v="REGAŁ ZAMKNIĘTY"/>
    <s v="2020/05/12675"/>
    <s v="GP M EX/DS 125-7.5"/>
    <d v="2020-06-22T00:00:00"/>
    <n v="2020"/>
    <d v="2023-06-22T00:00:00"/>
    <s v="S_REG_ZAM"/>
    <s v="R452A"/>
  </r>
  <r>
    <x v="122"/>
    <n v="7164497"/>
    <s v="S-4497-S-CH"/>
    <s v="dolnośląskie"/>
    <x v="73"/>
    <x v="1534"/>
    <s v="Regał zamknięty (alkohol) nr 1"/>
    <s v="Gastromax"/>
    <s v="REGAŁ ZAMKNIĘTY"/>
    <s v="2020/05/12672"/>
    <s v=""/>
    <d v="2020-06-22T00:00:00"/>
    <n v="2020"/>
    <d v="2023-06-22T00:00:00"/>
    <s v="S_REG_ZAM"/>
    <s v="R-404A 0,7 KG"/>
  </r>
  <r>
    <x v="122"/>
    <n v="7164497"/>
    <s v="S-4497-S-CH"/>
    <s v="dolnośląskie"/>
    <x v="73"/>
    <x v="1535"/>
    <s v="Regał zamknięty (alkohol) nr 2"/>
    <s v="Gastromax"/>
    <s v="REGAŁ ZAMKNIĘTY"/>
    <s v="2020/05/12673"/>
    <s v=""/>
    <d v="2020-06-22T00:00:00"/>
    <n v="2020"/>
    <d v="2023-06-22T00:00:00"/>
    <s v="S_REG_ZAM"/>
    <s v="R-404A 0,7 KG"/>
  </r>
  <r>
    <x v="122"/>
    <n v="7164497"/>
    <s v="S-4497-S-CH"/>
    <s v="dolnośląskie"/>
    <x v="73"/>
    <x v="1536"/>
    <s v="Stół chłodniczy nr 1"/>
    <s v="Gastromax"/>
    <s v=""/>
    <s v="2020/05/12709"/>
    <s v="STÓŁ CHŁOD. ZE ZLEWEM"/>
    <d v="2020-06-22T00:00:00"/>
    <n v="2020"/>
    <d v="2023-06-22T00:00:00"/>
    <s v="S_STOL_CHL"/>
    <s v=""/>
  </r>
  <r>
    <x v="122"/>
    <n v="7164497"/>
    <s v="S-4497-S-CH"/>
    <s v="dolnośląskie"/>
    <x v="73"/>
    <x v="1537"/>
    <s v="Stół chłodniczy nr 2"/>
    <s v="Gastromax"/>
    <s v=""/>
    <s v="2020/05/12710"/>
    <s v="STÓŁ CHŁOD. Z DRZWIAMI"/>
    <d v="2020-06-22T00:00:00"/>
    <n v="2020"/>
    <d v="2023-06-22T00:00:00"/>
    <s v="S_STOL_CHL"/>
    <s v=""/>
  </r>
  <r>
    <x v="122"/>
    <n v="7164497"/>
    <s v="S-4497-S-CH"/>
    <s v="dolnośląskie"/>
    <x v="73"/>
    <x v="1538"/>
    <s v="Stół chłodniczy nr 3"/>
    <s v="Gastromax"/>
    <s v=""/>
    <s v="2020/05/12713"/>
    <s v="STÓŁ CHŁOD. 210 Z DRZWIAMI"/>
    <d v="2020-06-22T00:00:00"/>
    <n v="2020"/>
    <d v="2023-06-22T00:00:00"/>
    <s v="S_STOL_CHL"/>
    <s v=""/>
  </r>
  <r>
    <x v="122"/>
    <n v="7164497"/>
    <s v="S-4497-S-CH"/>
    <s v="dolnośląskie"/>
    <x v="73"/>
    <x v="1539"/>
    <s v="Stół chłodniczy nr 4"/>
    <s v="Gastromax"/>
    <s v=""/>
    <s v="2020/05/12712"/>
    <s v="STÓŁ CHŁOD. 140 ZE ZLEWEM"/>
    <d v="2020-06-22T00:00:00"/>
    <n v="2020"/>
    <d v="2023-06-22T00:00:00"/>
    <s v="S_STOL_CHL"/>
    <s v=""/>
  </r>
  <r>
    <x v="122"/>
    <n v="7164497"/>
    <s v="S-4497-S-CH"/>
    <s v="dolnośląskie"/>
    <x v="73"/>
    <x v="1540"/>
    <s v="Stół chłodniczy nr 5"/>
    <s v="Gastromax"/>
    <s v=""/>
    <s v="2020/05/12715"/>
    <s v="STÓŁ CHŁOD.180 ZE ZLEWEM"/>
    <d v="2020-06-22T00:00:00"/>
    <n v="2020"/>
    <d v="2023-06-22T00:00:00"/>
    <s v="S_STOL_CHL"/>
    <s v=""/>
  </r>
  <r>
    <x v="122"/>
    <n v="7164497"/>
    <s v="S-4497-S-CH"/>
    <s v="dolnośląskie"/>
    <x v="73"/>
    <x v="1541"/>
    <s v="Stół chłodniczy nr 6"/>
    <s v="Gastromax"/>
    <s v=""/>
    <s v="2020/05/12716"/>
    <s v="STÓŁ CHŁOD. 140 Z SZUFLADAMI"/>
    <d v="2020-06-22T00:00:00"/>
    <n v="2020"/>
    <d v="2023-06-22T00:00:00"/>
    <s v="S_STOL_CHL"/>
    <s v=""/>
  </r>
  <r>
    <x v="122"/>
    <n v="7164497"/>
    <s v="S-4497-S-CH"/>
    <s v="dolnośląskie"/>
    <x v="73"/>
    <x v="1542"/>
    <s v="Stół chłodniczy sałatkowy nr 1"/>
    <s v="Gastromax"/>
    <s v=""/>
    <s v="2020/05/12702"/>
    <s v="STÓŁ CHŁOD.1350"/>
    <d v="2020-06-22T00:00:00"/>
    <n v="2020"/>
    <d v="2023-06-22T00:00:00"/>
    <s v="S_STOL_CHL"/>
    <s v=""/>
  </r>
  <r>
    <x v="122"/>
    <n v="7164497"/>
    <s v="S-4497-S-CH"/>
    <s v="dolnośląskie"/>
    <x v="73"/>
    <x v="1543"/>
    <s v="Stół chłodniczy sałatkowy nr 2"/>
    <s v="Gastromax"/>
    <s v=""/>
    <s v="2020/05/12703"/>
    <s v="STÓŁ CHŁOD.1350"/>
    <d v="2020-06-22T00:00:00"/>
    <n v="2020"/>
    <d v="2023-06-22T00:00:00"/>
    <s v="S_STOL_CHL"/>
    <s v=""/>
  </r>
  <r>
    <x v="122"/>
    <n v="7164497"/>
    <s v="S-4497-S-CH"/>
    <s v="dolnośląskie"/>
    <x v="73"/>
    <x v="1544"/>
    <s v="Stół mroźniczy"/>
    <s v="Gastromax"/>
    <s v="Stół mroźniczy"/>
    <s v="2020/05/12717"/>
    <s v=""/>
    <d v="2020-06-22T00:00:00"/>
    <n v="2020"/>
    <d v="2023-06-22T00:00:00"/>
    <s v="S_STOL_CHL"/>
    <s v=""/>
  </r>
  <r>
    <x v="122"/>
    <n v="7164497"/>
    <s v="S-4497-S-CH"/>
    <s v="dolnośląskie"/>
    <x v="73"/>
    <x v="1545"/>
    <s v="Witryna chłodnicza GRAB&amp;GO"/>
    <s v="Gastromax"/>
    <s v=""/>
    <s v="2020/05/12678"/>
    <s v=""/>
    <d v="2020-06-22T00:00:00"/>
    <n v="2020"/>
    <d v="2023-06-22T00:00:00"/>
    <s v="S_WITR_OTW"/>
    <s v=""/>
  </r>
  <r>
    <x v="122"/>
    <n v="7164497"/>
    <s v="S-4497-S-CH"/>
    <s v="dolnośląskie"/>
    <x v="73"/>
    <x v="1546"/>
    <s v="Witryna chłodnicza JUKA"/>
    <s v="JUKA"/>
    <s v="Tosti 60"/>
    <s v="07181"/>
    <s v=""/>
    <d v="2020-07-16T00:00:00"/>
    <n v="2020"/>
    <d v="2023-07-16T00:00:00"/>
    <s v="S_WITR_CHL"/>
    <s v="R-452A 0,57 KG"/>
  </r>
  <r>
    <x v="122"/>
    <n v="7164497"/>
    <s v="S-4497-S-CH"/>
    <s v="dolnośląskie"/>
    <x v="73"/>
    <x v="1547"/>
    <s v="Witryna chłodnicza KANAPKOWA"/>
    <s v="Gastromax"/>
    <s v=""/>
    <s v="2020/05/12683"/>
    <s v=""/>
    <d v="2020-06-22T00:00:00"/>
    <n v="2020"/>
    <d v="2023-06-22T00:00:00"/>
    <s v="S_WITR_KAN"/>
    <s v=""/>
  </r>
  <r>
    <x v="122"/>
    <n v="7164497"/>
    <s v="S-4497-S-CH"/>
    <s v="dolnośląskie"/>
    <x v="73"/>
    <x v="1548"/>
    <s v="Witryna chłodnicza SŁODKIE PRZEKĄSKI"/>
    <s v="Gastromax"/>
    <s v=""/>
    <s v="2020/05/12681"/>
    <s v=""/>
    <d v="2020-06-22T00:00:00"/>
    <n v="2020"/>
    <d v="2023-06-22T00:00:00"/>
    <s v="S_WITR_ZAM"/>
    <s v=""/>
  </r>
  <r>
    <x v="122"/>
    <n v="7164497"/>
    <s v="S-4497-S-CH"/>
    <s v="dolnośląskie"/>
    <x v="73"/>
    <x v="1549"/>
    <s v="Witryna Hot-Dog 0,9 nr 1"/>
    <s v="Gastromax"/>
    <s v="Szuflada H-D"/>
    <s v="2020/05/12684"/>
    <s v="WITRYNA JF"/>
    <d v="2020-06-22T00:00:00"/>
    <n v="2020"/>
    <d v="2023-06-22T00:00:00"/>
    <s v="S_SZUF_HOT"/>
    <s v=""/>
  </r>
  <r>
    <x v="122"/>
    <n v="7164497"/>
    <s v="S-4497-S-CH"/>
    <s v="dolnośląskie"/>
    <x v="73"/>
    <x v="1550"/>
    <s v="Witryna Hot-Dog 0,9 nr 2"/>
    <s v="Gastromax"/>
    <s v="Szuflada H-D"/>
    <s v="2020/05/12685"/>
    <s v="WITRYNA JF"/>
    <d v="2020-06-22T00:00:00"/>
    <n v="2020"/>
    <d v="2023-06-22T00:00:00"/>
    <s v="S_SZUF_HOT"/>
    <s v=""/>
  </r>
  <r>
    <x v="122"/>
    <n v="7164497"/>
    <s v="S-4497-S-CH"/>
    <s v="dolnośląskie"/>
    <x v="73"/>
    <x v="1551"/>
    <s v="Witryna Hot-Dog 1,2"/>
    <s v="Gastromax"/>
    <s v="Szuflada H-D"/>
    <s v="2020/05/12677"/>
    <s v="WITRYNA JF"/>
    <d v="2020-06-22T00:00:00"/>
    <n v="2020"/>
    <d v="2023-06-22T00:00:00"/>
    <s v="S_SZUF_HOT"/>
    <s v=""/>
  </r>
  <r>
    <x v="122"/>
    <n v="7164497"/>
    <s v="S-4497-S-CH"/>
    <s v="dolnośląskie"/>
    <x v="73"/>
    <x v="1552"/>
    <s v="Zamrażarka na odpady"/>
    <s v="GASTROMAX"/>
    <s v=""/>
    <s v=""/>
    <s v=""/>
    <d v="2020-06-22T00:00:00"/>
    <n v="2020"/>
    <d v="2023-06-22T00:00:00"/>
    <s v="S_ZAMR"/>
    <s v=""/>
  </r>
  <r>
    <x v="122"/>
    <n v="7164497"/>
    <s v="S-4497-S-UG"/>
    <s v="dolnośląskie"/>
    <x v="73"/>
    <x v="1553"/>
    <s v="Kostkarka"/>
    <s v="Gastromax"/>
    <s v=""/>
    <s v=""/>
    <s v=""/>
    <d v="2020-06-22T00:00:00"/>
    <n v="2020"/>
    <d v="2023-06-22T00:00:00"/>
    <s v="S_KOSTKARK"/>
    <s v=""/>
  </r>
  <r>
    <x v="123"/>
    <n v="7164498"/>
    <s v="S-4498-S-CH"/>
    <s v="dolnośląskie"/>
    <x v="74"/>
    <x v="1554"/>
    <s v="Fresh Wyspa"/>
    <s v="Gastromax"/>
    <s v="FRESH WYSPA"/>
    <s v="2019/08/11233"/>
    <s v="GPWF"/>
    <d v="2019-09-12T00:00:00"/>
    <n v="2019"/>
    <d v="2022-09-12T00:00:00"/>
    <s v="S_FRESH_W"/>
    <s v=""/>
  </r>
  <r>
    <x v="123"/>
    <n v="7164498"/>
    <s v="S-4498-S-CH"/>
    <s v="dolnośląskie"/>
    <x v="74"/>
    <x v="1555"/>
    <s v="Komora chłodnicza"/>
    <s v="Frigo"/>
    <s v="Rivacold"/>
    <s v="19290211"/>
    <s v="STM034Z012-N1"/>
    <d v="2019-10-07T00:00:00"/>
    <n v="2019"/>
    <d v="2022-10-07T00:00:00"/>
    <s v="S_KOM_CHL"/>
    <s v="R-404A 3,00 KG"/>
  </r>
  <r>
    <x v="123"/>
    <n v="7164498"/>
    <s v="S-4498-S-CH"/>
    <s v="dolnośląskie"/>
    <x v="74"/>
    <x v="1556"/>
    <s v="Komora mroźnicza"/>
    <s v="Frigo"/>
    <s v="Rivacold"/>
    <s v="19290213"/>
    <s v="STL034Z012/N1"/>
    <d v="2019-10-07T00:00:00"/>
    <n v="2019"/>
    <d v="2022-10-07T00:00:00"/>
    <s v="S_KOM_ZAMR"/>
    <s v="R-404A 4,00 KG"/>
  </r>
  <r>
    <x v="123"/>
    <n v="7164498"/>
    <s v="S-4498-S-CH"/>
    <s v="dolnośląskie"/>
    <x v="74"/>
    <x v="1557"/>
    <s v="Lodówka podblatowa"/>
    <s v=""/>
    <s v=""/>
    <s v=""/>
    <s v=""/>
    <m/>
    <m/>
    <m/>
    <s v="S_LOD"/>
    <s v=""/>
  </r>
  <r>
    <x v="123"/>
    <n v="7164498"/>
    <s v="S-4498-S-CH"/>
    <s v="dolnośląskie"/>
    <x v="74"/>
    <x v="1558"/>
    <s v="Regał chłodniczy zamknięty"/>
    <s v="Gastromax"/>
    <s v="REGAŁ ZAMKNIĘTY"/>
    <s v="11251, 11252, 11253"/>
    <s v="2 X 120 + 180"/>
    <d v="2019-09-12T00:00:00"/>
    <n v="2019"/>
    <d v="2022-09-12T00:00:00"/>
    <s v="S_REG_ZAM"/>
    <s v=""/>
  </r>
  <r>
    <x v="123"/>
    <n v="7164498"/>
    <s v="S-4498-S-CH"/>
    <s v="dolnośląskie"/>
    <x v="74"/>
    <x v="1559"/>
    <s v="Regał zamknięty (alkohol)"/>
    <s v="Gastromax"/>
    <s v="REGAŁ ZAMKNIĘTY"/>
    <s v="112250"/>
    <s v=""/>
    <d v="2019-09-12T00:00:00"/>
    <n v="2019"/>
    <d v="2022-09-12T00:00:00"/>
    <s v="S_REG_ZAM"/>
    <s v="R-404A 0,7 KG"/>
  </r>
  <r>
    <x v="123"/>
    <n v="7164498"/>
    <s v="S-4498-S-CH"/>
    <s v="dolnośląskie"/>
    <x v="74"/>
    <x v="1560"/>
    <s v="Szuflada chłodnicza Hot dog"/>
    <s v="Gastromax"/>
    <s v="Stół chłodniczy 90"/>
    <s v="2019/09/11260"/>
    <s v="90 CM"/>
    <d v="2019-09-12T00:00:00"/>
    <n v="2019"/>
    <d v="2022-09-12T00:00:00"/>
    <s v="S_SZUF_HOT"/>
    <s v="R-404A 0,7 KG"/>
  </r>
  <r>
    <x v="123"/>
    <n v="7164498"/>
    <s v="S-4498-S-CH"/>
    <s v="dolnośląskie"/>
    <x v="74"/>
    <x v="1561"/>
    <s v="Szuflada chłodnicza Hot dog"/>
    <s v="Gastromax"/>
    <s v="Stół chłodniczy 120"/>
    <s v="2019/09/11109"/>
    <s v="120 CM"/>
    <d v="2019-09-12T00:00:00"/>
    <n v="2019"/>
    <d v="2022-09-12T00:00:00"/>
    <s v="S_SZUF_HOT"/>
    <s v="R-404A 0,7 KG"/>
  </r>
  <r>
    <x v="123"/>
    <n v="7164498"/>
    <s v="S-4498-S-CH"/>
    <s v="dolnośląskie"/>
    <x v="74"/>
    <x v="1562"/>
    <s v="Witryna GRAB&amp;GO"/>
    <s v="Gastromax"/>
    <s v="GRAB&amp;GO"/>
    <s v="2019/09/11254"/>
    <s v="GPORWZ"/>
    <d v="2019-09-12T00:00:00"/>
    <n v="2019"/>
    <d v="2022-09-12T00:00:00"/>
    <s v="S_WITR_KAN"/>
    <s v=""/>
  </r>
  <r>
    <x v="123"/>
    <n v="7164498"/>
    <s v="S-4498-S-CH"/>
    <s v="dolnośląskie"/>
    <x v="74"/>
    <x v="1563"/>
    <s v="Witryna kanapkowa ze zraszacze"/>
    <s v="Gastromax"/>
    <s v="WITRYNA KANAPKOWA"/>
    <s v="2019/07/11106"/>
    <s v="GPORWZ"/>
    <d v="2019-09-12T00:00:00"/>
    <n v="2019"/>
    <d v="2022-09-12T00:00:00"/>
    <s v="S_WITR_KAN"/>
    <s v=""/>
  </r>
  <r>
    <x v="123"/>
    <n v="7164498"/>
    <s v="S-4498-S-CH"/>
    <s v="dolnośląskie"/>
    <x v="74"/>
    <x v="1564"/>
    <s v="Witryna słodka przekąska"/>
    <s v="Gastromax"/>
    <s v="WITRYNA KANAPKOWA"/>
    <s v="2019/09/11257"/>
    <s v="GPORWZ"/>
    <d v="2019-09-12T00:00:00"/>
    <n v="2019"/>
    <d v="2022-09-12T00:00:00"/>
    <s v="S_WITR_KAN"/>
    <s v=""/>
  </r>
  <r>
    <x v="123"/>
    <n v="7164498"/>
    <s v="S-4498-S-CH"/>
    <s v="dolnośląskie"/>
    <x v="74"/>
    <x v="1565"/>
    <s v="Zamrażarka skrzyniowa"/>
    <s v=""/>
    <s v="Gastromax"/>
    <s v=""/>
    <s v=""/>
    <d v="2019-09-12T00:00:00"/>
    <n v="2019"/>
    <d v="2022-09-12T00:00:00"/>
    <s v="S_ZAMR"/>
    <s v=""/>
  </r>
  <r>
    <x v="124"/>
    <n v="7164504"/>
    <s v="S-4504-S-CH"/>
    <s v="dolnośląskie"/>
    <x v="75"/>
    <x v="1566"/>
    <s v="Fresh Wyspa"/>
    <s v="Gastromax"/>
    <s v="FRESH WYSPA"/>
    <s v="2020/06/12803"/>
    <s v="GP WF 150-105"/>
    <d v="2020-08-20T00:00:00"/>
    <m/>
    <d v="2023-08-20T00:00:00"/>
    <s v="S_FRESH_W"/>
    <s v=""/>
  </r>
  <r>
    <x v="124"/>
    <n v="7164504"/>
    <s v="S-4504-S-CH"/>
    <s v="dolnośląskie"/>
    <x v="75"/>
    <x v="1567"/>
    <s v="Komora chłodnicza"/>
    <s v="FRIGO"/>
    <s v=""/>
    <s v=""/>
    <s v=""/>
    <d v="2020-08-20T00:00:00"/>
    <m/>
    <d v="2023-08-20T00:00:00"/>
    <s v="S_KOM_CHL"/>
    <s v=""/>
  </r>
  <r>
    <x v="124"/>
    <n v="7164504"/>
    <s v="S-4504-S-CH"/>
    <s v="dolnośląskie"/>
    <x v="75"/>
    <x v="1568"/>
    <s v="Komora mroźnicza"/>
    <s v="FRIGO"/>
    <s v=""/>
    <s v=""/>
    <s v=""/>
    <d v="2020-08-20T00:00:00"/>
    <m/>
    <d v="2023-08-20T00:00:00"/>
    <s v="S_KOM_ZAMR"/>
    <s v=""/>
  </r>
  <r>
    <x v="124"/>
    <n v="7164504"/>
    <s v="S-4504-S-CH"/>
    <s v="dolnośląskie"/>
    <x v="75"/>
    <x v="1569"/>
    <s v="Lodówka podblatowa"/>
    <s v="BEKO"/>
    <s v=""/>
    <s v=""/>
    <s v=""/>
    <d v="2020-08-20T00:00:00"/>
    <m/>
    <d v="2022-08-20T00:00:00"/>
    <s v="S_LOD"/>
    <s v=""/>
  </r>
  <r>
    <x v="124"/>
    <n v="7164504"/>
    <s v="S-4504-S-CH"/>
    <s v="dolnośląskie"/>
    <x v="75"/>
    <x v="1570"/>
    <s v="Lodówka podblatowa"/>
    <s v="BEKO"/>
    <s v=""/>
    <s v=""/>
    <s v=""/>
    <d v="2020-08-20T00:00:00"/>
    <m/>
    <d v="2022-08-20T00:00:00"/>
    <s v="S_LOD"/>
    <s v=""/>
  </r>
  <r>
    <x v="124"/>
    <n v="7164504"/>
    <s v="S-4504-S-CH"/>
    <s v="dolnośląskie"/>
    <x v="75"/>
    <x v="1571"/>
    <s v="Regał chłodniczy zamknięty"/>
    <s v="Gastromax"/>
    <s v="REGAŁ ZAMKNIĘTY"/>
    <s v="2020/06/12790"/>
    <s v="GP MDU 62-65"/>
    <d v="2020-08-20T00:00:00"/>
    <m/>
    <d v="2023-08-20T00:00:00"/>
    <s v="S_REG_ZAM"/>
    <s v=""/>
  </r>
  <r>
    <x v="124"/>
    <n v="7164504"/>
    <s v="S-4504-S-CH"/>
    <s v="dolnośląskie"/>
    <x v="75"/>
    <x v="1572"/>
    <s v="Regał chłodniczy zamknięty"/>
    <s v="Gastromax"/>
    <s v="REGAŁ ZAMKNIĘTY"/>
    <s v="2020/06/12791"/>
    <s v="GP MDU 62-65"/>
    <d v="2020-08-20T00:00:00"/>
    <m/>
    <d v="2023-08-20T00:00:00"/>
    <s v="S_REG_ZAM"/>
    <s v=""/>
  </r>
  <r>
    <x v="124"/>
    <n v="7164504"/>
    <s v="S-4504-S-CH"/>
    <s v="dolnośląskie"/>
    <x v="75"/>
    <x v="1573"/>
    <s v="Regał chłodniczy zamknięty"/>
    <s v="Gastromax"/>
    <s v="REGAŁ ZAMKNIĘTY"/>
    <s v="2020/06/12792"/>
    <s v="GP SD 125-75 EX"/>
    <d v="2020-08-20T00:00:00"/>
    <m/>
    <d v="2023-08-20T00:00:00"/>
    <s v="S_REG_ZAM"/>
    <s v=""/>
  </r>
  <r>
    <x v="124"/>
    <n v="7164504"/>
    <s v="S-4504-S-CH"/>
    <s v="dolnośląskie"/>
    <x v="75"/>
    <x v="1574"/>
    <s v="Regał chłodniczy zamknięty"/>
    <s v="Gastromax"/>
    <s v="REGAŁ ZAMKNIĘTY"/>
    <s v="2020/06/12793"/>
    <s v="GP SD 125-75 EX"/>
    <d v="2020-08-20T00:00:00"/>
    <m/>
    <d v="2023-08-20T00:00:00"/>
    <s v="S_REG_ZAM"/>
    <s v=""/>
  </r>
  <r>
    <x v="124"/>
    <n v="7164504"/>
    <s v="S-4504-S-CH"/>
    <s v="dolnośląskie"/>
    <x v="75"/>
    <x v="1575"/>
    <s v="Regał chłodniczy zamknięty"/>
    <s v="Gastromax"/>
    <s v="REGAŁ ZAMKNIĘTY"/>
    <s v="2020/06/12794"/>
    <s v="GP SD 125-75 EX"/>
    <d v="2020-08-20T00:00:00"/>
    <m/>
    <d v="2023-08-20T00:00:00"/>
    <s v="S_REG_ZAM"/>
    <s v=""/>
  </r>
  <r>
    <x v="124"/>
    <n v="7164504"/>
    <s v="S-4504-S-CH"/>
    <s v="dolnośląskie"/>
    <x v="75"/>
    <x v="1576"/>
    <s v="Stół chłodniczy"/>
    <s v="Gastromax"/>
    <s v=""/>
    <s v="2020/05/12732"/>
    <s v="GP 4S 95-70 CHT"/>
    <d v="2020-08-20T00:00:00"/>
    <m/>
    <d v="2023-08-20T00:00:00"/>
    <s v="S_STOL_CHL"/>
    <s v=""/>
  </r>
  <r>
    <x v="124"/>
    <n v="7164504"/>
    <s v="S-4504-S-CH"/>
    <s v="dolnośląskie"/>
    <x v="75"/>
    <x v="1577"/>
    <s v="Stół chłodniczy"/>
    <s v="Gastromax"/>
    <s v=""/>
    <s v="2020/05/12727"/>
    <s v="GP 6S 187-70 CHT"/>
    <d v="2020-08-20T00:00:00"/>
    <m/>
    <d v="2023-08-20T00:00:00"/>
    <s v="S_STOL_CHL"/>
    <s v=""/>
  </r>
  <r>
    <x v="124"/>
    <n v="7164504"/>
    <s v="S-4504-S-CH"/>
    <s v="dolnośląskie"/>
    <x v="75"/>
    <x v="1578"/>
    <s v="Stół chłodniczy"/>
    <s v="Gastromax"/>
    <s v=""/>
    <s v="2020/05/12734"/>
    <s v="GP 2D 135-7 CHT"/>
    <d v="2020-08-20T00:00:00"/>
    <m/>
    <d v="2023-08-20T00:00:00"/>
    <s v="S_STOL_CHL"/>
    <s v=""/>
  </r>
  <r>
    <x v="124"/>
    <n v="7164504"/>
    <s v="S-4504-S-CH"/>
    <s v="dolnośląskie"/>
    <x v="75"/>
    <x v="1579"/>
    <s v="Stół chłodniczy"/>
    <s v="Gastromax"/>
    <s v=""/>
    <s v="2020/05/12728"/>
    <s v="GP 2D 135-7 CHT"/>
    <d v="2020-08-20T00:00:00"/>
    <m/>
    <d v="2023-08-20T00:00:00"/>
    <s v="S_STOL_CHL"/>
    <s v=""/>
  </r>
  <r>
    <x v="124"/>
    <n v="7164504"/>
    <s v="S-4504-S-CH"/>
    <s v="dolnośląskie"/>
    <x v="75"/>
    <x v="1580"/>
    <s v="Stół chłodniczy z zimnym blatem"/>
    <s v="Gastromax"/>
    <s v=""/>
    <s v="2020/05/12694"/>
    <s v="95X90X90"/>
    <d v="2020-08-20T00:00:00"/>
    <m/>
    <d v="2023-08-20T00:00:00"/>
    <s v="S_STOL_CHL"/>
    <s v=""/>
  </r>
  <r>
    <x v="124"/>
    <n v="7164504"/>
    <s v="S-4504-S-CH"/>
    <s v="dolnośląskie"/>
    <x v="75"/>
    <x v="1581"/>
    <s v="Stół mroźniczy"/>
    <s v="Gastromax"/>
    <s v=""/>
    <s v="2020/05/12731"/>
    <s v="GP 6S 187-7 MRT"/>
    <d v="2020-08-20T00:00:00"/>
    <m/>
    <d v="2023-08-20T00:00:00"/>
    <s v="S_STOL_CHL"/>
    <s v=""/>
  </r>
  <r>
    <x v="124"/>
    <n v="7164504"/>
    <s v="S-4504-S-CH"/>
    <s v="dolnośląskie"/>
    <x v="75"/>
    <x v="1582"/>
    <s v="Stół mroźniczy"/>
    <s v="Gastromax"/>
    <s v=""/>
    <s v="2020/05/12730"/>
    <s v="GP 2D 135-70 MRT"/>
    <d v="2020-08-20T00:00:00"/>
    <m/>
    <d v="2023-08-20T00:00:00"/>
    <s v="S_STOL_CHL"/>
    <s v=""/>
  </r>
  <r>
    <x v="124"/>
    <n v="7164504"/>
    <s v="S-4504-S-CH"/>
    <s v="dolnośląskie"/>
    <x v="75"/>
    <x v="1583"/>
    <s v="Stół neutralno-chłodniczy"/>
    <s v="Gastromax"/>
    <s v=""/>
    <s v="2020/06/12804"/>
    <s v="GP OR 135-70"/>
    <d v="2020-08-20T00:00:00"/>
    <m/>
    <d v="2023-08-20T00:00:00"/>
    <s v="S_STOL_CHL"/>
    <s v=""/>
  </r>
  <r>
    <x v="124"/>
    <n v="7164504"/>
    <s v="S-4504-S-CH"/>
    <s v="dolnośląskie"/>
    <x v="75"/>
    <x v="1584"/>
    <s v="Szuflada chłodząca Hot-Dog"/>
    <s v="Gastromax"/>
    <s v="Szuflada H-D"/>
    <s v="2020/06/12795"/>
    <s v="GP HD OR 110-67/L"/>
    <d v="2020-08-20T00:00:00"/>
    <m/>
    <d v="2023-08-20T00:00:00"/>
    <s v="S_SZUF_HOT"/>
    <s v=""/>
  </r>
  <r>
    <x v="124"/>
    <n v="7164504"/>
    <s v="S-4504-S-CH"/>
    <s v="dolnośląskie"/>
    <x v="75"/>
    <x v="1585"/>
    <s v="Witryna chłodnicza otwarta"/>
    <s v="JUKA"/>
    <s v="TOSTI 60 OTW"/>
    <s v="2020/07232"/>
    <s v=""/>
    <d v="2020-08-20T00:00:00"/>
    <m/>
    <d v="2023-08-20T00:00:00"/>
    <s v="S_WITR_OTW"/>
    <s v=""/>
  </r>
  <r>
    <x v="124"/>
    <n v="7164504"/>
    <s v="S-4504-S-CH"/>
    <s v="dolnośląskie"/>
    <x v="75"/>
    <x v="1586"/>
    <s v="Witryna chłodnicza otwarta"/>
    <s v="JUKA"/>
    <s v="TOSTI 60 OTW"/>
    <s v="2020/07233"/>
    <s v=""/>
    <d v="2020-08-20T00:00:00"/>
    <m/>
    <d v="2023-08-20T00:00:00"/>
    <s v="S_WITR_OTW"/>
    <s v=""/>
  </r>
  <r>
    <x v="124"/>
    <n v="7164504"/>
    <s v="S-4504-S-CH"/>
    <s v="dolnośląskie"/>
    <x v="75"/>
    <x v="1587"/>
    <s v="Witryna chłodnicza zamknięta"/>
    <s v="Gastromax"/>
    <s v=""/>
    <s v="2020/05/12693"/>
    <s v="GP OR GG WO 60-90"/>
    <d v="2020-08-20T00:00:00"/>
    <m/>
    <d v="2023-08-20T00:00:00"/>
    <s v="S_WITR_ZAM"/>
    <s v=""/>
  </r>
  <r>
    <x v="124"/>
    <n v="7164504"/>
    <s v="S-4504-S-CH"/>
    <s v="dolnośląskie"/>
    <x v="75"/>
    <x v="1588"/>
    <s v="Witryna chłodnicza zamknięta"/>
    <s v="Gastromax"/>
    <s v=""/>
    <s v="2020/05/12802"/>
    <s v="GP OR HD 90-70"/>
    <d v="2020-08-20T00:00:00"/>
    <m/>
    <d v="2023-08-20T00:00:00"/>
    <s v="S_WITR_ZAM"/>
    <s v=""/>
  </r>
  <r>
    <x v="124"/>
    <n v="7164504"/>
    <s v="S-4504-S-CH"/>
    <s v="dolnośląskie"/>
    <x v="75"/>
    <x v="1589"/>
    <s v="Witryna kanapkowa"/>
    <s v="Gastromax"/>
    <s v="WITRYNA KANAPKOWA"/>
    <s v="2020/06/12799"/>
    <s v="GP OR SP WZ 50-90"/>
    <d v="2020-08-20T00:00:00"/>
    <m/>
    <d v="2023-08-20T00:00:00"/>
    <s v="S_WITR_KAN"/>
    <s v=""/>
  </r>
  <r>
    <x v="124"/>
    <n v="7164504"/>
    <s v="S-4504-S-CH"/>
    <s v="dolnośląskie"/>
    <x v="75"/>
    <x v="1590"/>
    <s v="Witryna kanapkowa ze zraszacze"/>
    <s v="Gastromax"/>
    <s v="WITRYNA KANAPKOWA"/>
    <s v="2020/06/12800"/>
    <s v="GP OR WZK 90-90"/>
    <d v="2020-08-20T00:00:00"/>
    <m/>
    <d v="2023-08-20T00:00:00"/>
    <s v="S_WITR_KAN"/>
    <s v=""/>
  </r>
  <r>
    <x v="124"/>
    <n v="7164504"/>
    <s v="S-4504-S-CH"/>
    <s v="dolnośląskie"/>
    <x v="75"/>
    <x v="1591"/>
    <s v="Zamrażarka na odpady"/>
    <s v="Gastromax"/>
    <s v=""/>
    <s v="9AE8A0R1919100058"/>
    <s v=""/>
    <d v="2020-08-20T00:00:00"/>
    <m/>
    <d v="2023-08-20T00:00:00"/>
    <s v="S_ZAMR"/>
    <s v=""/>
  </r>
  <r>
    <x v="124"/>
    <n v="7164504"/>
    <s v="S-4504-S-UG"/>
    <s v="dolnośląskie"/>
    <x v="75"/>
    <x v="1592"/>
    <s v="Kostkarka do lodów"/>
    <s v="SIMAG"/>
    <s v=""/>
    <s v=""/>
    <s v=""/>
    <d v="2020-08-20T00:00:00"/>
    <m/>
    <d v="2023-08-20T00:00:00"/>
    <s v="S_KOSTKARK"/>
    <s v=""/>
  </r>
  <r>
    <x v="125"/>
    <n v="7164505"/>
    <s v="S-4505-S-CH"/>
    <s v="dolnośląskie"/>
    <x v="75"/>
    <x v="1593"/>
    <s v="Fresh Wyspa"/>
    <s v="Gastromax"/>
    <s v="FRESH WYSPA"/>
    <s v="2020/05/12700"/>
    <s v="GP WF 150-105"/>
    <d v="2020-08-20T00:00:00"/>
    <m/>
    <d v="2023-08-20T00:00:00"/>
    <s v="S_FRESH_W"/>
    <s v=""/>
  </r>
  <r>
    <x v="125"/>
    <n v="7164505"/>
    <s v="S-4505-S-CH"/>
    <s v="dolnośląskie"/>
    <x v="75"/>
    <x v="1594"/>
    <s v="Komora chłodnicza"/>
    <s v="FRIGO"/>
    <s v=""/>
    <s v=""/>
    <s v=""/>
    <d v="2020-08-20T00:00:00"/>
    <m/>
    <d v="2023-08-20T00:00:00"/>
    <s v="S_KOM_CHL"/>
    <s v=""/>
  </r>
  <r>
    <x v="125"/>
    <n v="7164505"/>
    <s v="S-4505-S-CH"/>
    <s v="dolnośląskie"/>
    <x v="75"/>
    <x v="1595"/>
    <s v="Komora mroźnicza"/>
    <s v="FRIGO"/>
    <s v=""/>
    <s v=""/>
    <s v=""/>
    <d v="2020-08-20T00:00:00"/>
    <m/>
    <d v="2023-08-20T00:00:00"/>
    <s v="S_KOM_ZAMR"/>
    <s v=""/>
  </r>
  <r>
    <x v="125"/>
    <n v="7164505"/>
    <s v="S-4505-S-CH"/>
    <s v="dolnośląskie"/>
    <x v="75"/>
    <x v="1596"/>
    <s v="Lodówka podblatowa"/>
    <s v="BEKO"/>
    <s v=""/>
    <s v=""/>
    <s v=""/>
    <d v="2020-08-20T00:00:00"/>
    <m/>
    <d v="2022-08-20T00:00:00"/>
    <s v="S_LOD"/>
    <s v=""/>
  </r>
  <r>
    <x v="125"/>
    <n v="7164505"/>
    <s v="S-4505-S-CH"/>
    <s v="dolnośląskie"/>
    <x v="75"/>
    <x v="1597"/>
    <s v="Lodówka podblatowa"/>
    <s v="BEKO"/>
    <s v=""/>
    <s v=""/>
    <s v=""/>
    <d v="2020-08-20T00:00:00"/>
    <m/>
    <d v="2022-08-20T00:00:00"/>
    <s v="S_LOD"/>
    <s v=""/>
  </r>
  <r>
    <x v="125"/>
    <n v="7164505"/>
    <s v="S-4505-S-CH"/>
    <s v="dolnośląskie"/>
    <x v="75"/>
    <x v="1598"/>
    <s v="Regał chłodniczy zamknięty"/>
    <s v="Gastromax"/>
    <s v="REGAŁ ZAMKNIĘTY"/>
    <s v="2020/05/12687"/>
    <s v="GP MDU 62-65"/>
    <d v="2020-08-20T00:00:00"/>
    <m/>
    <d v="2023-08-20T00:00:00"/>
    <s v="S_REG_ZAM"/>
    <s v=""/>
  </r>
  <r>
    <x v="125"/>
    <n v="7164505"/>
    <s v="S-4505-S-CH"/>
    <s v="dolnośląskie"/>
    <x v="75"/>
    <x v="1599"/>
    <s v="Regał chłodniczy zamknięty"/>
    <s v="Gastromax"/>
    <s v="REGAŁ ZAMKNIĘTY"/>
    <s v="2020/05/12688"/>
    <s v="GP MDU 62-65"/>
    <d v="2020-08-20T00:00:00"/>
    <m/>
    <d v="2023-08-20T00:00:00"/>
    <s v="S_REG_ZAM"/>
    <s v=""/>
  </r>
  <r>
    <x v="125"/>
    <n v="7164505"/>
    <s v="S-4505-S-CH"/>
    <s v="dolnośląskie"/>
    <x v="75"/>
    <x v="1600"/>
    <s v="Regał chłodniczy zamknięty"/>
    <s v="Gastromax"/>
    <s v="REGAŁ ZAMKNIĘTY"/>
    <s v="2020/05/12689"/>
    <s v="GP SD 125-75 EX"/>
    <d v="2020-08-20T00:00:00"/>
    <m/>
    <d v="2023-08-20T00:00:00"/>
    <s v="S_REG_ZAM"/>
    <s v=""/>
  </r>
  <r>
    <x v="125"/>
    <n v="7164505"/>
    <s v="S-4505-S-CH"/>
    <s v="dolnośląskie"/>
    <x v="75"/>
    <x v="1601"/>
    <s v="Regał chłodniczy zamknięty"/>
    <s v="Gastromax"/>
    <s v="REGAŁ ZAMKNIĘTY"/>
    <s v="2020/05/12690"/>
    <s v="GP SD 125-75 EX"/>
    <d v="2020-08-20T00:00:00"/>
    <m/>
    <d v="2023-08-20T00:00:00"/>
    <s v="S_REG_ZAM"/>
    <s v=""/>
  </r>
  <r>
    <x v="125"/>
    <n v="7164505"/>
    <s v="S-4505-S-CH"/>
    <s v="dolnośląskie"/>
    <x v="75"/>
    <x v="1602"/>
    <s v="Regał chłodniczy zamknięty"/>
    <s v="Gastromax"/>
    <s v="REGAŁ ZAMKNIĘTY"/>
    <s v="2020/05/12691"/>
    <s v="GP SD 125-75 EX"/>
    <d v="2020-08-20T00:00:00"/>
    <m/>
    <d v="2023-08-20T00:00:00"/>
    <s v="S_REG_ZAM"/>
    <s v=""/>
  </r>
  <r>
    <x v="125"/>
    <n v="7164505"/>
    <s v="S-4505-S-CH"/>
    <s v="dolnośląskie"/>
    <x v="75"/>
    <x v="1603"/>
    <s v="Stół chłodniczy"/>
    <s v="Gastromax"/>
    <s v=""/>
    <s v="2020/05/12740"/>
    <s v="GP 4S 95-70 CHT"/>
    <d v="2020-08-20T00:00:00"/>
    <m/>
    <d v="2023-08-20T00:00:00"/>
    <s v="S_STOL_CHL"/>
    <s v=""/>
  </r>
  <r>
    <x v="125"/>
    <n v="7164505"/>
    <s v="S-4505-S-CH"/>
    <s v="dolnośląskie"/>
    <x v="75"/>
    <x v="1604"/>
    <s v="Stół chłodniczy"/>
    <s v="Gastromax"/>
    <s v=""/>
    <s v="2020/05/12736"/>
    <s v="GP 6S 187-70 CHT"/>
    <d v="2020-08-20T00:00:00"/>
    <m/>
    <d v="2023-08-20T00:00:00"/>
    <s v="S_STOL_CHL"/>
    <s v=""/>
  </r>
  <r>
    <x v="125"/>
    <n v="7164505"/>
    <s v="S-4505-S-CH"/>
    <s v="dolnośląskie"/>
    <x v="75"/>
    <x v="1605"/>
    <s v="Stół chłodniczy"/>
    <s v="Gastromax"/>
    <s v=""/>
    <s v="2020/07/12963"/>
    <s v="GP 2D 135-7 CHT"/>
    <d v="2020-08-20T00:00:00"/>
    <m/>
    <d v="2023-08-20T00:00:00"/>
    <s v="S_STOL_CHL"/>
    <s v=""/>
  </r>
  <r>
    <x v="125"/>
    <n v="7164505"/>
    <s v="S-4505-S-CH"/>
    <s v="dolnośląskie"/>
    <x v="75"/>
    <x v="1606"/>
    <s v="Stół chłodniczy"/>
    <s v="Gastromax"/>
    <s v=""/>
    <s v="2020/05/12737"/>
    <s v="GP 2D 135-7 CHT"/>
    <d v="2020-08-20T00:00:00"/>
    <m/>
    <d v="2023-08-20T00:00:00"/>
    <s v="S_STOL_CHL"/>
    <s v=""/>
  </r>
  <r>
    <x v="125"/>
    <n v="7164505"/>
    <s v="S-4505-S-CH"/>
    <s v="dolnośląskie"/>
    <x v="75"/>
    <x v="1607"/>
    <s v="Stół chłodniczy z zimnym blatem"/>
    <s v="Gastromax"/>
    <s v=""/>
    <s v="2020/05/12694"/>
    <s v="95X90X90"/>
    <d v="2020-08-20T00:00:00"/>
    <m/>
    <d v="2023-08-20T00:00:00"/>
    <s v="S_STOL_CHL"/>
    <s v=""/>
  </r>
  <r>
    <x v="125"/>
    <n v="7164505"/>
    <s v="S-4505-S-CH"/>
    <s v="dolnośląskie"/>
    <x v="75"/>
    <x v="1608"/>
    <s v="Stół mroźniczy"/>
    <s v="Gastromax"/>
    <s v=""/>
    <s v=""/>
    <s v="GP 2D 135-70 MRT"/>
    <d v="2020-08-20T00:00:00"/>
    <m/>
    <d v="2023-08-20T00:00:00"/>
    <s v="S_STOL_CHL"/>
    <s v=""/>
  </r>
  <r>
    <x v="125"/>
    <n v="7164505"/>
    <s v="S-4505-S-CH"/>
    <s v="dolnośląskie"/>
    <x v="75"/>
    <x v="1609"/>
    <s v="Stół mroźniczy"/>
    <s v="Gastromax"/>
    <s v=""/>
    <s v="2020/05/12739"/>
    <s v="GP 6S 187-7 MRT"/>
    <d v="2020-08-20T00:00:00"/>
    <m/>
    <d v="2023-08-20T00:00:00"/>
    <s v="S_STOL_CHL"/>
    <s v=""/>
  </r>
  <r>
    <x v="125"/>
    <n v="7164505"/>
    <s v="S-4505-S-CH"/>
    <s v="dolnośląskie"/>
    <x v="75"/>
    <x v="1610"/>
    <s v="Stół neutralno-chłodniczy"/>
    <s v="Gastromax"/>
    <s v=""/>
    <s v="2020/05/12701"/>
    <s v="GP OR 135-70"/>
    <d v="2020-08-20T00:00:00"/>
    <m/>
    <d v="2023-08-20T00:00:00"/>
    <s v="S_STOL_CHL"/>
    <s v=""/>
  </r>
  <r>
    <x v="125"/>
    <n v="7164505"/>
    <s v="S-4505-S-CH"/>
    <s v="dolnośląskie"/>
    <x v="75"/>
    <x v="1611"/>
    <s v="Szuflada chłodząca Hot-Dog"/>
    <s v="Gastromax"/>
    <s v="Szuflada H-D"/>
    <s v="2020/05/12692"/>
    <s v="GP HD OR 11067/L"/>
    <d v="2020-08-20T00:00:00"/>
    <m/>
    <d v="2023-08-20T00:00:00"/>
    <s v="S_SZUF_HOT"/>
    <s v=""/>
  </r>
  <r>
    <x v="125"/>
    <n v="7164505"/>
    <s v="S-4505-S-CH"/>
    <s v="dolnośląskie"/>
    <x v="75"/>
    <x v="1612"/>
    <s v="Witryna chłodnicza otwarta"/>
    <s v="JUKA"/>
    <s v="TOSTI 60 OTW"/>
    <s v="2020/07230"/>
    <s v=""/>
    <d v="2020-08-20T00:00:00"/>
    <m/>
    <d v="2023-08-20T00:00:00"/>
    <s v="S_WITR_OTW"/>
    <s v=""/>
  </r>
  <r>
    <x v="125"/>
    <n v="7164505"/>
    <s v="S-4505-S-CH"/>
    <s v="dolnośląskie"/>
    <x v="75"/>
    <x v="1613"/>
    <s v="Witryna chłodnicza otwarta"/>
    <s v="JUKA"/>
    <s v="TOSTI 60 OTW"/>
    <s v="2020/07230"/>
    <s v=""/>
    <d v="2020-08-20T00:00:00"/>
    <m/>
    <d v="2023-08-20T00:00:00"/>
    <s v="S_WITR_OTW"/>
    <s v=""/>
  </r>
  <r>
    <x v="125"/>
    <n v="7164505"/>
    <s v="S-4505-S-CH"/>
    <s v="dolnośląskie"/>
    <x v="75"/>
    <x v="1614"/>
    <s v="Witryna chłodnicza zamknięta"/>
    <s v="Gastromax"/>
    <s v=""/>
    <s v=""/>
    <s v="GP OR HD 90-70"/>
    <d v="2020-08-20T00:00:00"/>
    <m/>
    <d v="2023-08-20T00:00:00"/>
    <s v="S_WITR_ZAM"/>
    <s v=""/>
  </r>
  <r>
    <x v="125"/>
    <n v="7164505"/>
    <s v="S-4505-S-CH"/>
    <s v="dolnośląskie"/>
    <x v="75"/>
    <x v="1615"/>
    <s v="Witryna chłodnicza zamknięta"/>
    <s v="Gastromax"/>
    <s v=""/>
    <s v="2020/05/12693"/>
    <s v="GP OR GG WO 60-90"/>
    <d v="2020-08-20T00:00:00"/>
    <m/>
    <d v="2023-08-20T00:00:00"/>
    <s v="S_WITR_ZAM"/>
    <s v=""/>
  </r>
  <r>
    <x v="125"/>
    <n v="7164505"/>
    <s v="S-4505-S-CH"/>
    <s v="dolnośląskie"/>
    <x v="75"/>
    <x v="1616"/>
    <s v="Witryna kanapkowa"/>
    <s v="Gastromax"/>
    <s v="WITRYNA KANAPKOWA"/>
    <s v="2020/05/12696"/>
    <s v="GP OR SP WZ 50-90"/>
    <d v="2020-08-20T00:00:00"/>
    <m/>
    <d v="2023-08-20T00:00:00"/>
    <s v="S_WITR_KAN"/>
    <s v=""/>
  </r>
  <r>
    <x v="125"/>
    <n v="7164505"/>
    <s v="S-4505-S-CH"/>
    <s v="dolnośląskie"/>
    <x v="75"/>
    <x v="1617"/>
    <s v="Witryna kanapkowa ze zraszacze"/>
    <s v="Gastromax"/>
    <s v="WITRYNA KANAPKOWA"/>
    <s v="2020/05/12698"/>
    <s v="GP OR WZK 90-90"/>
    <d v="2020-08-20T00:00:00"/>
    <m/>
    <d v="2023-08-20T00:00:00"/>
    <s v="S_WITR_KAN"/>
    <s v=""/>
  </r>
  <r>
    <x v="125"/>
    <n v="7164505"/>
    <s v="S-4505-S-CH"/>
    <s v="dolnośląskie"/>
    <x v="75"/>
    <x v="1618"/>
    <s v="Zamrażarka na odpady"/>
    <s v="Gastromax"/>
    <s v=""/>
    <s v="9AE8A0R1919100001"/>
    <s v=""/>
    <d v="2020-08-20T00:00:00"/>
    <m/>
    <d v="2023-08-20T00:00:00"/>
    <s v="S_ZAMR"/>
    <s v=""/>
  </r>
  <r>
    <x v="125"/>
    <n v="7164505"/>
    <s v="S-4505-S-UG"/>
    <s v="dolnośląskie"/>
    <x v="75"/>
    <x v="1619"/>
    <s v="Kostkarka do lodów"/>
    <s v="SIMAG"/>
    <s v=""/>
    <s v=""/>
    <s v=""/>
    <d v="2020-08-20T00:00:00"/>
    <m/>
    <d v="2023-08-20T00:00:00"/>
    <s v="S_KOSTKARK"/>
    <s v=""/>
  </r>
  <r>
    <x v="126"/>
    <n v="7164512"/>
    <s v="S-4512-S-CH"/>
    <s v="dolnośląskie"/>
    <x v="1"/>
    <x v="1620"/>
    <s v="Fresh Wyspa"/>
    <s v="Igloo"/>
    <s v="FRESH WYSPA"/>
    <s v="NS-255200"/>
    <s v="FRESH"/>
    <d v="2019-07-27T00:00:00"/>
    <n v="2019"/>
    <d v="2022-07-27T00:00:00"/>
    <s v="S_FRESH_W"/>
    <s v=""/>
  </r>
  <r>
    <x v="126"/>
    <n v="7164512"/>
    <s v="S-4512-S-CH"/>
    <s v="dolnośląskie"/>
    <x v="1"/>
    <x v="1621"/>
    <s v="Komora chłodnicza"/>
    <s v="Frigo"/>
    <s v="Rivacold"/>
    <s v="19220812"/>
    <s v="STM022Z012/N1"/>
    <d v="2019-07-31T00:00:00"/>
    <n v="2019"/>
    <d v="2022-07-31T00:00:00"/>
    <s v="S_KOM_CHL"/>
    <s v="R-404A 2,5 KG"/>
  </r>
  <r>
    <x v="126"/>
    <n v="7164512"/>
    <s v="S-4512-S-CH"/>
    <s v="dolnośląskie"/>
    <x v="1"/>
    <x v="1622"/>
    <s v="Komora mroźnicza"/>
    <s v="Frigo"/>
    <s v="Rivacold"/>
    <s v="19220811"/>
    <s v="STL024Z012/N1"/>
    <d v="2019-07-31T00:00:00"/>
    <n v="2019"/>
    <d v="2022-07-31T00:00:00"/>
    <s v="S_KOM_ZAMR"/>
    <s v="R-404A 3,00 KG"/>
  </r>
  <r>
    <x v="126"/>
    <n v="7164512"/>
    <s v="S-4512-S-CH"/>
    <s v="dolnośląskie"/>
    <x v="1"/>
    <x v="1623"/>
    <s v="Regał chłodniczy zamkniety"/>
    <s v="Igloo"/>
    <s v="REGAŁ ZAMKNIĘTY"/>
    <s v="NS-255212, NS-255213"/>
    <s v="BALI PET 1.3DP-MOD"/>
    <d v="2019-07-27T00:00:00"/>
    <n v="2019"/>
    <d v="2022-07-27T00:00:00"/>
    <s v="S_REG_ZAM"/>
    <s v=""/>
  </r>
  <r>
    <x v="126"/>
    <n v="7164512"/>
    <s v="S-4512-S-CH"/>
    <s v="dolnośląskie"/>
    <x v="1"/>
    <x v="1624"/>
    <s v="Regał zamknięty (alkohol)"/>
    <s v="Igloo"/>
    <s v="REGAŁ ZAMKNIĘTY"/>
    <s v="NS-256261, NS-255211"/>
    <s v="EWA 500.1 PET"/>
    <d v="2019-07-27T00:00:00"/>
    <n v="2019"/>
    <d v="2022-07-27T00:00:00"/>
    <s v="S_REG_ZAM"/>
    <s v=""/>
  </r>
  <r>
    <x v="126"/>
    <n v="7164512"/>
    <s v="S-4512-S-CH"/>
    <s v="dolnośląskie"/>
    <x v="1"/>
    <x v="1625"/>
    <s v="Stół chłodniczy"/>
    <s v="Lorien"/>
    <s v="STC180/70/85"/>
    <s v="8169210"/>
    <s v=""/>
    <d v="2019-07-29T00:00:00"/>
    <n v="2019"/>
    <d v="2022-07-29T00:00:00"/>
    <s v="S_STOL_CHL"/>
    <s v="R-404A 0,7 KG"/>
  </r>
  <r>
    <x v="126"/>
    <n v="7164512"/>
    <s v="S-4512-S-CH"/>
    <s v="dolnośląskie"/>
    <x v="1"/>
    <x v="1626"/>
    <s v="Stół mroźniczy"/>
    <s v="Lorien"/>
    <s v="Stół mroźniczy"/>
    <s v="8207174"/>
    <s v=""/>
    <d v="2019-07-29T00:00:00"/>
    <n v="2019"/>
    <d v="2022-07-29T00:00:00"/>
    <s v="S_STOL_CHL"/>
    <s v=""/>
  </r>
  <r>
    <x v="126"/>
    <n v="7164512"/>
    <s v="S-4512-S-CH"/>
    <s v="dolnośląskie"/>
    <x v="1"/>
    <x v="1627"/>
    <s v="Szuflada chłodnicza Hot dog"/>
    <s v="Igloo"/>
    <s v="Stół chłodniczy HD"/>
    <s v="NS-255204"/>
    <s v="120 CM"/>
    <d v="2019-07-27T00:00:00"/>
    <n v="2019"/>
    <d v="2022-07-27T00:00:00"/>
    <s v="S_SZUF_HOT"/>
    <s v=""/>
  </r>
  <r>
    <x v="126"/>
    <n v="7164512"/>
    <s v="S-4512-S-CH"/>
    <s v="dolnośląskie"/>
    <x v="1"/>
    <x v="1628"/>
    <s v="Witryna chłodnicza (JUKA)"/>
    <s v="Juka"/>
    <s v="TOSTI 60 OTW"/>
    <s v="2019/08227"/>
    <s v=""/>
    <d v="2019-08-01T00:00:00"/>
    <n v="2019"/>
    <d v="2022-08-01T00:00:00"/>
    <s v="S_WITR_OTW"/>
    <s v="R-404A 0,57 KG"/>
  </r>
  <r>
    <x v="126"/>
    <n v="7164512"/>
    <s v="S-4512-S-CH"/>
    <s v="dolnośląskie"/>
    <x v="1"/>
    <x v="1629"/>
    <s v="Witryna kanapkowa ze zraszacze"/>
    <s v="Igloo"/>
    <s v="WITRYNA KANAPKOWA"/>
    <s v="NS-255195"/>
    <s v="EXPO 0.9W"/>
    <d v="2019-07-27T00:00:00"/>
    <n v="2019"/>
    <d v="2022-07-27T00:00:00"/>
    <s v="S_WITR_KAN"/>
    <s v=""/>
  </r>
  <r>
    <x v="126"/>
    <n v="7164512"/>
    <s v="S-4512-S-CH"/>
    <s v="dolnośląskie"/>
    <x v="1"/>
    <x v="1630"/>
    <s v="Witryna sałatkowa"/>
    <s v="Igloo"/>
    <s v="WITRYNA SAŁATKOWA"/>
    <s v="NS-244205"/>
    <s v="STÓŁ CHŁODNICZY SAŁATKOWY 0.75"/>
    <d v="2019-07-27T00:00:00"/>
    <n v="2019"/>
    <d v="2022-07-27T00:00:00"/>
    <s v="S_WITR_SAL"/>
    <s v=""/>
  </r>
  <r>
    <x v="126"/>
    <n v="7164512"/>
    <s v="S-4512-S-CH"/>
    <s v="dolnośląskie"/>
    <x v="1"/>
    <x v="1631"/>
    <s v="Zamrażarka na odpady"/>
    <s v="Lorien"/>
    <s v=""/>
    <s v="8225417"/>
    <s v=""/>
    <d v="2019-07-29T00:00:00"/>
    <n v="2019"/>
    <d v="2022-07-29T00:00:00"/>
    <s v="S_ZAMR"/>
    <s v=""/>
  </r>
  <r>
    <x v="127"/>
    <n v="7164524"/>
    <s v="S-4524-S-CH"/>
    <s v="dolnośląskie"/>
    <x v="13"/>
    <x v="1632"/>
    <s v="Fresh Wyspa"/>
    <s v="Gastromax"/>
    <s v="FRESH WYSPA"/>
    <s v="2020/03/12484"/>
    <s v="GPWF 1.50"/>
    <d v="2020-08-04T00:00:00"/>
    <n v="2020"/>
    <d v="2023-08-04T00:00:00"/>
    <s v="S_FRESH_W"/>
    <s v=""/>
  </r>
  <r>
    <x v="127"/>
    <n v="7164524"/>
    <s v="S-4524-S-CH"/>
    <s v="dolnośląskie"/>
    <x v="13"/>
    <x v="1633"/>
    <s v="Komora chłodnicza"/>
    <s v="Frigo"/>
    <s v="Danfoss"/>
    <s v="115066CG0320"/>
    <s v="OP-MSYM012MPW05G"/>
    <d v="2020-08-27T00:00:00"/>
    <n v="2020"/>
    <d v="2023-08-27T00:00:00"/>
    <s v="S_KOM_CHL"/>
    <s v="R-449A 1,0 KG"/>
  </r>
  <r>
    <x v="127"/>
    <n v="7164524"/>
    <s v="S-4524-S-CH"/>
    <s v="dolnośląskie"/>
    <x v="13"/>
    <x v="1634"/>
    <s v="Komora mroźnicza"/>
    <s v="Frigo"/>
    <s v="Danfoss"/>
    <s v="109444CG3819"/>
    <s v="OP-LSQM034AJW05G"/>
    <d v="2020-08-27T00:00:00"/>
    <n v="2020"/>
    <d v="2023-08-27T00:00:00"/>
    <s v="S_KOM_ZAMR"/>
    <s v="R-452A 2,0 K"/>
  </r>
  <r>
    <x v="127"/>
    <n v="7164524"/>
    <s v="S-4524-S-CH"/>
    <s v="dolnośląskie"/>
    <x v="13"/>
    <x v="1635"/>
    <s v="Regał zamknięty (alkohol) nr 1"/>
    <s v="Gastromax"/>
    <s v="REGAŁ ZAMKNIĘTY"/>
    <s v="2020/01/11972"/>
    <s v=""/>
    <d v="2020-08-04T00:00:00"/>
    <n v="2020"/>
    <d v="2023-08-04T00:00:00"/>
    <s v="S_REG_ZAM"/>
    <s v="R-404A 0,7 KG"/>
  </r>
  <r>
    <x v="127"/>
    <n v="7164524"/>
    <s v="S-4524-S-CH"/>
    <s v="dolnośląskie"/>
    <x v="13"/>
    <x v="1636"/>
    <s v="Regał zamknięty (alkohol) nr 2"/>
    <s v="Gastromax"/>
    <s v="REGAŁ ZAMKNIĘTY"/>
    <s v="2020/01/11973"/>
    <s v=""/>
    <d v="2020-08-04T00:00:00"/>
    <n v="2020"/>
    <d v="2023-08-04T00:00:00"/>
    <s v="S_REG_ZAM"/>
    <s v="R-404A 0,7 KG"/>
  </r>
  <r>
    <x v="127"/>
    <n v="7164524"/>
    <s v="S-4524-S-CH"/>
    <s v="dolnośląskie"/>
    <x v="13"/>
    <x v="1637"/>
    <s v="Regał zamknięty nr 1"/>
    <s v="Gastromax"/>
    <s v="REGAŁ ZAMKNIĘTY"/>
    <s v="2020/01/11970"/>
    <s v=""/>
    <d v="2020-08-04T00:00:00"/>
    <n v="2020"/>
    <d v="2023-08-04T00:00:00"/>
    <s v="S_REG_ZAM"/>
    <s v="R-404A 0,7 KG"/>
  </r>
  <r>
    <x v="127"/>
    <n v="7164524"/>
    <s v="S-4524-S-CH"/>
    <s v="dolnośląskie"/>
    <x v="13"/>
    <x v="1638"/>
    <s v="Regał zamknięty nr 2"/>
    <s v="Gastromax"/>
    <s v="REGAŁ ZAMKNIĘTY"/>
    <s v="2020/01/11971"/>
    <s v=""/>
    <d v="2020-08-04T00:00:00"/>
    <n v="2020"/>
    <d v="2023-08-04T00:00:00"/>
    <s v="S_REG_ZAM"/>
    <s v="R-404A 0,7 KG"/>
  </r>
  <r>
    <x v="127"/>
    <n v="7164524"/>
    <s v="S-4524-S-CH"/>
    <s v="dolnośląskie"/>
    <x v="13"/>
    <x v="1639"/>
    <s v="Stół chłodniczy"/>
    <s v="Gastromax"/>
    <s v="STÓŁ CHŁODNICZY"/>
    <s v="2020/01/12974"/>
    <s v="BACK BAR"/>
    <d v="2020-08-04T00:00:00"/>
    <n v="2020"/>
    <d v="2023-08-04T00:00:00"/>
    <s v="S_STOL_CHL"/>
    <s v=""/>
  </r>
  <r>
    <x v="127"/>
    <n v="7164524"/>
    <s v="S-4524-S-CH"/>
    <s v="dolnośląskie"/>
    <x v="13"/>
    <x v="1640"/>
    <s v="Stół mroźniczy"/>
    <s v="Gastromax"/>
    <s v="Stół mroźniczy 90"/>
    <s v=""/>
    <s v=""/>
    <d v="2020-08-04T00:00:00"/>
    <n v="2020"/>
    <d v="2023-08-04T00:00:00"/>
    <s v="S_STOL_CHL"/>
    <s v=""/>
  </r>
  <r>
    <x v="127"/>
    <n v="7164524"/>
    <s v="S-4524-S-CH"/>
    <s v="dolnośląskie"/>
    <x v="13"/>
    <x v="1641"/>
    <s v="Szuflada chłodnicza Hot dog"/>
    <s v="Gastromax"/>
    <s v="Szuflada H-D"/>
    <s v="2020/03/12420"/>
    <s v="GP HD OR 90-67/P"/>
    <d v="2020-08-04T00:00:00"/>
    <n v="2020"/>
    <d v="2023-08-04T00:00:00"/>
    <s v="S_SZUF_HOT"/>
    <s v=""/>
  </r>
  <r>
    <x v="127"/>
    <n v="7164524"/>
    <s v="S-4524-S-CH"/>
    <s v="dolnośląskie"/>
    <x v="13"/>
    <x v="1642"/>
    <s v="Witryna JUKA"/>
    <s v="JUKA"/>
    <s v="TOSTI 60"/>
    <s v="11201"/>
    <s v=""/>
    <d v="2020-11-20T00:00:00"/>
    <n v="2020"/>
    <d v="2023-11-20T00:00:00"/>
    <s v="S_WITR_OTW"/>
    <s v="R-452 0,57 KG"/>
  </r>
  <r>
    <x v="127"/>
    <n v="7164524"/>
    <s v="S-4524-S-CH"/>
    <s v="dolnośląskie"/>
    <x v="13"/>
    <x v="1643"/>
    <s v="Witryna kanapkowa ze zraszacze"/>
    <s v="Igloo"/>
    <s v="WITRYNA KANAPKOWA"/>
    <s v="2020/03/12347"/>
    <s v="EXPO 0.90 W"/>
    <d v="2020-08-04T00:00:00"/>
    <n v="2020"/>
    <d v="2023-08-04T00:00:00"/>
    <s v="S_WITR_KAN"/>
    <s v=""/>
  </r>
  <r>
    <x v="127"/>
    <n v="7164524"/>
    <s v="S-4524-S-CH"/>
    <s v="dolnośląskie"/>
    <x v="13"/>
    <x v="1644"/>
    <s v="Witryna sałatkowa"/>
    <s v="Gastromax"/>
    <s v="WITRYNA SAŁATKOWA"/>
    <s v="2020/03/12510"/>
    <s v="GPSTSO 0.75"/>
    <d v="2020-08-04T00:00:00"/>
    <n v="2020"/>
    <d v="2023-08-04T00:00:00"/>
    <s v="S_WITR_SAL"/>
    <s v=""/>
  </r>
  <r>
    <x v="128"/>
    <n v="7164528"/>
    <s v="S-4528-S-CH"/>
    <s v="dolnośląskie"/>
    <x v="76"/>
    <x v="1645"/>
    <s v="Fresh Wyspa"/>
    <s v="Gastromax"/>
    <s v="FRESH WYSPA"/>
    <s v="2021/03/14268"/>
    <s v="GPWF 1.50"/>
    <d v="2021-03-09T00:00:00"/>
    <n v="2021"/>
    <d v="2024-03-09T00:00:00"/>
    <s v="S_FRESH_W"/>
    <s v=""/>
  </r>
  <r>
    <x v="128"/>
    <n v="7164528"/>
    <s v="S-4528-S-CH"/>
    <s v="dolnośląskie"/>
    <x v="76"/>
    <x v="1646"/>
    <s v="Regał chłodniczy 1"/>
    <s v="Gastromax"/>
    <s v="REGAŁ ZAMKNIĘTY"/>
    <s v="2021/03/14263"/>
    <s v="GP M EX/DS 180"/>
    <d v="2021-03-09T00:00:00"/>
    <n v="2021"/>
    <d v="2024-03-09T00:00:00"/>
    <s v="S_REG_ZAM"/>
    <s v="R452A"/>
  </r>
  <r>
    <x v="128"/>
    <n v="7164528"/>
    <s v="S-4528-S-CH"/>
    <s v="dolnośląskie"/>
    <x v="76"/>
    <x v="1647"/>
    <s v="Regał chłodniczy 2"/>
    <s v="Gastromax"/>
    <s v="REGAŁ ZAMKNIĘTY"/>
    <s v="2021/03/14264"/>
    <s v="GP M EX/DS 125-6.5"/>
    <d v="2021-03-09T00:00:00"/>
    <n v="2021"/>
    <d v="2024-03-09T00:00:00"/>
    <s v="S_REG_ZAM"/>
    <s v="R452A"/>
  </r>
  <r>
    <x v="128"/>
    <n v="7164528"/>
    <s v="S-4528-S-CH"/>
    <s v="dolnośląskie"/>
    <x v="76"/>
    <x v="1648"/>
    <s v="Regał zamknięty (alkohol) nr 1"/>
    <s v="Gastromax"/>
    <s v="REGAŁ ZAMKNIĘTY"/>
    <s v="2021/03/14261"/>
    <s v=""/>
    <d v="2021-03-09T00:00:00"/>
    <n v="2021"/>
    <d v="2024-03-09T00:00:00"/>
    <s v="S_REG_ZAM"/>
    <s v="R-404A 0,7 KG"/>
  </r>
  <r>
    <x v="128"/>
    <n v="7164528"/>
    <s v="S-4528-S-CH"/>
    <s v="dolnośląskie"/>
    <x v="76"/>
    <x v="1649"/>
    <s v="Regał zamknięty (alkohol) nr 2"/>
    <s v="Gastromax"/>
    <s v="REGAŁ ZAMKNIĘTY"/>
    <s v="2021/03/14262"/>
    <s v=""/>
    <d v="2021-03-09T00:00:00"/>
    <n v="2021"/>
    <d v="2024-03-09T00:00:00"/>
    <s v="S_REG_ZAM"/>
    <s v="R-404A 0,7 KG"/>
  </r>
  <r>
    <x v="128"/>
    <n v="7164528"/>
    <s v="S-4528-S-CH"/>
    <s v="dolnośląskie"/>
    <x v="76"/>
    <x v="1650"/>
    <s v="Stół chłodniczy"/>
    <s v="Gastromax"/>
    <s v=""/>
    <s v="2021/03/14269"/>
    <s v="STÓŁ CHŁOD. ZE ZLEWEM"/>
    <d v="2021-03-09T00:00:00"/>
    <n v="2021"/>
    <d v="2024-03-09T00:00:00"/>
    <s v="S_STOL_CHL"/>
    <s v=""/>
  </r>
  <r>
    <x v="128"/>
    <n v="7164528"/>
    <s v="S-4528-S-CH"/>
    <s v="dolnośląskie"/>
    <x v="76"/>
    <x v="1651"/>
    <s v="Stół chłodniczy sałatkowy"/>
    <s v="Gastromax"/>
    <s v=""/>
    <s v="2021/03/14266"/>
    <s v="STÓŁ CHŁOD.1350"/>
    <d v="2021-03-09T00:00:00"/>
    <n v="2021"/>
    <d v="2024-03-09T00:00:00"/>
    <s v="S_STOL_CHL"/>
    <s v=""/>
  </r>
  <r>
    <x v="128"/>
    <n v="7164528"/>
    <s v="S-4528-S-CH"/>
    <s v="dolnośląskie"/>
    <x v="76"/>
    <x v="1652"/>
    <s v="Stół mroźniczy"/>
    <s v="Gastromax"/>
    <s v="Stół mroźniczy"/>
    <s v="2021/03/14270"/>
    <s v=""/>
    <d v="2021-03-09T00:00:00"/>
    <n v="2021"/>
    <d v="2024-03-09T00:00:00"/>
    <s v="S_STOL_CHL"/>
    <s v=""/>
  </r>
  <r>
    <x v="128"/>
    <n v="7164528"/>
    <s v="S-4528-S-CH"/>
    <s v="dolnośląskie"/>
    <x v="76"/>
    <x v="1653"/>
    <s v="Szafa mroźnicza"/>
    <s v="Gort"/>
    <s v="FMP1101-070GG"/>
    <s v=""/>
    <s v=""/>
    <m/>
    <m/>
    <m/>
    <s v="S_KOM_ZAMR"/>
    <s v="R-404A  KG"/>
  </r>
  <r>
    <x v="128"/>
    <n v="7164528"/>
    <s v="S-4528-S-CH"/>
    <s v="dolnośląskie"/>
    <x v="76"/>
    <x v="1654"/>
    <s v="Szafa mroźnicza"/>
    <s v="Igloo"/>
    <s v="JOLA 700"/>
    <s v=""/>
    <s v=""/>
    <m/>
    <m/>
    <m/>
    <s v="S_KOM_ZAMR"/>
    <s v="R-507A 1,5 KG"/>
  </r>
  <r>
    <x v="128"/>
    <n v="7164528"/>
    <s v="S-4528-S-CH"/>
    <s v="dolnośląskie"/>
    <x v="76"/>
    <x v="1655"/>
    <s v="Szuflada chłodząca Hot-Dog"/>
    <s v="Porkka"/>
    <s v="ML850"/>
    <s v=""/>
    <s v=""/>
    <m/>
    <m/>
    <m/>
    <s v="S_SZUF_HOT"/>
    <s v=""/>
  </r>
  <r>
    <x v="128"/>
    <n v="7164528"/>
    <s v="S-4528-S-CH"/>
    <s v="dolnośląskie"/>
    <x v="76"/>
    <x v="1656"/>
    <s v="Witryna chłodnicza"/>
    <s v="JUKA"/>
    <s v="TOSTI90ZMK"/>
    <s v=""/>
    <s v=""/>
    <m/>
    <m/>
    <m/>
    <s v="S_WITR_OTW"/>
    <s v="R-404A 0,4 KG"/>
  </r>
  <r>
    <x v="128"/>
    <n v="7164528"/>
    <s v="S-4528-S-CH"/>
    <s v="dolnośląskie"/>
    <x v="76"/>
    <x v="1657"/>
    <s v="Witryna chłodnicza"/>
    <s v="JUKA"/>
    <s v="TOSTI90OTW"/>
    <s v=""/>
    <s v=""/>
    <m/>
    <m/>
    <m/>
    <s v="S_WITR_OTW"/>
    <s v="R-404A 0,7 KG"/>
  </r>
  <r>
    <x v="128"/>
    <n v="7164528"/>
    <s v="S-4528-S-CH"/>
    <s v="dolnośląskie"/>
    <x v="76"/>
    <x v="1658"/>
    <s v="Witryna chłodnicza KANAPKOWA"/>
    <s v="Gastromax"/>
    <s v=""/>
    <s v="2021/03/14267"/>
    <s v=""/>
    <d v="2021-03-09T00:00:00"/>
    <n v="2021"/>
    <d v="2024-03-09T00:00:00"/>
    <s v="S_WITR_KAN"/>
    <s v=""/>
  </r>
  <r>
    <x v="128"/>
    <n v="7164528"/>
    <s v="S-4528-S-CH"/>
    <s v="dolnośląskie"/>
    <x v="76"/>
    <x v="1659"/>
    <s v="Witryna Hot-Dog 1,2"/>
    <s v="Gastromax"/>
    <s v="Szuflada H-D"/>
    <s v="2021/03/14265"/>
    <s v="WITRYNA JF"/>
    <d v="2021-03-09T00:00:00"/>
    <n v="2021"/>
    <d v="2024-03-09T00:00:00"/>
    <s v="S_SZUF_HOT"/>
    <s v=""/>
  </r>
  <r>
    <x v="129"/>
    <n v="7164533"/>
    <s v="S-4533-S-CH"/>
    <s v="dolnośląskie"/>
    <x v="4"/>
    <x v="1660"/>
    <s v="Komora chłodnicza"/>
    <s v="Frigo"/>
    <s v="Danfoss"/>
    <s v="115071CG0320"/>
    <s v="OP-MSYM012MPW05G"/>
    <d v="2020-06-26T00:00:00"/>
    <n v="2020"/>
    <d v="2023-06-26T00:00:00"/>
    <s v="S_KOM_CHL"/>
    <s v="R-452A 1,8 KG"/>
  </r>
  <r>
    <x v="129"/>
    <n v="7164533"/>
    <s v="S-4533-S-CH"/>
    <s v="dolnośląskie"/>
    <x v="4"/>
    <x v="1661"/>
    <s v="Komora mroźnicza"/>
    <s v="Frigo"/>
    <s v="Danfoss"/>
    <s v="117209CG1120"/>
    <s v="OP-LSQM034AJW05G"/>
    <d v="2020-06-26T00:00:00"/>
    <n v="2020"/>
    <d v="2023-06-26T00:00:00"/>
    <s v="S_KOM_ZAMR"/>
    <s v="R-452A 2,3 KG"/>
  </r>
  <r>
    <x v="129"/>
    <n v="7164533"/>
    <s v="S-4533-S-CH"/>
    <s v="dolnośląskie"/>
    <x v="4"/>
    <x v="1662"/>
    <s v="Regał zamknięty"/>
    <s v="Igloo"/>
    <s v="REGAŁ ZAMKNIĘTY"/>
    <s v="NS-005050+NS-005052"/>
    <s v="BALI PET DP 1.3+1.3"/>
    <d v="2020-07-07T00:00:00"/>
    <n v="2020"/>
    <d v="2023-07-07T00:00:00"/>
    <s v="S_REG_ZAM"/>
    <s v=""/>
  </r>
  <r>
    <x v="129"/>
    <n v="7164533"/>
    <s v="S-4533-S-CH"/>
    <s v="dolnośląskie"/>
    <x v="4"/>
    <x v="1663"/>
    <s v="Regał zamknięty (alkohol) nr 1"/>
    <s v="Igloo"/>
    <s v="REGAŁ ZAMKNIĘTY"/>
    <s v="NS-004549"/>
    <s v="EWA 500.1 PET"/>
    <d v="2020-07-07T00:00:00"/>
    <n v="2020"/>
    <d v="2023-07-07T00:00:00"/>
    <s v="S_REG_ZAM"/>
    <s v=""/>
  </r>
  <r>
    <x v="129"/>
    <n v="7164533"/>
    <s v="S-4533-S-CH"/>
    <s v="dolnośląskie"/>
    <x v="4"/>
    <x v="1664"/>
    <s v="Regał zamknięty (alkohol) nr 2"/>
    <s v="Igloo"/>
    <s v="REGAŁ ZAMKNIĘTY"/>
    <s v="NS-004551"/>
    <s v="EWA 500.1 PET"/>
    <d v="2020-07-07T00:00:00"/>
    <n v="2020"/>
    <d v="2023-07-07T00:00:00"/>
    <s v="S_REG_ZAM"/>
    <s v=""/>
  </r>
  <r>
    <x v="129"/>
    <n v="7164533"/>
    <s v="S-4533-S-CH"/>
    <s v="dolnośląskie"/>
    <x v="4"/>
    <x v="1665"/>
    <s v="Stół chłodniczy"/>
    <s v="Lorien"/>
    <s v=""/>
    <s v="202007076-0001"/>
    <s v="STÓŁ 180  Z DRZWIAMI"/>
    <d v="2020-07-09T00:00:00"/>
    <n v="2020"/>
    <d v="2023-07-09T00:00:00"/>
    <s v="S_STOL_CHL"/>
    <s v=""/>
  </r>
  <r>
    <x v="129"/>
    <n v="7164533"/>
    <s v="S-4533-S-CH"/>
    <s v="dolnośląskie"/>
    <x v="4"/>
    <x v="1666"/>
    <s v="Stół mroźniczy"/>
    <s v="Lorien"/>
    <s v="Stół mroźniczy 140"/>
    <s v="202007075-0001"/>
    <s v=""/>
    <d v="2020-07-09T00:00:00"/>
    <n v="2020"/>
    <d v="2023-07-09T00:00:00"/>
    <s v="S_STOL_CHL"/>
    <s v=""/>
  </r>
  <r>
    <x v="129"/>
    <n v="7164533"/>
    <s v="S-4533-S-CH"/>
    <s v="dolnośląskie"/>
    <x v="4"/>
    <x v="1667"/>
    <s v="Szuflada chłodnicza Hot dog"/>
    <s v="Igloo"/>
    <s v="Szuflada H-D"/>
    <s v="NS-004179"/>
    <s v="STÓŁ CHŁODNICZY HOT-DOG 1.1L O"/>
    <d v="2020-07-07T00:00:00"/>
    <n v="2020"/>
    <d v="2023-07-07T00:00:00"/>
    <s v="S_SZUF_HOT"/>
    <s v=""/>
  </r>
  <r>
    <x v="129"/>
    <n v="7164533"/>
    <s v="S-4533-S-CH"/>
    <s v="dolnośląskie"/>
    <x v="4"/>
    <x v="1668"/>
    <s v="Witryna JUKA nr 1"/>
    <s v="JUKA"/>
    <s v="TOSTI 90 OTW"/>
    <s v="08020"/>
    <s v=""/>
    <d v="2020-08-04T00:00:00"/>
    <n v="2020"/>
    <d v="2023-08-04T00:00:00"/>
    <s v="S_WITR_OTW"/>
    <s v="R-452 0,70KG"/>
  </r>
  <r>
    <x v="129"/>
    <n v="7164533"/>
    <s v="S-4533-S-CH"/>
    <s v="dolnośląskie"/>
    <x v="4"/>
    <x v="1669"/>
    <s v="Witryna JUKA nr 2"/>
    <s v="JUKA"/>
    <s v="TOSTI 60 OTW"/>
    <s v="08019"/>
    <s v=""/>
    <d v="2020-08-04T00:00:00"/>
    <n v="2020"/>
    <d v="2023-08-04T00:00:00"/>
    <s v="S_WITR_OTW"/>
    <s v="R-452 0,59 KG"/>
  </r>
  <r>
    <x v="129"/>
    <n v="7164533"/>
    <s v="S-4533-S-CH"/>
    <s v="dolnośląskie"/>
    <x v="4"/>
    <x v="1670"/>
    <s v="Witryna kanapkowa ze zraszacze"/>
    <s v="Igloo"/>
    <s v="WITRYNA KANAPKOWA"/>
    <s v="NS-004557"/>
    <s v="EXPO 0.90 W"/>
    <d v="2020-07-07T00:00:00"/>
    <n v="2020"/>
    <d v="2023-07-07T00:00:00"/>
    <s v="S_WITR_KAN"/>
    <s v=""/>
  </r>
  <r>
    <x v="129"/>
    <n v="7164533"/>
    <s v="S-4533-S-CH"/>
    <s v="dolnośląskie"/>
    <x v="4"/>
    <x v="1671"/>
    <s v="Witryna sałatkowa"/>
    <s v="Igloo"/>
    <s v="WITRYNA SAŁATKOWA"/>
    <s v="NS-004547"/>
    <s v="STS 0.9"/>
    <d v="2020-07-07T00:00:00"/>
    <n v="2020"/>
    <d v="2023-07-07T00:00:00"/>
    <s v="S_WITR_SAL"/>
    <s v=""/>
  </r>
  <r>
    <x v="129"/>
    <n v="7164533"/>
    <s v="S-4533-S-CH"/>
    <s v="dolnośląskie"/>
    <x v="4"/>
    <x v="1672"/>
    <s v="Zamrażarka na odpady"/>
    <s v="Lorien"/>
    <s v=""/>
    <s v="883100V02 9145195"/>
    <s v=""/>
    <d v="2020-07-09T00:00:00"/>
    <n v="2020"/>
    <d v="2023-07-09T00:00:00"/>
    <s v="S_ZAMR"/>
    <s v=""/>
  </r>
  <r>
    <x v="130"/>
    <n v="7164540"/>
    <s v="S-4540-S-CH"/>
    <s v="dolnośląskie"/>
    <x v="77"/>
    <x v="1673"/>
    <s v="Fresh Wyspa"/>
    <s v="Gastromax"/>
    <s v="FRESH WYSPA"/>
    <s v="2020/09/13248"/>
    <s v="GP WF 150-105"/>
    <d v="2020-10-27T00:00:00"/>
    <m/>
    <d v="2023-10-27T00:00:00"/>
    <s v="S_FRESH_W"/>
    <s v=""/>
  </r>
  <r>
    <x v="130"/>
    <n v="7164540"/>
    <s v="S-4540-S-CH"/>
    <s v="dolnośląskie"/>
    <x v="77"/>
    <x v="1674"/>
    <s v="Komora chłodnicza"/>
    <s v="FRIGO"/>
    <s v=""/>
    <s v=""/>
    <s v=""/>
    <d v="2020-11-17T00:00:00"/>
    <m/>
    <d v="2023-11-17T00:00:00"/>
    <s v="S_KOM_CHL"/>
    <s v=""/>
  </r>
  <r>
    <x v="130"/>
    <n v="7164540"/>
    <s v="S-4540-S-CH"/>
    <s v="dolnośląskie"/>
    <x v="77"/>
    <x v="1675"/>
    <s v="Komora mroźnicza"/>
    <s v="FRIGO"/>
    <s v=""/>
    <s v=""/>
    <s v=""/>
    <d v="2020-11-17T00:00:00"/>
    <m/>
    <d v="2023-11-17T00:00:00"/>
    <s v="S_KOM_ZAMR"/>
    <s v=""/>
  </r>
  <r>
    <x v="130"/>
    <n v="7164540"/>
    <s v="S-4540-S-CH"/>
    <s v="dolnośląskie"/>
    <x v="77"/>
    <x v="1676"/>
    <s v="Lodówka na alkohol"/>
    <s v="Gastromax"/>
    <s v="REGAŁ ZAMKNIĘTY"/>
    <s v="2020/09/13242"/>
    <s v="GP MDU 62-65"/>
    <d v="2020-10-27T00:00:00"/>
    <m/>
    <d v="2023-10-27T00:00:00"/>
    <s v="S_REG_ZAM"/>
    <s v=""/>
  </r>
  <r>
    <x v="130"/>
    <n v="7164540"/>
    <s v="S-4540-S-CH"/>
    <s v="dolnośląskie"/>
    <x v="77"/>
    <x v="1677"/>
    <s v="Lodówka podblatowa"/>
    <s v="BEKO"/>
    <s v=""/>
    <s v=""/>
    <s v=""/>
    <d v="2020-08-20T00:00:00"/>
    <m/>
    <d v="2022-08-20T00:00:00"/>
    <s v="S_LOD"/>
    <s v=""/>
  </r>
  <r>
    <x v="130"/>
    <n v="7164540"/>
    <s v="S-4540-S-CH"/>
    <s v="dolnośląskie"/>
    <x v="77"/>
    <x v="1678"/>
    <s v="Regał chłodniczy zamknięty"/>
    <s v="Gastromax"/>
    <s v="REGAŁ ZAMKNIĘTY"/>
    <s v="2020/09/13241"/>
    <s v="GP MDU 62-65"/>
    <d v="2020-10-27T00:00:00"/>
    <m/>
    <d v="2023-10-27T00:00:00"/>
    <s v="S_REG_ZAM"/>
    <s v=""/>
  </r>
  <r>
    <x v="130"/>
    <n v="7164540"/>
    <s v="S-4540-S-CH"/>
    <s v="dolnośląskie"/>
    <x v="77"/>
    <x v="1679"/>
    <s v="Regał chłodniczy zamknięty"/>
    <s v="Gastromax"/>
    <s v="REGAŁ ZAMKNIĘTY"/>
    <s v="2020/09/13243"/>
    <s v="GP SD 125-75 EX"/>
    <d v="2020-10-27T00:00:00"/>
    <m/>
    <d v="2023-10-27T00:00:00"/>
    <s v="S_REG_ZAM"/>
    <s v=""/>
  </r>
  <r>
    <x v="130"/>
    <n v="7164540"/>
    <s v="S-4540-S-CH"/>
    <s v="dolnośląskie"/>
    <x v="77"/>
    <x v="1680"/>
    <s v="Regał chłodniczy zamknięty"/>
    <s v="Gastromax"/>
    <s v="REGAŁ ZAMKNIĘTY"/>
    <s v="2020/09/13244"/>
    <s v="GP SD 125-75 EX"/>
    <d v="2020-10-27T00:00:00"/>
    <m/>
    <d v="2023-10-27T00:00:00"/>
    <s v="S_REG_ZAM"/>
    <s v=""/>
  </r>
  <r>
    <x v="130"/>
    <n v="7164540"/>
    <s v="S-4540-S-CH"/>
    <s v="dolnośląskie"/>
    <x v="77"/>
    <x v="1681"/>
    <s v="Stół chłodniczy"/>
    <s v="Gastromax"/>
    <s v=""/>
    <s v="2020/09/13250"/>
    <s v="GP 3D 187-70 CHT"/>
    <d v="2020-10-27T00:00:00"/>
    <m/>
    <d v="2023-10-27T00:00:00"/>
    <s v="S_STOL_CHL"/>
    <s v=""/>
  </r>
  <r>
    <x v="130"/>
    <n v="7164540"/>
    <s v="S-4540-S-CH"/>
    <s v="dolnośląskie"/>
    <x v="77"/>
    <x v="1682"/>
    <s v="Stół mroźniczy"/>
    <s v="Gastromax"/>
    <s v=""/>
    <s v="2020/09/13249"/>
    <s v="GP 3D 187-70 MRT"/>
    <d v="2020-10-27T00:00:00"/>
    <m/>
    <d v="2023-10-27T00:00:00"/>
    <s v="S_STOL_CHL"/>
    <s v=""/>
  </r>
  <r>
    <x v="130"/>
    <n v="7164540"/>
    <s v="S-4540-S-CH"/>
    <s v="dolnośląskie"/>
    <x v="77"/>
    <x v="1683"/>
    <s v="Szuflada chłodząca Hot-Dog"/>
    <s v="Gastromax"/>
    <s v="Szuflada H-D"/>
    <s v="2020/09/13245"/>
    <s v="GP HD OR 120-67/L"/>
    <d v="2020-10-27T00:00:00"/>
    <m/>
    <d v="2023-10-27T00:00:00"/>
    <s v="S_SZUF_HOT"/>
    <s v=""/>
  </r>
  <r>
    <x v="130"/>
    <n v="7164540"/>
    <s v="S-4540-S-CH"/>
    <s v="dolnośląskie"/>
    <x v="77"/>
    <x v="1684"/>
    <s v="Witryna chłodnicza otwarta"/>
    <s v="JUKA"/>
    <s v="TOSTI 60 OTW"/>
    <s v="10189"/>
    <s v=""/>
    <d v="2020-07-23T00:00:00"/>
    <m/>
    <d v="2023-10-20T00:00:00"/>
    <s v="S_WITR_OTW"/>
    <s v=""/>
  </r>
  <r>
    <x v="130"/>
    <n v="7164540"/>
    <s v="S-4540-S-CH"/>
    <s v="dolnośląskie"/>
    <x v="77"/>
    <x v="1685"/>
    <s v="Witryna kanapkowa ze zraszacze"/>
    <s v="Gastromax"/>
    <s v="WITRYNA KANAPKOWA"/>
    <s v="2020/09/13247"/>
    <s v="GP OR WZK 90-90"/>
    <d v="2020-10-27T00:00:00"/>
    <m/>
    <d v="2023-10-27T00:00:00"/>
    <s v="S_WITR_KAN"/>
    <s v=""/>
  </r>
  <r>
    <x v="130"/>
    <n v="7164540"/>
    <s v="S-4540-S-CH"/>
    <s v="dolnośląskie"/>
    <x v="77"/>
    <x v="1686"/>
    <s v="Witryna sałatkowa"/>
    <s v="Gastromax"/>
    <s v="WITRYNA SAŁATKOWA"/>
    <s v="2020/09/13246"/>
    <s v="GP OR ST 90-90"/>
    <d v="2020-10-27T00:00:00"/>
    <m/>
    <d v="2023-10-27T00:00:00"/>
    <s v="S_WITR_KAN"/>
    <s v=""/>
  </r>
  <r>
    <x v="130"/>
    <n v="7164540"/>
    <s v="S-4540-S-CH"/>
    <s v="dolnośląskie"/>
    <x v="77"/>
    <x v="1687"/>
    <s v="Zamrażarka na odpady"/>
    <s v="Gastromax"/>
    <s v=""/>
    <s v=""/>
    <s v=""/>
    <d v="2020-10-27T00:00:00"/>
    <m/>
    <d v="2023-10-27T00:00:00"/>
    <s v="S_ZAMR"/>
    <s v=""/>
  </r>
  <r>
    <x v="131"/>
    <n v="7164590"/>
    <s v="S-4590-S-CH"/>
    <s v="dolnośląskie"/>
    <x v="78"/>
    <x v="1688"/>
    <s v="Fresh Wyspa"/>
    <s v="Igloo"/>
    <s v="FRESH WYSPA"/>
    <s v="NS-068479"/>
    <s v="FRESH 1.50"/>
    <d v="2023-08-30T00:00:00"/>
    <n v="2023"/>
    <d v="2026-08-29T00:00:00"/>
    <s v="S_FRESH_W"/>
    <s v=""/>
  </r>
  <r>
    <x v="131"/>
    <n v="7164590"/>
    <s v="S-4590-S-CH"/>
    <s v="dolnośląskie"/>
    <x v="78"/>
    <x v="1689"/>
    <s v="Komora chłodnicza"/>
    <s v="IGLOO"/>
    <s v="IGLOO"/>
    <s v="NS-069712"/>
    <s v="18"/>
    <d v="2023-08-18T00:00:00"/>
    <n v="2023"/>
    <d v="2026-08-17T00:00:00"/>
    <s v="S_KOM_CHL"/>
    <s v="R-404A 2,5 KG"/>
  </r>
  <r>
    <x v="131"/>
    <n v="7164590"/>
    <s v="S-4590-S-CH"/>
    <s v="dolnośląskie"/>
    <x v="78"/>
    <x v="1690"/>
    <s v="Komora chłodnicza"/>
    <s v="IGLOO"/>
    <s v="IGLOO"/>
    <s v="NS-069712"/>
    <s v="18"/>
    <d v="2023-08-18T00:00:00"/>
    <n v="2023"/>
    <d v="2026-08-17T00:00:00"/>
    <s v="S_KOM_CHL"/>
    <s v="R-449A 1,7 KG"/>
  </r>
  <r>
    <x v="131"/>
    <n v="7164590"/>
    <s v="S-4590-S-CH"/>
    <s v="dolnośląskie"/>
    <x v="78"/>
    <x v="1691"/>
    <s v="Komora mroźnicza"/>
    <s v="IGLOO"/>
    <s v="IGLOO"/>
    <s v="NS-069714"/>
    <s v="16"/>
    <d v="2023-08-18T00:00:00"/>
    <n v="2023"/>
    <d v="2026-08-17T00:00:00"/>
    <s v="S_KOM_ZAMR"/>
    <s v="R-452A 2,5 KG"/>
  </r>
  <r>
    <x v="131"/>
    <n v="7164590"/>
    <s v="S-4590-S-CH"/>
    <s v="dolnośląskie"/>
    <x v="78"/>
    <x v="1692"/>
    <s v="Regał zamknięty"/>
    <s v="Igloo"/>
    <s v="REGAŁ ZAMKNIĘTY"/>
    <s v="NS-068484, NS068485"/>
    <s v="BALI PET DP 1.3+1.3"/>
    <d v="2023-08-30T00:00:00"/>
    <n v="2023"/>
    <d v="2026-08-29T00:00:00"/>
    <s v="S_REG_ZAM"/>
    <s v=""/>
  </r>
  <r>
    <x v="131"/>
    <n v="7164590"/>
    <s v="S-4590-S-CH"/>
    <s v="dolnośląskie"/>
    <x v="78"/>
    <x v="1693"/>
    <s v="Regał zamknięty (alkohol) nr 1"/>
    <s v="Igloo"/>
    <s v="REGAŁ ZAMKNIĘTY"/>
    <s v="NS-068482"/>
    <s v="EWA 500.1 PET"/>
    <d v="2023-08-30T00:00:00"/>
    <n v="2023"/>
    <d v="2026-08-29T00:00:00"/>
    <s v="S_REG_ZAM"/>
    <s v=""/>
  </r>
  <r>
    <x v="131"/>
    <n v="7164590"/>
    <s v="S-4590-S-CH"/>
    <s v="dolnośląskie"/>
    <x v="78"/>
    <x v="1694"/>
    <s v="Regał zamknięty (alkohol) nr 2"/>
    <s v="Igloo"/>
    <s v="REGAŁ ZAMKNIĘTY"/>
    <s v="NS-068483"/>
    <s v="EWA 500.1 PET"/>
    <d v="2023-08-30T00:00:00"/>
    <n v="2023"/>
    <d v="2026-08-29T00:00:00"/>
    <s v="S_REG_ZAM"/>
    <s v=""/>
  </r>
  <r>
    <x v="131"/>
    <n v="7164590"/>
    <s v="S-4590-S-CH"/>
    <s v="dolnośląskie"/>
    <x v="78"/>
    <x v="1695"/>
    <s v="Stół chłodniczy"/>
    <s v="Gastromax"/>
    <s v="STÓŁ CHŁODNICZY"/>
    <s v="2023/07/19974"/>
    <s v="GP 2D95CHT"/>
    <d v="2023-07-26T00:00:00"/>
    <n v="2023"/>
    <d v="2026-07-25T00:00:00"/>
    <s v="S_STOL_CHL"/>
    <s v=""/>
  </r>
  <r>
    <x v="131"/>
    <n v="7164590"/>
    <s v="S-4590-S-CH"/>
    <s v="dolnośląskie"/>
    <x v="78"/>
    <x v="1696"/>
    <s v="Stół mroźniczy"/>
    <s v="Gastromax"/>
    <s v="STÓŁ MROŹNICZY"/>
    <s v="2023/07/19975"/>
    <s v="BACK BAR"/>
    <d v="2023-07-26T00:00:00"/>
    <n v="2023"/>
    <d v="2026-07-25T00:00:00"/>
    <s v="S_STOL_CHL"/>
    <s v=""/>
  </r>
  <r>
    <x v="131"/>
    <n v="7164590"/>
    <s v="S-4590-S-CH"/>
    <s v="dolnośląskie"/>
    <x v="78"/>
    <x v="1697"/>
    <s v="Szuflada chłodnicza Hot dog"/>
    <s v="Igloo"/>
    <s v="Szuflada H-D"/>
    <s v="NS-068477"/>
    <s v="HOT-DOG 1.2 ORLEN"/>
    <d v="2023-08-30T00:00:00"/>
    <n v="2023"/>
    <d v="2026-08-29T00:00:00"/>
    <s v="S_SZUF_HOT"/>
    <s v=""/>
  </r>
  <r>
    <x v="131"/>
    <n v="7164590"/>
    <s v="S-4590-S-CH"/>
    <s v="dolnośląskie"/>
    <x v="78"/>
    <x v="1698"/>
    <s v="Witryna kanapkowa 600 nr 1"/>
    <s v="Gastromax"/>
    <s v="Witryna kanapkowa 60"/>
    <s v="2023/07/19972"/>
    <s v=""/>
    <d v="2023-07-26T00:00:00"/>
    <n v="2023"/>
    <d v="2026-07-25T00:00:00"/>
    <s v="S_WITR_OTW"/>
    <s v="R-452 0,70KG"/>
  </r>
  <r>
    <x v="131"/>
    <n v="7164590"/>
    <s v="S-4590-S-CH"/>
    <s v="dolnośląskie"/>
    <x v="78"/>
    <x v="1699"/>
    <s v="Witryna kanapkowa 600 nr 2"/>
    <s v="Gastromax"/>
    <s v="Witryna kanapkowa 60"/>
    <s v=""/>
    <s v=""/>
    <d v="2023-07-26T00:00:00"/>
    <n v="2023"/>
    <d v="2026-07-25T00:00:00"/>
    <s v="S_WITR_OTW"/>
    <s v=""/>
  </r>
  <r>
    <x v="131"/>
    <n v="7164590"/>
    <s v="S-4590-S-CH"/>
    <s v="dolnośląskie"/>
    <x v="78"/>
    <x v="1700"/>
    <s v="Witryna kanapkowa ze zraszacze"/>
    <s v="Igloo"/>
    <s v="WITRYNA KANAPKOWA"/>
    <s v="NS-068478"/>
    <s v="EXPO 0.90 W"/>
    <d v="2023-08-30T00:00:00"/>
    <n v="2023"/>
    <d v="2026-08-29T00:00:00"/>
    <s v="S_WITR_KAN"/>
    <s v=""/>
  </r>
  <r>
    <x v="131"/>
    <n v="7164590"/>
    <s v="S-4590-S-CH"/>
    <s v="dolnośląskie"/>
    <x v="78"/>
    <x v="1701"/>
    <s v="Witryna sałatkowa"/>
    <s v="Igloo"/>
    <s v="WITRYNA SAŁATKOWA"/>
    <s v="NS-068476"/>
    <s v="STS 0.75"/>
    <d v="2023-08-30T00:00:00"/>
    <n v="2023"/>
    <d v="2026-08-29T00:00:00"/>
    <s v="S_WITR_SAL"/>
    <s v=""/>
  </r>
  <r>
    <x v="131"/>
    <n v="7164590"/>
    <s v="S-4590-S-CH"/>
    <s v="dolnośląskie"/>
    <x v="78"/>
    <x v="1702"/>
    <s v="Zamrażarka na odpady"/>
    <s v="GASTROMAX"/>
    <s v=""/>
    <s v="GP ZSK CF100A"/>
    <s v=""/>
    <d v="2023-07-26T00:00:00"/>
    <n v="2023"/>
    <d v="2026-07-25T00:00:00"/>
    <s v="S_ZAMR"/>
    <s v=""/>
  </r>
  <r>
    <x v="132"/>
    <n v="7164595"/>
    <s v="S-4595-S-CH"/>
    <s v="dolnośląskie"/>
    <x v="79"/>
    <x v="1703"/>
    <s v="Regał chłodniczy zamknięty 180"/>
    <s v="Gastromax"/>
    <s v="REGAŁ ZAMKNIĘTY"/>
    <s v="2023/08/20173"/>
    <s v=""/>
    <d v="2023-09-04T00:00:00"/>
    <n v="2023"/>
    <d v="2026-09-04T00:00:00"/>
    <s v="S_REG_ZAM"/>
    <s v=""/>
  </r>
  <r>
    <x v="132"/>
    <n v="7164595"/>
    <s v="S-4595-S-CH"/>
    <s v="dolnośląskie"/>
    <x v="79"/>
    <x v="1704"/>
    <s v="Regał chłodniczy zamknięty 60"/>
    <s v="Gastromax"/>
    <s v="REGAŁ ZAMKNIĘTY"/>
    <s v="2023/08/20172"/>
    <s v=""/>
    <d v="2023-09-04T00:00:00"/>
    <n v="2023"/>
    <d v="2026-09-04T00:00:00"/>
    <s v="S_REG_ZAM"/>
    <s v=""/>
  </r>
  <r>
    <x v="132"/>
    <n v="7164595"/>
    <s v="S-4595-S-CH"/>
    <s v="dolnośląskie"/>
    <x v="79"/>
    <x v="1705"/>
    <s v="Stół chłodniczy"/>
    <s v="Gastromax"/>
    <s v="STÓŁ CHŁODNICZY"/>
    <s v=""/>
    <s v="BACK BAR"/>
    <d v="2023-09-04T00:00:00"/>
    <n v="2023"/>
    <d v="2026-09-04T00:00:00"/>
    <s v="S_STOL_CHL"/>
    <s v=""/>
  </r>
  <r>
    <x v="132"/>
    <n v="7164595"/>
    <s v="S-4595-S-CH"/>
    <s v="dolnośląskie"/>
    <x v="79"/>
    <x v="1706"/>
    <s v="Szafa chłodnicza"/>
    <s v="Igloo"/>
    <s v="JOLA 700"/>
    <s v="NS-070860"/>
    <s v=""/>
    <d v="2023-09-26T00:00:00"/>
    <n v="2023"/>
    <d v="2026-09-26T00:00:00"/>
    <s v="S_KOM_CHL"/>
    <s v="R449A, 2,6 KG"/>
  </r>
  <r>
    <x v="132"/>
    <n v="7164595"/>
    <s v="S-4595-S-CH"/>
    <s v="dolnośląskie"/>
    <x v="79"/>
    <x v="1707"/>
    <s v="Szafa mroźnicza"/>
    <s v="Igloo"/>
    <s v="OLA 1400"/>
    <s v="NS-070893"/>
    <s v=""/>
    <d v="2023-09-26T00:00:00"/>
    <n v="2023"/>
    <d v="2026-09-26T00:00:00"/>
    <s v="S_KOM_ZAMR"/>
    <s v="R449A, 3 KG"/>
  </r>
  <r>
    <x v="132"/>
    <n v="7164595"/>
    <s v="S-4595-S-CH"/>
    <s v="dolnośląskie"/>
    <x v="79"/>
    <x v="1708"/>
    <s v="Witryna chłodnicza HD"/>
    <s v="Gastromax"/>
    <s v="Szuflada H-D"/>
    <s v="2023/08/20175"/>
    <s v=""/>
    <d v="2023-09-04T00:00:00"/>
    <n v="2023"/>
    <d v="2026-09-04T00:00:00"/>
    <s v="S_SZUF_HOT"/>
    <s v=""/>
  </r>
  <r>
    <x v="132"/>
    <n v="7164595"/>
    <s v="S-4595-S-CH"/>
    <s v="dolnośląskie"/>
    <x v="79"/>
    <x v="1709"/>
    <s v="Witryna ekspozycyjna"/>
    <s v="Gastromax"/>
    <s v=""/>
    <s v=""/>
    <s v=""/>
    <d v="2023-09-04T00:00:00"/>
    <n v="2023"/>
    <d v="2026-09-04T00:00:00"/>
    <s v="S_WITR_OTW"/>
    <s v=""/>
  </r>
  <r>
    <x v="133"/>
    <n v="7164637"/>
    <s v="S-4637-S-CH"/>
    <s v="dolnośląskie"/>
    <x v="29"/>
    <x v="1710"/>
    <s v="Komora chłodnicza"/>
    <s v="Frigo"/>
    <s v=""/>
    <s v=""/>
    <s v=""/>
    <d v="2020-11-13T00:00:00"/>
    <n v="2020"/>
    <d v="2022-11-12T00:00:00"/>
    <s v="S_KOM_CHL"/>
    <s v=""/>
  </r>
  <r>
    <x v="133"/>
    <n v="7164637"/>
    <s v="S-4637-S-CH"/>
    <s v="dolnośląskie"/>
    <x v="29"/>
    <x v="1711"/>
    <s v="Komora mroźnicza"/>
    <s v="Frigo"/>
    <s v=""/>
    <s v=""/>
    <s v=""/>
    <d v="2020-11-13T00:00:00"/>
    <n v="2020"/>
    <d v="2022-11-12T00:00:00"/>
    <s v="S_KOM_ZAMR"/>
    <s v=""/>
  </r>
  <r>
    <x v="133"/>
    <n v="7164637"/>
    <s v="S-4637-S-CH"/>
    <s v="dolnośląskie"/>
    <x v="29"/>
    <x v="1712"/>
    <s v="Regał chłodniczy otwarty"/>
    <s v="IGLOO"/>
    <s v="REGAŁ OTWARTY"/>
    <s v="NS-015341, NS-013997"/>
    <s v=""/>
    <d v="2020-11-06T00:00:00"/>
    <n v="2020"/>
    <d v="2022-11-05T00:00:00"/>
    <s v="S_REG_OTW"/>
    <s v=""/>
  </r>
  <r>
    <x v="133"/>
    <n v="7164637"/>
    <s v="S-4637-S-CH"/>
    <s v="dolnośląskie"/>
    <x v="29"/>
    <x v="1713"/>
    <s v="Regał chłodniczy zamknięty 60"/>
    <s v="IGLOO"/>
    <s v="REGAŁ ZAMKNIĘTY"/>
    <s v="NS-014001"/>
    <s v=""/>
    <d v="2020-11-06T00:00:00"/>
    <n v="2020"/>
    <d v="2022-11-05T00:00:00"/>
    <s v="S_REG_ZAM"/>
    <s v=""/>
  </r>
  <r>
    <x v="133"/>
    <n v="7164637"/>
    <s v="S-4637-S-CH"/>
    <s v="dolnośląskie"/>
    <x v="29"/>
    <x v="1714"/>
    <s v="Stół chłodniczy"/>
    <s v="IGLOO"/>
    <s v="STÓŁ CHŁODNICZY"/>
    <s v="NS-013964"/>
    <s v="BACK BAR"/>
    <d v="2020-11-06T00:00:00"/>
    <n v="2020"/>
    <d v="2022-11-05T00:00:00"/>
    <s v="S_STOL_CHL"/>
    <s v=""/>
  </r>
  <r>
    <x v="133"/>
    <n v="7164637"/>
    <s v="S-4637-S-CH"/>
    <s v="dolnośląskie"/>
    <x v="29"/>
    <x v="1715"/>
    <s v="Stół chłodniczy sałatkowy"/>
    <s v="IGLOO"/>
    <s v="WITRYNA SAŁATKOWA"/>
    <s v=""/>
    <s v=""/>
    <d v="2020-11-06T00:00:00"/>
    <n v="2020"/>
    <d v="2022-11-05T00:00:00"/>
    <s v="S_WITR_SAL"/>
    <s v=""/>
  </r>
  <r>
    <x v="133"/>
    <n v="7164637"/>
    <s v="S-4637-S-CH"/>
    <s v="dolnośląskie"/>
    <x v="29"/>
    <x v="1716"/>
    <s v="Witryna chłodnicza HOT-DOG"/>
    <s v="IGLOO"/>
    <s v="Witryna Hot-Dog"/>
    <s v=""/>
    <s v="HOT-DOG"/>
    <d v="2020-11-06T00:00:00"/>
    <n v="2020"/>
    <d v="2022-11-05T00:00:00"/>
    <s v="S_WITR_ZAM"/>
    <s v=""/>
  </r>
  <r>
    <x v="133"/>
    <n v="7164637"/>
    <s v="S-4637-S-CH"/>
    <s v="dolnośląskie"/>
    <x v="29"/>
    <x v="1717"/>
    <s v="Witryna chłodnicza otwarta 90"/>
    <s v="IGLOO"/>
    <s v=""/>
    <s v="NS-014039"/>
    <s v=""/>
    <d v="2020-11-06T00:00:00"/>
    <n v="2020"/>
    <d v="2022-11-05T00:00:00"/>
    <s v="S_WITR_OTW"/>
    <s v=""/>
  </r>
  <r>
    <x v="133"/>
    <n v="7164637"/>
    <s v="S-4637-S-CH"/>
    <s v="dolnośląskie"/>
    <x v="29"/>
    <x v="1718"/>
    <s v="Witryna chłodnicza otwarta 90"/>
    <s v="IGLOO"/>
    <s v=""/>
    <s v="NS-014040"/>
    <s v=""/>
    <d v="2020-11-06T00:00:00"/>
    <n v="2020"/>
    <d v="2022-11-05T00:00:00"/>
    <s v="S_WITR_OTW"/>
    <s v=""/>
  </r>
  <r>
    <x v="133"/>
    <n v="7164637"/>
    <s v="S-4637-S-CH"/>
    <s v="dolnośląskie"/>
    <x v="29"/>
    <x v="1719"/>
    <s v="Witryna chłodnicza zamknięta 60"/>
    <s v="IGLOO"/>
    <s v=""/>
    <s v="NS-014043"/>
    <s v=""/>
    <d v="2020-11-06T00:00:00"/>
    <n v="2020"/>
    <d v="2022-11-05T00:00:00"/>
    <s v="S_WITR_ZAM"/>
    <s v=""/>
  </r>
  <r>
    <x v="133"/>
    <n v="7164637"/>
    <s v="S-4637-S-UG"/>
    <s v="dolnośląskie"/>
    <x v="29"/>
    <x v="1720"/>
    <s v="Lodówka pracownicza"/>
    <s v="AMICA"/>
    <s v=""/>
    <s v=""/>
    <s v=""/>
    <d v="2020-11-06T00:00:00"/>
    <n v="2020"/>
    <d v="2022-11-05T00:00:00"/>
    <s v="S_LOD"/>
    <s v=""/>
  </r>
  <r>
    <x v="134"/>
    <n v="7164656"/>
    <s v="S-4656-S-CH"/>
    <s v="dolnośląskie"/>
    <x v="1"/>
    <x v="1721"/>
    <s v="Lodówka podblatowa pracownicza"/>
    <s v="Liebherr"/>
    <s v=""/>
    <s v=""/>
    <s v=""/>
    <d v="2014-04-30T00:00:00"/>
    <m/>
    <d v="2016-04-29T00:00:00"/>
    <s v="S_LOD"/>
    <s v="R600A"/>
  </r>
  <r>
    <x v="134"/>
    <n v="7164656"/>
    <s v="S-4656-S-CH"/>
    <s v="dolnośląskie"/>
    <x v="1"/>
    <x v="1722"/>
    <s v="Regał chłodniczy"/>
    <s v="Igloo"/>
    <s v="REGAŁ OTWARTY"/>
    <s v="NS-159071"/>
    <s v=""/>
    <d v="2014-04-30T00:00:00"/>
    <m/>
    <d v="2016-04-29T00:00:00"/>
    <s v="S_REG_OTW"/>
    <s v=""/>
  </r>
  <r>
    <x v="134"/>
    <n v="7164656"/>
    <s v="S-4656-S-CH"/>
    <s v="dolnośląskie"/>
    <x v="1"/>
    <x v="1723"/>
    <s v="Szafa mroźnicza"/>
    <s v="IGLOO"/>
    <s v="JOLA 700"/>
    <s v=""/>
    <s v=""/>
    <d v="2018-01-31T00:00:00"/>
    <m/>
    <d v="2020-01-30T00:00:00"/>
    <s v="S_ZAMR"/>
    <s v=""/>
  </r>
  <r>
    <x v="134"/>
    <n v="7164656"/>
    <s v="S-4656-S-CH"/>
    <s v="dolnośląskie"/>
    <x v="1"/>
    <x v="1724"/>
    <s v="Szuflada Hot-Dog"/>
    <s v="Igloo"/>
    <s v="Witryna Hot-Dog"/>
    <s v=""/>
    <s v="HOT-DOG"/>
    <d v="2014-04-30T00:00:00"/>
    <m/>
    <d v="2016-04-29T00:00:00"/>
    <s v="S_SZUF_HOT"/>
    <s v=""/>
  </r>
  <r>
    <x v="134"/>
    <n v="7164656"/>
    <s v="S-4656-S-CH"/>
    <s v="dolnośląskie"/>
    <x v="1"/>
    <x v="1725"/>
    <s v="Witryna chłodnicza 60"/>
    <s v="Igloo"/>
    <s v=""/>
    <s v="NS-241427"/>
    <s v=""/>
    <d v="2020-01-31T00:00:00"/>
    <m/>
    <d v="2022-01-30T00:00:00"/>
    <s v="S_WITR_OTW"/>
    <s v=""/>
  </r>
  <r>
    <x v="135"/>
    <m/>
    <m/>
    <m/>
    <x v="80"/>
    <x v="1726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4:B86" firstHeaderRow="1" firstDataRow="1" firstDataCol="1"/>
  <pivotFields count="16">
    <pivotField showAll="0">
      <items count="1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t="default"/>
      </items>
    </pivotField>
    <pivotField showAll="0"/>
    <pivotField showAll="0"/>
    <pivotField showAll="0"/>
    <pivotField axis="axisRow" multipleItemSelectionAllowed="1" showAll="0">
      <items count="82">
        <item x="38"/>
        <item x="64"/>
        <item x="36"/>
        <item x="34"/>
        <item x="7"/>
        <item x="9"/>
        <item x="67"/>
        <item x="44"/>
        <item x="21"/>
        <item x="40"/>
        <item x="8"/>
        <item x="29"/>
        <item x="76"/>
        <item x="25"/>
        <item x="48"/>
        <item x="49"/>
        <item x="41"/>
        <item x="22"/>
        <item x="77"/>
        <item x="27"/>
        <item x="24"/>
        <item x="0"/>
        <item x="46"/>
        <item x="6"/>
        <item x="2"/>
        <item x="33"/>
        <item x="10"/>
        <item x="17"/>
        <item x="15"/>
        <item x="31"/>
        <item x="55"/>
        <item x="45"/>
        <item x="3"/>
        <item x="18"/>
        <item x="35"/>
        <item x="68"/>
        <item x="78"/>
        <item x="71"/>
        <item x="79"/>
        <item x="37"/>
        <item x="59"/>
        <item x="65"/>
        <item x="72"/>
        <item x="74"/>
        <item x="75"/>
        <item x="47"/>
        <item x="16"/>
        <item x="53"/>
        <item x="42"/>
        <item x="12"/>
        <item x="43"/>
        <item x="66"/>
        <item x="57"/>
        <item x="58"/>
        <item x="56"/>
        <item x="70"/>
        <item x="20"/>
        <item x="63"/>
        <item x="62"/>
        <item x="11"/>
        <item x="50"/>
        <item x="54"/>
        <item x="4"/>
        <item x="61"/>
        <item x="23"/>
        <item x="13"/>
        <item x="69"/>
        <item x="26"/>
        <item x="51"/>
        <item x="73"/>
        <item x="14"/>
        <item x="1"/>
        <item x="32"/>
        <item x="28"/>
        <item x="5"/>
        <item x="52"/>
        <item x="19"/>
        <item x="60"/>
        <item x="30"/>
        <item x="39"/>
        <item x="80"/>
        <item t="default"/>
      </items>
    </pivotField>
    <pivotField dataField="1" showAll="0">
      <items count="1728">
        <item x="6"/>
        <item x="22"/>
        <item x="42"/>
        <item x="62"/>
        <item x="68"/>
        <item x="88"/>
        <item x="95"/>
        <item x="104"/>
        <item x="127"/>
        <item x="147"/>
        <item x="161"/>
        <item x="170"/>
        <item x="184"/>
        <item x="202"/>
        <item x="221"/>
        <item x="251"/>
        <item x="265"/>
        <item x="285"/>
        <item x="321"/>
        <item x="336"/>
        <item x="346"/>
        <item x="360"/>
        <item x="386"/>
        <item x="403"/>
        <item x="419"/>
        <item x="433"/>
        <item x="446"/>
        <item x="483"/>
        <item x="498"/>
        <item x="505"/>
        <item x="513"/>
        <item x="524"/>
        <item x="537"/>
        <item x="564"/>
        <item x="574"/>
        <item x="590"/>
        <item x="600"/>
        <item x="613"/>
        <item x="627"/>
        <item x="650"/>
        <item x="663"/>
        <item x="680"/>
        <item x="703"/>
        <item x="714"/>
        <item x="740"/>
        <item x="750"/>
        <item x="755"/>
        <item x="761"/>
        <item x="778"/>
        <item x="788"/>
        <item x="801"/>
        <item x="830"/>
        <item x="838"/>
        <item x="851"/>
        <item x="871"/>
        <item x="888"/>
        <item x="898"/>
        <item x="920"/>
        <item x="926"/>
        <item x="932"/>
        <item x="937"/>
        <item x="947"/>
        <item x="962"/>
        <item x="983"/>
        <item x="998"/>
        <item x="1012"/>
        <item x="1018"/>
        <item x="1030"/>
        <item x="1041"/>
        <item x="1047"/>
        <item x="1080"/>
        <item x="1092"/>
        <item x="1105"/>
        <item x="1123"/>
        <item x="1160"/>
        <item x="1183"/>
        <item x="1196"/>
        <item x="1229"/>
        <item x="1245"/>
        <item x="1271"/>
        <item x="1297"/>
        <item x="1331"/>
        <item x="1343"/>
        <item x="1371"/>
        <item x="1375"/>
        <item x="1391"/>
        <item x="1407"/>
        <item x="1426"/>
        <item x="1445"/>
        <item x="1479"/>
        <item x="1486"/>
        <item x="97"/>
        <item x="327"/>
        <item x="328"/>
        <item x="1153"/>
        <item x="1154"/>
        <item x="1189"/>
        <item x="1191"/>
        <item x="186"/>
        <item x="178"/>
        <item x="177"/>
        <item x="382"/>
        <item x="381"/>
        <item x="380"/>
        <item x="442"/>
        <item x="441"/>
        <item x="440"/>
        <item x="583"/>
        <item x="584"/>
        <item x="585"/>
        <item x="646"/>
        <item x="647"/>
        <item x="1021"/>
        <item x="1022"/>
        <item x="1023"/>
        <item x="69"/>
        <item x="99"/>
        <item x="114"/>
        <item x="115"/>
        <item x="132"/>
        <item x="185"/>
        <item x="332"/>
        <item x="387"/>
        <item x="447"/>
        <item x="468"/>
        <item x="580"/>
        <item x="575"/>
        <item x="576"/>
        <item x="639"/>
        <item x="715"/>
        <item x="716"/>
        <item x="717"/>
        <item x="756"/>
        <item x="839"/>
        <item x="933"/>
        <item x="948"/>
        <item x="1013"/>
        <item x="1031"/>
        <item x="1032"/>
        <item x="1048"/>
        <item x="1161"/>
        <item x="1197"/>
        <item x="1480"/>
        <item x="1481"/>
        <item x="1487"/>
        <item x="1488"/>
        <item x="1436"/>
        <item x="1332"/>
        <item x="1330"/>
        <item x="1333"/>
        <item x="1329"/>
        <item x="1340"/>
        <item x="1341"/>
        <item x="1342"/>
        <item x="1376"/>
        <item x="1374"/>
        <item x="1439"/>
        <item x="1483"/>
        <item x="21"/>
        <item x="100"/>
        <item x="124"/>
        <item x="120"/>
        <item x="117"/>
        <item x="183"/>
        <item x="284"/>
        <item x="301"/>
        <item x="330"/>
        <item x="329"/>
        <item x="334"/>
        <item x="340"/>
        <item x="326"/>
        <item x="344"/>
        <item x="482"/>
        <item x="589"/>
        <item x="648"/>
        <item x="689"/>
        <item x="712"/>
        <item x="754"/>
        <item x="895"/>
        <item x="896"/>
        <item x="924"/>
        <item x="925"/>
        <item x="946"/>
        <item x="1026"/>
        <item x="1044"/>
        <item x="1058"/>
        <item x="1059"/>
        <item x="1159"/>
        <item x="1158"/>
        <item x="1157"/>
        <item x="1152"/>
        <item x="1155"/>
        <item x="1156"/>
        <item x="1195"/>
        <item x="1193"/>
        <item x="1192"/>
        <item x="1476"/>
        <item x="1484"/>
        <item x="19"/>
        <item x="23"/>
        <item x="24"/>
        <item x="20"/>
        <item x="25"/>
        <item x="70"/>
        <item x="71"/>
        <item x="67"/>
        <item x="72"/>
        <item x="96"/>
        <item x="105"/>
        <item x="106"/>
        <item x="107"/>
        <item x="108"/>
        <item x="101"/>
        <item x="102"/>
        <item x="103"/>
        <item x="98"/>
        <item x="109"/>
        <item x="110"/>
        <item x="135"/>
        <item x="121"/>
        <item x="122"/>
        <item x="128"/>
        <item x="123"/>
        <item x="129"/>
        <item x="113"/>
        <item x="134"/>
        <item x="125"/>
        <item x="126"/>
        <item x="116"/>
        <item x="119"/>
        <item x="162"/>
        <item x="159"/>
        <item x="181"/>
        <item x="182"/>
        <item x="176"/>
        <item x="187"/>
        <item x="174"/>
        <item x="175"/>
        <item x="280"/>
        <item x="272"/>
        <item x="290"/>
        <item x="286"/>
        <item x="287"/>
        <item x="275"/>
        <item x="288"/>
        <item x="333"/>
        <item x="342"/>
        <item x="335"/>
        <item x="331"/>
        <item x="337"/>
        <item x="338"/>
        <item x="341"/>
        <item x="343"/>
        <item x="345"/>
        <item x="347"/>
        <item x="391"/>
        <item x="383"/>
        <item x="389"/>
        <item x="377"/>
        <item x="388"/>
        <item x="379"/>
        <item x="378"/>
        <item x="384"/>
        <item x="448"/>
        <item x="449"/>
        <item x="443"/>
        <item x="445"/>
        <item x="444"/>
        <item x="450"/>
        <item x="439"/>
        <item x="503"/>
        <item x="506"/>
        <item x="507"/>
        <item x="508"/>
        <item x="504"/>
        <item x="577"/>
        <item x="578"/>
        <item x="573"/>
        <item x="579"/>
        <item x="597"/>
        <item x="598"/>
        <item x="599"/>
        <item x="601"/>
        <item x="651"/>
        <item x="652"/>
        <item x="649"/>
        <item x="653"/>
        <item x="709"/>
        <item x="718"/>
        <item x="713"/>
        <item x="719"/>
        <item x="720"/>
        <item x="721"/>
        <item x="710"/>
        <item x="722"/>
        <item x="723"/>
        <item x="724"/>
        <item x="711"/>
        <item x="738"/>
        <item x="741"/>
        <item x="742"/>
        <item x="743"/>
        <item x="744"/>
        <item x="739"/>
        <item x="753"/>
        <item x="840"/>
        <item x="836"/>
        <item x="841"/>
        <item x="842"/>
        <item x="837"/>
        <item x="894"/>
        <item x="899"/>
        <item x="897"/>
        <item x="900"/>
        <item x="901"/>
        <item x="919"/>
        <item x="927"/>
        <item x="928"/>
        <item x="931"/>
        <item x="930"/>
        <item x="1017"/>
        <item x="1016"/>
        <item x="1019"/>
        <item x="1027"/>
        <item x="1028"/>
        <item x="1029"/>
        <item x="1033"/>
        <item x="1034"/>
        <item x="1035"/>
        <item x="1036"/>
        <item x="1025"/>
        <item x="1037"/>
        <item x="1049"/>
        <item x="1050"/>
        <item x="1045"/>
        <item x="1046"/>
        <item x="1051"/>
        <item x="1060"/>
        <item x="1162"/>
        <item x="1163"/>
        <item x="1164"/>
        <item x="1190"/>
        <item x="1198"/>
        <item x="1199"/>
        <item x="1200"/>
        <item x="1201"/>
        <item x="1202"/>
        <item x="1194"/>
        <item x="1203"/>
        <item x="1204"/>
        <item x="1296"/>
        <item x="1334"/>
        <item x="1335"/>
        <item x="428"/>
        <item x="434"/>
        <item x="435"/>
        <item x="426"/>
        <item x="425"/>
        <item x="430"/>
        <item x="429"/>
        <item x="427"/>
        <item x="432"/>
        <item x="431"/>
        <item x="790"/>
        <item x="789"/>
        <item x="791"/>
        <item x="782"/>
        <item x="781"/>
        <item x="780"/>
        <item x="786"/>
        <item x="784"/>
        <item x="785"/>
        <item x="783"/>
        <item x="792"/>
        <item x="787"/>
        <item x="1503"/>
        <item x="1502"/>
        <item x="1504"/>
        <item x="1492"/>
        <item x="1490"/>
        <item x="1489"/>
        <item x="1497"/>
        <item x="1495"/>
        <item x="1493"/>
        <item x="1506"/>
        <item x="118"/>
        <item x="158"/>
        <item x="173"/>
        <item x="271"/>
        <item x="385"/>
        <item x="436"/>
        <item x="595"/>
        <item x="643"/>
        <item x="708"/>
        <item x="1020"/>
        <item x="1188"/>
        <item x="1288"/>
        <item x="133"/>
        <item x="279"/>
        <item x="278"/>
        <item x="277"/>
        <item x="276"/>
        <item x="281"/>
        <item x="283"/>
        <item x="282"/>
        <item x="292"/>
        <item x="289"/>
        <item x="291"/>
        <item x="1478"/>
        <item x="1477"/>
        <item x="26"/>
        <item x="73"/>
        <item x="74"/>
        <item x="112"/>
        <item x="131"/>
        <item x="130"/>
        <item x="163"/>
        <item x="188"/>
        <item x="339"/>
        <item x="509"/>
        <item x="570"/>
        <item x="602"/>
        <item x="603"/>
        <item x="111"/>
        <item x="852"/>
        <item x="853"/>
        <item x="854"/>
        <item x="949"/>
        <item x="1377"/>
        <item x="171"/>
        <item x="1298"/>
        <item x="1344"/>
        <item x="1345"/>
        <item x="1378"/>
        <item x="348"/>
        <item x="1002"/>
        <item x="1014"/>
        <item x="1008"/>
        <item x="1011"/>
        <item x="1005"/>
        <item x="1006"/>
        <item x="1007"/>
        <item x="1004"/>
        <item x="1003"/>
        <item x="845"/>
        <item x="844"/>
        <item x="843"/>
        <item x="856"/>
        <item x="855"/>
        <item x="846"/>
        <item x="847"/>
        <item x="848"/>
        <item x="2"/>
        <item x="1"/>
        <item x="3"/>
        <item x="4"/>
        <item x="5"/>
        <item x="912"/>
        <item x="911"/>
        <item x="923"/>
        <item x="922"/>
        <item x="910"/>
        <item x="913"/>
        <item x="914"/>
        <item x="915"/>
        <item x="916"/>
        <item x="921"/>
        <item x="917"/>
        <item x="918"/>
        <item x="1010"/>
        <item x="1009"/>
        <item x="1015"/>
        <item x="27"/>
        <item x="48"/>
        <item x="47"/>
        <item x="44"/>
        <item x="35"/>
        <item x="46"/>
        <item x="36"/>
        <item x="37"/>
        <item x="38"/>
        <item x="39"/>
        <item x="40"/>
        <item x="41"/>
        <item x="33"/>
        <item x="32"/>
        <item x="31"/>
        <item x="34"/>
        <item x="45"/>
        <item x="30"/>
        <item x="29"/>
        <item x="28"/>
        <item x="49"/>
        <item x="52"/>
        <item x="53"/>
        <item x="75"/>
        <item x="90"/>
        <item x="80"/>
        <item x="79"/>
        <item x="81"/>
        <item x="89"/>
        <item x="78"/>
        <item x="76"/>
        <item x="77"/>
        <item x="84"/>
        <item x="85"/>
        <item x="86"/>
        <item x="87"/>
        <item x="91"/>
        <item x="137"/>
        <item x="149"/>
        <item x="150"/>
        <item x="145"/>
        <item x="146"/>
        <item x="144"/>
        <item x="143"/>
        <item x="142"/>
        <item x="141"/>
        <item x="148"/>
        <item x="140"/>
        <item x="138"/>
        <item x="139"/>
        <item x="151"/>
        <item x="167"/>
        <item x="172"/>
        <item x="166"/>
        <item x="168"/>
        <item x="169"/>
        <item x="189"/>
        <item x="203"/>
        <item x="204"/>
        <item x="199"/>
        <item x="198"/>
        <item x="193"/>
        <item x="197"/>
        <item x="195"/>
        <item x="194"/>
        <item x="196"/>
        <item x="191"/>
        <item x="190"/>
        <item x="1120"/>
        <item x="200"/>
        <item x="214"/>
        <item x="215"/>
        <item x="223"/>
        <item x="224"/>
        <item x="225"/>
        <item x="209"/>
        <item x="219"/>
        <item x="220"/>
        <item x="241"/>
        <item x="253"/>
        <item x="254"/>
        <item x="249"/>
        <item x="250"/>
        <item x="245"/>
        <item x="248"/>
        <item x="247"/>
        <item x="246"/>
        <item x="252"/>
        <item x="244"/>
        <item x="242"/>
        <item x="243"/>
        <item x="514"/>
        <item x="266"/>
        <item x="311"/>
        <item x="323"/>
        <item x="324"/>
        <item x="319"/>
        <item x="318"/>
        <item x="314"/>
        <item x="317"/>
        <item x="316"/>
        <item x="315"/>
        <item x="322"/>
        <item x="312"/>
        <item x="313"/>
        <item x="325"/>
        <item x="349"/>
        <item x="362"/>
        <item x="363"/>
        <item x="357"/>
        <item x="356"/>
        <item x="355"/>
        <item x="354"/>
        <item x="353"/>
        <item x="352"/>
        <item x="361"/>
        <item x="350"/>
        <item x="351"/>
        <item x="358"/>
        <item x="359"/>
        <item x="364"/>
        <item x="399"/>
        <item x="398"/>
        <item x="397"/>
        <item x="405"/>
        <item x="404"/>
        <item x="392"/>
        <item x="396"/>
        <item x="400"/>
        <item x="401"/>
        <item x="393"/>
        <item x="394"/>
        <item x="406"/>
        <item x="407"/>
        <item x="395"/>
        <item x="408"/>
        <item x="402"/>
        <item x="420"/>
        <item x="421"/>
        <item x="416"/>
        <item x="415"/>
        <item x="414"/>
        <item x="412"/>
        <item x="418"/>
        <item x="417"/>
        <item x="424"/>
        <item x="494"/>
        <item x="499"/>
        <item x="489"/>
        <item x="493"/>
        <item x="495"/>
        <item x="496"/>
        <item x="497"/>
        <item x="490"/>
        <item x="491"/>
        <item x="501"/>
        <item x="492"/>
        <item x="502"/>
        <item x="510"/>
        <item x="515"/>
        <item x="516"/>
        <item x="517"/>
        <item x="511"/>
        <item x="512"/>
        <item x="520"/>
        <item x="525"/>
        <item x="526"/>
        <item x="519"/>
        <item x="518"/>
        <item x="521"/>
        <item x="522"/>
        <item x="523"/>
        <item x="527"/>
        <item x="540"/>
        <item x="541"/>
        <item x="536"/>
        <item x="534"/>
        <item x="535"/>
        <item x="530"/>
        <item x="531"/>
        <item x="532"/>
        <item x="533"/>
        <item x="538"/>
        <item x="539"/>
        <item x="528"/>
        <item x="529"/>
        <item x="542"/>
        <item x="558"/>
        <item x="559"/>
        <item x="560"/>
        <item x="608"/>
        <item x="614"/>
        <item x="605"/>
        <item x="609"/>
        <item x="610"/>
        <item x="611"/>
        <item x="612"/>
        <item x="618"/>
        <item x="619"/>
        <item x="620"/>
        <item x="621"/>
        <item x="628"/>
        <item x="629"/>
        <item x="630"/>
        <item x="622"/>
        <item x="623"/>
        <item x="624"/>
        <item x="625"/>
        <item x="626"/>
        <item x="617"/>
        <item x="632"/>
        <item x="666"/>
        <item x="667"/>
        <item x="662"/>
        <item x="661"/>
        <item x="657"/>
        <item x="660"/>
        <item x="658"/>
        <item x="659"/>
        <item x="664"/>
        <item x="665"/>
        <item x="656"/>
        <item x="654"/>
        <item x="655"/>
        <item x="668"/>
        <item x="676"/>
        <item x="684"/>
        <item x="1372"/>
        <item x="672"/>
        <item x="679"/>
        <item x="692"/>
        <item x="705"/>
        <item x="706"/>
        <item x="701"/>
        <item x="700"/>
        <item x="696"/>
        <item x="699"/>
        <item x="697"/>
        <item x="698"/>
        <item x="704"/>
        <item x="695"/>
        <item x="693"/>
        <item x="694"/>
        <item x="707"/>
        <item x="746"/>
        <item x="747"/>
        <item x="751"/>
        <item x="752"/>
        <item x="745"/>
        <item x="748"/>
        <item x="749"/>
        <item x="758"/>
        <item x="762"/>
        <item x="763"/>
        <item x="757"/>
        <item x="759"/>
        <item x="760"/>
        <item x="771"/>
        <item x="774"/>
        <item x="764"/>
        <item x="795"/>
        <item x="798"/>
        <item x="802"/>
        <item x="799"/>
        <item x="803"/>
        <item x="804"/>
        <item x="805"/>
        <item x="796"/>
        <item x="806"/>
        <item x="800"/>
        <item x="797"/>
        <item x="793"/>
        <item x="819"/>
        <item x="833"/>
        <item x="834"/>
        <item x="827"/>
        <item x="828"/>
        <item x="823"/>
        <item x="824"/>
        <item x="825"/>
        <item x="826"/>
        <item x="831"/>
        <item x="832"/>
        <item x="822"/>
        <item x="820"/>
        <item x="821"/>
        <item x="829"/>
        <item x="835"/>
        <item x="862"/>
        <item x="874"/>
        <item x="875"/>
        <item x="868"/>
        <item x="869"/>
        <item x="860"/>
        <item x="870"/>
        <item x="879"/>
        <item x="891"/>
        <item x="892"/>
        <item x="886"/>
        <item x="885"/>
        <item x="882"/>
        <item x="883"/>
        <item x="884"/>
        <item x="889"/>
        <item x="890"/>
        <item x="880"/>
        <item x="881"/>
        <item x="893"/>
        <item x="908"/>
        <item x="902"/>
        <item x="904"/>
        <item x="935"/>
        <item x="938"/>
        <item x="934"/>
        <item x="936"/>
        <item x="956"/>
        <item x="979"/>
        <item x="984"/>
        <item x="985"/>
        <item x="980"/>
        <item x="978"/>
        <item x="981"/>
        <item x="982"/>
        <item x="986"/>
        <item x="999"/>
        <item x="1000"/>
        <item x="995"/>
        <item x="994"/>
        <item x="989"/>
        <item x="993"/>
        <item x="991"/>
        <item x="992"/>
        <item x="987"/>
        <item x="988"/>
        <item x="996"/>
        <item x="997"/>
        <item x="1001"/>
        <item x="1039"/>
        <item x="1042"/>
        <item x="1043"/>
        <item x="1038"/>
        <item x="1040"/>
        <item x="1071"/>
        <item x="1077"/>
        <item x="1078"/>
        <item x="1083"/>
        <item x="1084"/>
        <item x="1069"/>
        <item x="1079"/>
        <item x="1089"/>
        <item x="1093"/>
        <item x="1094"/>
        <item x="1088"/>
        <item x="1090"/>
        <item x="1091"/>
        <item x="1095"/>
        <item x="1107"/>
        <item x="1108"/>
        <item x="1102"/>
        <item x="1103"/>
        <item x="1098"/>
        <item x="1100"/>
        <item x="1101"/>
        <item x="1099"/>
        <item x="1096"/>
        <item x="1097"/>
        <item x="1104"/>
        <item x="1109"/>
        <item x="1112"/>
        <item x="1125"/>
        <item x="1110"/>
        <item x="1115"/>
        <item x="1116"/>
        <item x="1117"/>
        <item x="1114"/>
        <item x="1126"/>
        <item x="1118"/>
        <item x="1119"/>
        <item x="1124"/>
        <item x="1121"/>
        <item x="1122"/>
        <item x="1113"/>
        <item x="1127"/>
        <item x="565"/>
        <item x="631"/>
        <item x="1208"/>
        <item x="561"/>
        <item x="562"/>
        <item x="563"/>
        <item x="1219"/>
        <item x="1220"/>
        <item x="1231"/>
        <item x="1218"/>
        <item x="1221"/>
        <item x="1223"/>
        <item x="1224"/>
        <item x="1225"/>
        <item x="1232"/>
        <item x="1226"/>
        <item x="1227"/>
        <item x="1230"/>
        <item x="1233"/>
        <item x="1228"/>
        <item x="1222"/>
        <item x="1255"/>
        <item x="1352"/>
        <item x="1368"/>
        <item x="1373"/>
        <item x="1369"/>
        <item x="1370"/>
        <item x="1386"/>
        <item x="1393"/>
        <item x="1394"/>
        <item x="1395"/>
        <item x="1396"/>
        <item x="1381"/>
        <item x="1389"/>
        <item x="1390"/>
        <item x="1402"/>
        <item x="1401"/>
        <item x="1403"/>
        <item x="1408"/>
        <item x="1404"/>
        <item x="1405"/>
        <item x="1406"/>
        <item x="1409"/>
        <item x="1430"/>
        <item x="1431"/>
        <item x="1429"/>
        <item x="1432"/>
        <item x="1423"/>
        <item x="1424"/>
        <item x="1418"/>
        <item x="1419"/>
        <item x="1420"/>
        <item x="1421"/>
        <item x="1422"/>
        <item x="1413"/>
        <item x="1415"/>
        <item x="1416"/>
        <item x="1417"/>
        <item x="1427"/>
        <item x="1428"/>
        <item x="1414"/>
        <item x="1411"/>
        <item x="1410"/>
        <item x="61"/>
        <item x="201"/>
        <item x="1425"/>
        <item x="1434"/>
        <item x="1433"/>
        <item x="64"/>
        <item x="51"/>
        <item x="58"/>
        <item x="57"/>
        <item x="56"/>
        <item x="55"/>
        <item x="65"/>
        <item x="59"/>
        <item x="60"/>
        <item x="63"/>
        <item x="54"/>
        <item x="1111"/>
        <item x="1171"/>
        <item x="1185"/>
        <item x="1170"/>
        <item x="1180"/>
        <item x="1181"/>
        <item x="1260"/>
        <item x="1273"/>
        <item x="1274"/>
        <item x="1267"/>
        <item x="1268"/>
        <item x="1263"/>
        <item x="1266"/>
        <item x="1264"/>
        <item x="1265"/>
        <item x="1272"/>
        <item x="1261"/>
        <item x="1262"/>
        <item x="1269"/>
        <item x="1270"/>
        <item x="1275"/>
        <item x="1238"/>
        <item x="1239"/>
        <item x="1246"/>
        <item x="1247"/>
        <item x="1240"/>
        <item x="1241"/>
        <item x="1242"/>
        <item x="1243"/>
        <item x="1235"/>
        <item x="1236"/>
        <item x="1237"/>
        <item x="1234"/>
        <item x="1244"/>
        <item x="1182"/>
        <item x="82"/>
        <item x="83"/>
        <item x="160"/>
        <item x="0"/>
        <item x="66"/>
        <item x="179"/>
        <item x="180"/>
        <item x="205"/>
        <item x="192"/>
        <item x="255"/>
        <item x="273"/>
        <item x="274"/>
        <item x="320"/>
        <item x="410"/>
        <item x="411"/>
        <item x="422"/>
        <item x="409"/>
        <item x="423"/>
        <item x="413"/>
        <item x="437"/>
        <item x="438"/>
        <item x="1291"/>
        <item x="1292"/>
        <item x="1293"/>
        <item x="1300"/>
        <item x="1299"/>
        <item x="1301"/>
        <item x="1294"/>
        <item x="1295"/>
        <item x="1347"/>
        <item x="1289"/>
        <item x="1290"/>
        <item x="951"/>
        <item x="952"/>
        <item x="939"/>
        <item x="945"/>
        <item x="944"/>
        <item x="953"/>
        <item x="943"/>
        <item x="950"/>
        <item x="942"/>
        <item x="1348"/>
        <item x="1336"/>
        <item x="1337"/>
        <item x="1346"/>
        <item x="1339"/>
        <item x="1338"/>
        <item x="1349"/>
        <item x="941"/>
        <item x="940"/>
        <item x="1505"/>
        <item x="1499"/>
        <item x="1498"/>
        <item x="1496"/>
        <item x="1501"/>
        <item x="1494"/>
        <item x="1491"/>
        <item x="390"/>
        <item x="990"/>
        <item x="1622"/>
        <item x="1621"/>
        <item x="1620"/>
        <item x="1629"/>
        <item x="1627"/>
        <item x="1630"/>
        <item x="1623"/>
        <item x="1624"/>
        <item x="1626"/>
        <item x="1625"/>
        <item x="1631"/>
        <item x="1628"/>
        <item x="960"/>
        <item x="959"/>
        <item x="963"/>
        <item x="961"/>
        <item x="964"/>
        <item x="958"/>
        <item x="1062"/>
        <item x="1065"/>
        <item x="1061"/>
        <item x="1056"/>
        <item x="1057"/>
        <item x="1054"/>
        <item x="1066"/>
        <item x="1055"/>
        <item x="1053"/>
        <item x="1052"/>
        <item x="1063"/>
        <item x="1064"/>
        <item x="164"/>
        <item x="165"/>
        <item x="929"/>
        <item x="1556"/>
        <item x="1555"/>
        <item x="1554"/>
        <item x="1563"/>
        <item x="1564"/>
        <item x="1562"/>
        <item x="1560"/>
        <item x="1561"/>
        <item x="1558"/>
        <item x="1557"/>
        <item x="1559"/>
        <item x="1565"/>
        <item x="636"/>
        <item x="635"/>
        <item x="640"/>
        <item x="641"/>
        <item x="637"/>
        <item x="638"/>
        <item x="633"/>
        <item x="634"/>
        <item x="688"/>
        <item x="1655"/>
        <item x="1656"/>
        <item x="1657"/>
        <item x="1653"/>
        <item x="1654"/>
        <item x="690"/>
        <item x="691"/>
        <item x="18"/>
        <item x="9"/>
        <item x="10"/>
        <item x="11"/>
        <item x="7"/>
        <item x="12"/>
        <item x="13"/>
        <item x="16"/>
        <item x="17"/>
        <item x="8"/>
        <item x="15"/>
        <item x="14"/>
        <item x="234"/>
        <item x="235"/>
        <item x="232"/>
        <item x="236"/>
        <item x="238"/>
        <item x="239"/>
        <item x="233"/>
        <item x="240"/>
        <item x="237"/>
        <item x="230"/>
        <item x="231"/>
        <item x="307"/>
        <item x="308"/>
        <item x="309"/>
        <item x="310"/>
        <item x="976"/>
        <item x="972"/>
        <item x="971"/>
        <item x="967"/>
        <item x="969"/>
        <item x="970"/>
        <item x="974"/>
        <item x="975"/>
        <item x="968"/>
        <item x="965"/>
        <item x="966"/>
        <item x="973"/>
        <item x="977"/>
        <item x="1315"/>
        <item x="1327"/>
        <item x="1328"/>
        <item x="1324"/>
        <item x="1323"/>
        <item x="1318"/>
        <item x="1320"/>
        <item x="1321"/>
        <item x="1322"/>
        <item x="1326"/>
        <item x="1319"/>
        <item x="1317"/>
        <item x="1316"/>
        <item x="1325"/>
        <item x="1362"/>
        <item x="1459"/>
        <item x="1460"/>
        <item x="1455"/>
        <item x="1454"/>
        <item x="1451"/>
        <item x="1450"/>
        <item x="1452"/>
        <item x="1453"/>
        <item x="1457"/>
        <item x="1458"/>
        <item x="1448"/>
        <item x="1449"/>
        <item x="1456"/>
        <item x="1461"/>
        <item x="1106"/>
        <item x="50"/>
        <item x="92"/>
        <item x="1435"/>
        <item x="1252"/>
        <item x="1253"/>
        <item x="1250"/>
        <item x="1254"/>
        <item x="1256"/>
        <item x="1257"/>
        <item x="1259"/>
        <item x="1248"/>
        <item x="1249"/>
        <item x="1258"/>
        <item x="1438"/>
        <item x="1437"/>
        <item x="1446"/>
        <item x="1444"/>
        <item x="1440"/>
        <item x="1441"/>
        <item x="1443"/>
        <item x="1442"/>
        <item x="1447"/>
        <item x="295"/>
        <item x="296"/>
        <item x="297"/>
        <item x="298"/>
        <item x="300"/>
        <item x="299"/>
        <item x="305"/>
        <item x="304"/>
        <item x="302"/>
        <item x="303"/>
        <item x="1412"/>
        <item x="645"/>
        <item x="644"/>
        <item x="642"/>
        <item x="1530"/>
        <item x="1529"/>
        <item x="1531"/>
        <item x="1532"/>
        <item x="1533"/>
        <item x="1534"/>
        <item x="1535"/>
        <item x="1551"/>
        <item x="1549"/>
        <item x="1550"/>
        <item x="1545"/>
        <item x="1548"/>
        <item x="1547"/>
        <item x="1528"/>
        <item x="1304"/>
        <item x="1303"/>
        <item x="1302"/>
        <item x="1312"/>
        <item x="1310"/>
        <item x="1313"/>
        <item x="1305"/>
        <item x="1306"/>
        <item x="1307"/>
        <item x="1546"/>
        <item x="1311"/>
        <item x="294"/>
        <item x="293"/>
        <item x="1536"/>
        <item x="1537"/>
        <item x="1538"/>
        <item x="1539"/>
        <item x="1540"/>
        <item x="1541"/>
        <item x="1542"/>
        <item x="1543"/>
        <item x="1544"/>
        <item x="1552"/>
        <item x="1553"/>
        <item x="1308"/>
        <item x="1309"/>
        <item x="1314"/>
        <item x="727"/>
        <item x="726"/>
        <item x="725"/>
        <item x="735"/>
        <item x="733"/>
        <item x="736"/>
        <item x="728"/>
        <item x="729"/>
        <item x="730"/>
        <item x="731"/>
        <item x="732"/>
        <item x="737"/>
        <item x="1661"/>
        <item x="1660"/>
        <item x="1670"/>
        <item x="1667"/>
        <item x="1671"/>
        <item x="1662"/>
        <item x="1663"/>
        <item x="1664"/>
        <item x="1665"/>
        <item x="1666"/>
        <item x="1672"/>
        <item x="1668"/>
        <item x="1669"/>
        <item x="954"/>
        <item x="957"/>
        <item x="955"/>
        <item x="1587"/>
        <item x="1588"/>
        <item x="1585"/>
        <item x="1590"/>
        <item x="1589"/>
        <item x="1568"/>
        <item x="1567"/>
        <item x="1566"/>
        <item x="1569"/>
        <item x="1570"/>
        <item x="1576"/>
        <item x="1577"/>
        <item x="1578"/>
        <item x="1579"/>
        <item x="1580"/>
        <item x="1581"/>
        <item x="1582"/>
        <item x="1583"/>
        <item x="1586"/>
        <item x="1571"/>
        <item x="1572"/>
        <item x="1573"/>
        <item x="1574"/>
        <item x="1575"/>
        <item x="1584"/>
        <item x="1591"/>
        <item x="1592"/>
        <item x="1614"/>
        <item x="1615"/>
        <item x="1612"/>
        <item x="1617"/>
        <item x="1616"/>
        <item x="1595"/>
        <item x="1594"/>
        <item x="1593"/>
        <item x="1596"/>
        <item x="1597"/>
        <item x="1603"/>
        <item x="1604"/>
        <item x="1605"/>
        <item x="1606"/>
        <item x="1607"/>
        <item x="1608"/>
        <item x="1609"/>
        <item x="1610"/>
        <item x="1613"/>
        <item x="1598"/>
        <item x="1599"/>
        <item x="1600"/>
        <item x="1601"/>
        <item x="1602"/>
        <item x="1611"/>
        <item x="1618"/>
        <item x="1619"/>
        <item x="734"/>
        <item x="1251"/>
        <item x="794"/>
        <item x="43"/>
        <item x="887"/>
        <item x="702"/>
        <item x="475"/>
        <item x="476"/>
        <item x="477"/>
        <item x="478"/>
        <item x="487"/>
        <item x="486"/>
        <item x="480"/>
        <item x="472"/>
        <item x="488"/>
        <item x="474"/>
        <item x="473"/>
        <item x="484"/>
        <item x="485"/>
        <item x="479"/>
        <item x="481"/>
        <item x="850"/>
        <item x="849"/>
        <item x="857"/>
        <item x="545"/>
        <item x="544"/>
        <item x="366"/>
        <item x="365"/>
        <item x="368"/>
        <item x="369"/>
        <item x="367"/>
        <item x="375"/>
        <item x="374"/>
        <item x="370"/>
        <item x="371"/>
        <item x="376"/>
        <item x="372"/>
        <item x="373"/>
        <item x="1634"/>
        <item x="1633"/>
        <item x="1635"/>
        <item x="1636"/>
        <item x="1637"/>
        <item x="1638"/>
        <item x="1639"/>
        <item x="1640"/>
        <item x="1641"/>
        <item x="1644"/>
        <item x="1643"/>
        <item x="1632"/>
        <item x="1642"/>
        <item x="1684"/>
        <item x="1685"/>
        <item x="1686"/>
        <item x="1675"/>
        <item x="1674"/>
        <item x="1673"/>
        <item x="1677"/>
        <item x="1681"/>
        <item x="1682"/>
        <item x="1676"/>
        <item x="1678"/>
        <item x="1679"/>
        <item x="1680"/>
        <item x="1683"/>
        <item x="1687"/>
        <item x="1129"/>
        <item x="1128"/>
        <item x="547"/>
        <item x="550"/>
        <item x="548"/>
        <item x="549"/>
        <item x="543"/>
        <item x="556"/>
        <item x="555"/>
        <item x="553"/>
        <item x="551"/>
        <item x="552"/>
        <item x="1277"/>
        <item x="1276"/>
        <item x="1284"/>
        <item x="1285"/>
        <item x="1283"/>
        <item x="1286"/>
        <item x="1279"/>
        <item x="1280"/>
        <item x="1278"/>
        <item x="1464"/>
        <item x="1463"/>
        <item x="1471"/>
        <item x="1472"/>
        <item x="1282"/>
        <item x="1281"/>
        <item x="1287"/>
        <item x="1134"/>
        <item x="1135"/>
        <item x="1131"/>
        <item x="1132"/>
        <item x="1133"/>
        <item x="1136"/>
        <item x="1137"/>
        <item x="1143"/>
        <item x="1141"/>
        <item x="1138"/>
        <item x="1139"/>
        <item x="1142"/>
        <item x="1140"/>
        <item x="1024"/>
        <item x="1473"/>
        <item x="1470"/>
        <item x="1474"/>
        <item x="1462"/>
        <item x="1466"/>
        <item x="1467"/>
        <item x="1465"/>
        <item x="1468"/>
        <item x="1469"/>
        <item x="1475"/>
        <item x="554"/>
        <item x="546"/>
        <item x="465"/>
        <item x="466"/>
        <item x="467"/>
        <item x="469"/>
        <item x="470"/>
        <item x="471"/>
        <item x="681"/>
        <item x="670"/>
        <item x="1187"/>
        <item x="1130"/>
        <item x="260"/>
        <item x="262"/>
        <item x="258"/>
        <item x="261"/>
        <item x="267"/>
        <item x="256"/>
        <item x="257"/>
        <item x="269"/>
        <item x="263"/>
        <item x="264"/>
        <item x="270"/>
        <item x="259"/>
        <item x="1648"/>
        <item x="1649"/>
        <item x="1646"/>
        <item x="1647"/>
        <item x="1659"/>
        <item x="1658"/>
        <item x="1651"/>
        <item x="1645"/>
        <item x="1650"/>
        <item x="1652"/>
        <item x="604"/>
        <item x="1509"/>
        <item x="1508"/>
        <item x="155"/>
        <item x="156"/>
        <item x="153"/>
        <item x="152"/>
        <item x="157"/>
        <item x="154"/>
        <item x="1513"/>
        <item x="1514"/>
        <item x="1515"/>
        <item x="1510"/>
        <item x="1511"/>
        <item x="1512"/>
        <item x="1525"/>
        <item x="1523"/>
        <item x="1524"/>
        <item x="1507"/>
        <item x="1516"/>
        <item x="1519"/>
        <item x="1522"/>
        <item x="1517"/>
        <item x="1518"/>
        <item x="1520"/>
        <item x="1521"/>
        <item x="1527"/>
        <item x="1526"/>
        <item x="306"/>
        <item x="136"/>
        <item x="582"/>
        <item x="581"/>
        <item x="591"/>
        <item x="592"/>
        <item x="596"/>
        <item x="594"/>
        <item x="588"/>
        <item x="593"/>
        <item x="587"/>
        <item x="586"/>
        <item x="568"/>
        <item x="566"/>
        <item x="567"/>
        <item x="569"/>
        <item x="571"/>
        <item x="572"/>
        <item x="1214"/>
        <item x="1215"/>
        <item x="1209"/>
        <item x="1207"/>
        <item x="1210"/>
        <item x="1213"/>
        <item x="1217"/>
        <item x="1211"/>
        <item x="1212"/>
        <item x="1216"/>
        <item x="1206"/>
        <item x="1205"/>
        <item x="557"/>
        <item x="905"/>
        <item x="906"/>
        <item x="909"/>
        <item x="903"/>
        <item x="907"/>
        <item x="770"/>
        <item x="769"/>
        <item x="766"/>
        <item x="765"/>
        <item x="772"/>
        <item x="773"/>
        <item x="768"/>
        <item x="767"/>
        <item x="615"/>
        <item x="616"/>
        <item x="607"/>
        <item x="606"/>
        <item x="1151"/>
        <item x="1146"/>
        <item x="1150"/>
        <item x="1144"/>
        <item x="1145"/>
        <item x="1148"/>
        <item x="1149"/>
        <item x="1147"/>
        <item x="1367"/>
        <item x="1350"/>
        <item x="1351"/>
        <item x="1363"/>
        <item x="1364"/>
        <item x="1356"/>
        <item x="1357"/>
        <item x="1354"/>
        <item x="1355"/>
        <item x="1358"/>
        <item x="1360"/>
        <item x="1366"/>
        <item x="1361"/>
        <item x="1365"/>
        <item x="1359"/>
        <item x="217"/>
        <item x="222"/>
        <item x="228"/>
        <item x="212"/>
        <item x="213"/>
        <item x="210"/>
        <item x="211"/>
        <item x="207"/>
        <item x="206"/>
        <item x="216"/>
        <item x="218"/>
        <item x="229"/>
        <item x="226"/>
        <item x="227"/>
        <item x="208"/>
        <item x="1167"/>
        <item x="1168"/>
        <item x="1175"/>
        <item x="1176"/>
        <item x="1172"/>
        <item x="1173"/>
        <item x="1174"/>
        <item x="1177"/>
        <item x="1179"/>
        <item x="1184"/>
        <item x="1178"/>
        <item x="1166"/>
        <item x="1186"/>
        <item x="1169"/>
        <item x="1379"/>
        <item x="1380"/>
        <item x="1387"/>
        <item x="1388"/>
        <item x="1400"/>
        <item x="1392"/>
        <item x="1399"/>
        <item x="1384"/>
        <item x="1385"/>
        <item x="1382"/>
        <item x="1383"/>
        <item x="1397"/>
        <item x="1398"/>
        <item x="858"/>
        <item x="859"/>
        <item x="864"/>
        <item x="865"/>
        <item x="863"/>
        <item x="866"/>
        <item x="867"/>
        <item x="878"/>
        <item x="872"/>
        <item x="873"/>
        <item x="861"/>
        <item x="876"/>
        <item x="877"/>
        <item x="1073"/>
        <item x="1074"/>
        <item x="1072"/>
        <item x="1075"/>
        <item x="1076"/>
        <item x="1087"/>
        <item x="1081"/>
        <item x="1082"/>
        <item x="1085"/>
        <item x="1086"/>
        <item x="1067"/>
        <item x="1068"/>
        <item x="1070"/>
        <item x="677"/>
        <item x="678"/>
        <item x="686"/>
        <item x="685"/>
        <item x="674"/>
        <item x="675"/>
        <item x="673"/>
        <item x="669"/>
        <item x="687"/>
        <item x="682"/>
        <item x="683"/>
        <item x="671"/>
        <item x="1725"/>
        <item x="1722"/>
        <item x="1724"/>
        <item x="1721"/>
        <item x="1723"/>
        <item x="94"/>
        <item x="93"/>
        <item x="1485"/>
        <item x="1482"/>
        <item x="1717"/>
        <item x="1718"/>
        <item x="1719"/>
        <item x="1711"/>
        <item x="1710"/>
        <item x="1715"/>
        <item x="1712"/>
        <item x="1713"/>
        <item x="1714"/>
        <item x="1716"/>
        <item x="1720"/>
        <item x="1500"/>
        <item x="268"/>
        <item x="1689"/>
        <item x="1691"/>
        <item x="1690"/>
        <item x="1693"/>
        <item x="1694"/>
        <item x="1692"/>
        <item x="1700"/>
        <item x="1701"/>
        <item x="1697"/>
        <item x="1688"/>
        <item x="1695"/>
        <item x="1696"/>
        <item x="1702"/>
        <item x="1698"/>
        <item x="1699"/>
        <item x="1353"/>
        <item x="807"/>
        <item x="808"/>
        <item x="810"/>
        <item x="811"/>
        <item x="809"/>
        <item x="814"/>
        <item x="817"/>
        <item x="812"/>
        <item x="813"/>
        <item x="815"/>
        <item x="816"/>
        <item x="818"/>
        <item x="1165"/>
        <item x="1707"/>
        <item x="1706"/>
        <item x="1704"/>
        <item x="1703"/>
        <item x="1705"/>
        <item x="1708"/>
        <item x="1709"/>
        <item x="452"/>
        <item x="453"/>
        <item x="500"/>
        <item x="456"/>
        <item x="457"/>
        <item x="455"/>
        <item x="454"/>
        <item x="459"/>
        <item x="458"/>
        <item x="460"/>
        <item x="463"/>
        <item x="462"/>
        <item x="451"/>
        <item x="461"/>
        <item x="464"/>
        <item x="776"/>
        <item x="779"/>
        <item x="775"/>
        <item x="777"/>
        <item x="172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8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2:G30"/>
  <sheetViews>
    <sheetView tabSelected="1" zoomScale="85" zoomScaleNormal="85" workbookViewId="0">
      <pane ySplit="12" topLeftCell="A13" activePane="bottomLeft" state="frozen"/>
      <selection pane="bottomLeft" activeCell="E13" sqref="E13:E19"/>
    </sheetView>
  </sheetViews>
  <sheetFormatPr defaultRowHeight="15" x14ac:dyDescent="0.25"/>
  <cols>
    <col min="2" max="2" width="5.28515625" customWidth="1"/>
    <col min="3" max="3" width="7" customWidth="1"/>
    <col min="4" max="4" width="58.7109375" customWidth="1"/>
    <col min="5" max="5" width="45.42578125" customWidth="1"/>
  </cols>
  <sheetData>
    <row r="2" spans="1:7" ht="18.75" x14ac:dyDescent="0.3">
      <c r="A2" s="40" t="s">
        <v>124</v>
      </c>
      <c r="B2" s="40"/>
      <c r="C2" s="40"/>
      <c r="D2" s="40"/>
    </row>
    <row r="3" spans="1:7" x14ac:dyDescent="0.25">
      <c r="A3" s="2"/>
      <c r="B3" s="2"/>
      <c r="C3" s="2"/>
      <c r="D3" s="2"/>
      <c r="E3" s="2"/>
      <c r="F3" s="3"/>
      <c r="G3" s="3"/>
    </row>
    <row r="4" spans="1:7" ht="35.25" customHeight="1" x14ac:dyDescent="0.25">
      <c r="A4" s="2"/>
      <c r="B4" s="2"/>
      <c r="C4" s="2"/>
      <c r="D4" s="38" t="s">
        <v>7</v>
      </c>
      <c r="E4" s="27" t="s">
        <v>123</v>
      </c>
    </row>
    <row r="5" spans="1:7" ht="14.65" customHeight="1" x14ac:dyDescent="0.25">
      <c r="A5" s="2"/>
      <c r="B5" s="2"/>
      <c r="C5" s="2"/>
      <c r="D5" s="38" t="s">
        <v>10</v>
      </c>
      <c r="E5" s="28" t="s">
        <v>32</v>
      </c>
    </row>
    <row r="6" spans="1:7" ht="24" customHeight="1" x14ac:dyDescent="0.25">
      <c r="A6" s="2"/>
      <c r="B6" s="2"/>
      <c r="C6" s="2"/>
      <c r="D6" s="39" t="s">
        <v>122</v>
      </c>
      <c r="E6" s="14"/>
    </row>
    <row r="7" spans="1:7" ht="23.25" customHeight="1" x14ac:dyDescent="0.25">
      <c r="A7" s="2"/>
      <c r="B7" s="2"/>
      <c r="C7" s="2"/>
      <c r="D7" s="39" t="s">
        <v>8</v>
      </c>
      <c r="E7" s="14"/>
    </row>
    <row r="8" spans="1:7" ht="36" customHeight="1" x14ac:dyDescent="0.25">
      <c r="A8" s="2"/>
      <c r="B8" s="2"/>
      <c r="C8" s="2"/>
      <c r="D8" s="12" t="s">
        <v>120</v>
      </c>
      <c r="E8" s="24" t="str">
        <f ca="1">'Model oceny'!H5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41" t="s">
        <v>0</v>
      </c>
      <c r="C11" s="41"/>
      <c r="D11" s="41"/>
      <c r="E11" s="41"/>
    </row>
    <row r="12" spans="1:7" x14ac:dyDescent="0.25">
      <c r="B12" s="29" t="s">
        <v>2</v>
      </c>
      <c r="C12" s="29"/>
      <c r="D12" s="30" t="s">
        <v>3</v>
      </c>
      <c r="E12" s="31" t="s">
        <v>4</v>
      </c>
    </row>
    <row r="13" spans="1:7" ht="89.25" customHeight="1" x14ac:dyDescent="0.25">
      <c r="B13" s="15">
        <v>1</v>
      </c>
      <c r="C13" s="45" t="s">
        <v>6</v>
      </c>
      <c r="D13" s="16" t="s">
        <v>11</v>
      </c>
      <c r="E13" s="25"/>
    </row>
    <row r="14" spans="1:7" ht="45" x14ac:dyDescent="0.25">
      <c r="B14" s="15">
        <v>2</v>
      </c>
      <c r="C14" s="46"/>
      <c r="D14" s="16" t="s">
        <v>9</v>
      </c>
      <c r="E14" s="25"/>
    </row>
    <row r="15" spans="1:7" ht="45" x14ac:dyDescent="0.25">
      <c r="B15" s="15">
        <v>3</v>
      </c>
      <c r="C15" s="46"/>
      <c r="D15" s="16" t="s">
        <v>24</v>
      </c>
      <c r="E15" s="25"/>
    </row>
    <row r="16" spans="1:7" ht="45" x14ac:dyDescent="0.25">
      <c r="B16" s="15">
        <v>4</v>
      </c>
      <c r="C16" s="47"/>
      <c r="D16" s="16" t="s">
        <v>25</v>
      </c>
      <c r="E16" s="25"/>
    </row>
    <row r="17" spans="2:5" ht="39" customHeight="1" x14ac:dyDescent="0.25">
      <c r="B17" s="15">
        <v>5</v>
      </c>
      <c r="C17" s="17"/>
      <c r="D17" s="18" t="s">
        <v>30</v>
      </c>
      <c r="E17" s="25"/>
    </row>
    <row r="18" spans="2:5" ht="30" x14ac:dyDescent="0.25">
      <c r="B18" s="15">
        <v>6</v>
      </c>
      <c r="C18" s="17"/>
      <c r="D18" s="18" t="s">
        <v>31</v>
      </c>
      <c r="E18" s="25"/>
    </row>
    <row r="19" spans="2:5" ht="21.75" customHeight="1" x14ac:dyDescent="0.25">
      <c r="B19" s="15">
        <v>7</v>
      </c>
      <c r="C19" s="17"/>
      <c r="D19" s="16" t="s">
        <v>119</v>
      </c>
      <c r="E19" s="26"/>
    </row>
    <row r="20" spans="2:5" ht="20.25" customHeight="1" x14ac:dyDescent="0.25">
      <c r="B20" s="32"/>
      <c r="C20" s="33"/>
      <c r="D20" s="42" t="s">
        <v>23</v>
      </c>
      <c r="E20" s="43"/>
    </row>
    <row r="21" spans="2:5" ht="14.45" customHeight="1" x14ac:dyDescent="0.25">
      <c r="B21" s="15">
        <v>8</v>
      </c>
      <c r="C21" s="44" t="s">
        <v>12</v>
      </c>
      <c r="D21" s="16" t="s">
        <v>13</v>
      </c>
      <c r="E21" s="25"/>
    </row>
    <row r="22" spans="2:5" x14ac:dyDescent="0.25">
      <c r="B22" s="15">
        <v>9</v>
      </c>
      <c r="C22" s="44"/>
      <c r="D22" s="16" t="s">
        <v>14</v>
      </c>
      <c r="E22" s="25"/>
    </row>
    <row r="23" spans="2:5" x14ac:dyDescent="0.25">
      <c r="B23" s="15">
        <v>10</v>
      </c>
      <c r="C23" s="44"/>
      <c r="D23" s="16" t="s">
        <v>15</v>
      </c>
      <c r="E23" s="25"/>
    </row>
    <row r="24" spans="2:5" x14ac:dyDescent="0.25">
      <c r="B24" s="15">
        <v>11</v>
      </c>
      <c r="C24" s="44"/>
      <c r="D24" s="16" t="s">
        <v>16</v>
      </c>
      <c r="E24" s="25"/>
    </row>
    <row r="25" spans="2:5" x14ac:dyDescent="0.25">
      <c r="B25" s="15">
        <v>12</v>
      </c>
      <c r="C25" s="44"/>
      <c r="D25" s="16" t="s">
        <v>17</v>
      </c>
      <c r="E25" s="25"/>
    </row>
    <row r="26" spans="2:5" x14ac:dyDescent="0.25">
      <c r="B26" s="15">
        <v>13</v>
      </c>
      <c r="C26" s="44"/>
      <c r="D26" s="16" t="s">
        <v>18</v>
      </c>
      <c r="E26" s="25"/>
    </row>
    <row r="27" spans="2:5" x14ac:dyDescent="0.25">
      <c r="B27" s="15">
        <v>14</v>
      </c>
      <c r="C27" s="44"/>
      <c r="D27" s="16" t="s">
        <v>19</v>
      </c>
      <c r="E27" s="25"/>
    </row>
    <row r="28" spans="2:5" x14ac:dyDescent="0.25">
      <c r="B28" s="15">
        <v>15</v>
      </c>
      <c r="C28" s="44"/>
      <c r="D28" s="16" t="s">
        <v>20</v>
      </c>
      <c r="E28" s="25"/>
    </row>
    <row r="29" spans="2:5" x14ac:dyDescent="0.25">
      <c r="B29" s="15">
        <v>16</v>
      </c>
      <c r="C29" s="19"/>
      <c r="D29" s="16" t="s">
        <v>21</v>
      </c>
      <c r="E29" s="25"/>
    </row>
    <row r="30" spans="2:5" x14ac:dyDescent="0.25">
      <c r="B30" s="15">
        <v>17</v>
      </c>
      <c r="C30" s="19"/>
      <c r="D30" s="16" t="s">
        <v>22</v>
      </c>
      <c r="E30" s="25"/>
    </row>
  </sheetData>
  <sheetProtection selectLockedCells="1"/>
  <mergeCells count="5">
    <mergeCell ref="A2:D2"/>
    <mergeCell ref="B11:E11"/>
    <mergeCell ref="D20:E20"/>
    <mergeCell ref="C21:C28"/>
    <mergeCell ref="C13:C16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3"/>
  <sheetViews>
    <sheetView zoomScale="85" zoomScaleNormal="85" workbookViewId="0">
      <selection activeCell="H22" sqref="H22"/>
    </sheetView>
  </sheetViews>
  <sheetFormatPr defaultRowHeight="15" x14ac:dyDescent="0.25"/>
  <cols>
    <col min="2" max="2" width="5.42578125" customWidth="1"/>
    <col min="3" max="3" width="7" customWidth="1"/>
    <col min="4" max="4" width="65" customWidth="1"/>
    <col min="5" max="5" width="18.140625" customWidth="1"/>
    <col min="6" max="6" width="15.5703125" customWidth="1"/>
    <col min="7" max="7" width="11" customWidth="1"/>
    <col min="8" max="8" width="29.7109375" customWidth="1"/>
    <col min="9" max="9" width="29.5703125" customWidth="1"/>
  </cols>
  <sheetData>
    <row r="2" spans="1:9" ht="18.75" x14ac:dyDescent="0.3">
      <c r="A2" s="40" t="s">
        <v>121</v>
      </c>
      <c r="B2" s="40"/>
      <c r="C2" s="40"/>
      <c r="D2" s="40"/>
    </row>
    <row r="4" spans="1:9" ht="38.1" customHeight="1" x14ac:dyDescent="0.25">
      <c r="B4" s="41" t="s">
        <v>0</v>
      </c>
      <c r="C4" s="41"/>
      <c r="D4" s="41"/>
      <c r="E4" s="41"/>
      <c r="F4" s="41"/>
      <c r="H4" s="9" t="s">
        <v>1</v>
      </c>
      <c r="I4" s="10" t="s">
        <v>111</v>
      </c>
    </row>
    <row r="5" spans="1:9" ht="45" x14ac:dyDescent="0.25">
      <c r="B5" s="29" t="s">
        <v>2</v>
      </c>
      <c r="C5" s="29"/>
      <c r="D5" s="30" t="s">
        <v>3</v>
      </c>
      <c r="E5" s="34" t="s">
        <v>4</v>
      </c>
      <c r="F5" s="35" t="s">
        <v>5</v>
      </c>
      <c r="H5" s="13" t="str">
        <f ca="1">IFERROR(IF((LOOKUP("Brak",F6:F12,F14:F23))="Brak","Należy UZUPEŁNIĆ WSZYSTKIE pola oznaczone kolorem szarym!"),(SUM(F6:F11,F14:F23)*H6))</f>
        <v>Należy UZUPEŁNIĆ WSZYSTKIE pola oznaczone kolorem szarym!</v>
      </c>
      <c r="I5" s="13" t="str">
        <f ca="1">IFERROR(IF((LOOKUP("Brak",F6:F12,F14:F23))="Brak","Należy UZUPEŁNIĆ WSZYSTKIE pola oznaczone kolorem szarym!"),(SUM(F6:F11,F14:F23)))</f>
        <v>Należy UZUPEŁNIĆ WSZYSTKIE pola oznaczone kolorem szarym!</v>
      </c>
    </row>
    <row r="6" spans="1:9" ht="78.75" customHeight="1" x14ac:dyDescent="0.25">
      <c r="B6" s="20">
        <v>1</v>
      </c>
      <c r="C6" s="49" t="s">
        <v>6</v>
      </c>
      <c r="D6" s="16" t="s">
        <v>26</v>
      </c>
      <c r="E6" s="4">
        <f>Cennik!E13</f>
        <v>0</v>
      </c>
      <c r="F6" s="36" t="str">
        <f t="shared" ref="F6:F12" si="0">IF(E6=0,"Brak",E6)</f>
        <v>Brak</v>
      </c>
      <c r="G6" s="5"/>
      <c r="H6" s="23">
        <f>suma_urządzeń!B86</f>
        <v>1726</v>
      </c>
      <c r="I6" s="23" t="s">
        <v>118</v>
      </c>
    </row>
    <row r="7" spans="1:9" ht="30" x14ac:dyDescent="0.25">
      <c r="B7" s="20">
        <v>2</v>
      </c>
      <c r="C7" s="50"/>
      <c r="D7" s="16" t="s">
        <v>9</v>
      </c>
      <c r="E7" s="4">
        <f>Cennik!E14</f>
        <v>0</v>
      </c>
      <c r="F7" s="36" t="str">
        <f t="shared" si="0"/>
        <v>Brak</v>
      </c>
      <c r="G7" s="5"/>
    </row>
    <row r="8" spans="1:9" ht="45" x14ac:dyDescent="0.25">
      <c r="B8" s="20">
        <v>3</v>
      </c>
      <c r="C8" s="50"/>
      <c r="D8" s="16" t="s">
        <v>24</v>
      </c>
      <c r="E8" s="4">
        <f>Cennik!E15</f>
        <v>0</v>
      </c>
      <c r="F8" s="36" t="str">
        <f t="shared" si="0"/>
        <v>Brak</v>
      </c>
      <c r="G8" s="5"/>
    </row>
    <row r="9" spans="1:9" ht="30" x14ac:dyDescent="0.25">
      <c r="B9" s="20">
        <v>4</v>
      </c>
      <c r="C9" s="50"/>
      <c r="D9" s="16" t="s">
        <v>27</v>
      </c>
      <c r="E9" s="4">
        <f>Cennik!E16</f>
        <v>0</v>
      </c>
      <c r="F9" s="36" t="str">
        <f t="shared" si="0"/>
        <v>Brak</v>
      </c>
      <c r="G9" s="5"/>
    </row>
    <row r="10" spans="1:9" ht="30" x14ac:dyDescent="0.25">
      <c r="A10" s="6"/>
      <c r="B10" s="20">
        <v>5</v>
      </c>
      <c r="C10" s="50"/>
      <c r="D10" s="16" t="s">
        <v>28</v>
      </c>
      <c r="E10" s="4">
        <f>Cennik!E17</f>
        <v>0</v>
      </c>
      <c r="F10" s="36" t="str">
        <f t="shared" si="0"/>
        <v>Brak</v>
      </c>
      <c r="G10" s="5"/>
    </row>
    <row r="11" spans="1:9" ht="30" x14ac:dyDescent="0.25">
      <c r="A11" s="6"/>
      <c r="B11" s="20">
        <v>6</v>
      </c>
      <c r="C11" s="51"/>
      <c r="D11" s="16" t="s">
        <v>29</v>
      </c>
      <c r="E11" s="4">
        <f>Cennik!E18</f>
        <v>0</v>
      </c>
      <c r="F11" s="36" t="str">
        <f t="shared" si="0"/>
        <v>Brak</v>
      </c>
      <c r="G11" s="5"/>
    </row>
    <row r="12" spans="1:9" x14ac:dyDescent="0.25">
      <c r="A12" s="6"/>
      <c r="B12" s="15">
        <v>7</v>
      </c>
      <c r="C12" s="21"/>
      <c r="D12" s="18" t="s">
        <v>119</v>
      </c>
      <c r="E12" s="4">
        <f>Cennik!E19</f>
        <v>0</v>
      </c>
      <c r="F12" s="36" t="str">
        <f t="shared" si="0"/>
        <v>Brak</v>
      </c>
      <c r="G12" s="5"/>
    </row>
    <row r="13" spans="1:9" x14ac:dyDescent="0.25">
      <c r="B13" s="42" t="s">
        <v>23</v>
      </c>
      <c r="C13" s="48"/>
      <c r="D13" s="48"/>
      <c r="E13" s="48"/>
      <c r="F13" s="43"/>
    </row>
    <row r="14" spans="1:9" x14ac:dyDescent="0.25">
      <c r="B14" s="15">
        <v>8</v>
      </c>
      <c r="C14" s="52" t="s">
        <v>12</v>
      </c>
      <c r="D14" s="16" t="s">
        <v>13</v>
      </c>
      <c r="E14" s="37">
        <f>Cennik!E21</f>
        <v>0</v>
      </c>
      <c r="F14" s="36" t="str">
        <f t="shared" ref="F14:F23" si="1">IF(E14=0,"Brak",E14)</f>
        <v>Brak</v>
      </c>
      <c r="G14" s="5"/>
    </row>
    <row r="15" spans="1:9" x14ac:dyDescent="0.25">
      <c r="B15" s="15">
        <v>9</v>
      </c>
      <c r="C15" s="53"/>
      <c r="D15" s="16" t="s">
        <v>14</v>
      </c>
      <c r="E15" s="37">
        <f>Cennik!E22</f>
        <v>0</v>
      </c>
      <c r="F15" s="36" t="str">
        <f t="shared" si="1"/>
        <v>Brak</v>
      </c>
      <c r="G15" s="5"/>
    </row>
    <row r="16" spans="1:9" x14ac:dyDescent="0.25">
      <c r="B16" s="15">
        <v>10</v>
      </c>
      <c r="C16" s="53"/>
      <c r="D16" s="16" t="s">
        <v>15</v>
      </c>
      <c r="E16" s="37">
        <f>Cennik!E23</f>
        <v>0</v>
      </c>
      <c r="F16" s="36" t="str">
        <f t="shared" si="1"/>
        <v>Brak</v>
      </c>
      <c r="G16" s="5"/>
    </row>
    <row r="17" spans="2:7" x14ac:dyDescent="0.25">
      <c r="B17" s="15">
        <v>11</v>
      </c>
      <c r="C17" s="53"/>
      <c r="D17" s="16" t="s">
        <v>16</v>
      </c>
      <c r="E17" s="37">
        <f>Cennik!E24</f>
        <v>0</v>
      </c>
      <c r="F17" s="36" t="str">
        <f t="shared" si="1"/>
        <v>Brak</v>
      </c>
      <c r="G17" s="5"/>
    </row>
    <row r="18" spans="2:7" x14ac:dyDescent="0.25">
      <c r="B18" s="15">
        <v>12</v>
      </c>
      <c r="C18" s="53"/>
      <c r="D18" s="16" t="s">
        <v>17</v>
      </c>
      <c r="E18" s="37">
        <f>Cennik!E25</f>
        <v>0</v>
      </c>
      <c r="F18" s="36" t="str">
        <f t="shared" si="1"/>
        <v>Brak</v>
      </c>
      <c r="G18" s="5"/>
    </row>
    <row r="19" spans="2:7" x14ac:dyDescent="0.25">
      <c r="B19" s="15">
        <v>13</v>
      </c>
      <c r="C19" s="53"/>
      <c r="D19" s="16" t="s">
        <v>18</v>
      </c>
      <c r="E19" s="37">
        <f>Cennik!E26</f>
        <v>0</v>
      </c>
      <c r="F19" s="36" t="str">
        <f t="shared" si="1"/>
        <v>Brak</v>
      </c>
      <c r="G19" s="5"/>
    </row>
    <row r="20" spans="2:7" x14ac:dyDescent="0.25">
      <c r="B20" s="15">
        <v>14</v>
      </c>
      <c r="C20" s="53"/>
      <c r="D20" s="16" t="s">
        <v>19</v>
      </c>
      <c r="E20" s="37">
        <f>Cennik!E27</f>
        <v>0</v>
      </c>
      <c r="F20" s="36" t="str">
        <f t="shared" si="1"/>
        <v>Brak</v>
      </c>
      <c r="G20" s="5"/>
    </row>
    <row r="21" spans="2:7" x14ac:dyDescent="0.25">
      <c r="B21" s="15">
        <v>15</v>
      </c>
      <c r="C21" s="53"/>
      <c r="D21" s="16" t="s">
        <v>20</v>
      </c>
      <c r="E21" s="37">
        <f>Cennik!E28</f>
        <v>0</v>
      </c>
      <c r="F21" s="36" t="str">
        <f t="shared" si="1"/>
        <v>Brak</v>
      </c>
      <c r="G21" s="5"/>
    </row>
    <row r="22" spans="2:7" x14ac:dyDescent="0.25">
      <c r="B22" s="15">
        <v>16</v>
      </c>
      <c r="C22" s="53"/>
      <c r="D22" s="22" t="s">
        <v>21</v>
      </c>
      <c r="E22" s="37">
        <f>Cennik!E29</f>
        <v>0</v>
      </c>
      <c r="F22" s="36" t="str">
        <f t="shared" si="1"/>
        <v>Brak</v>
      </c>
      <c r="G22" s="5"/>
    </row>
    <row r="23" spans="2:7" x14ac:dyDescent="0.25">
      <c r="B23" s="15">
        <v>17</v>
      </c>
      <c r="C23" s="54"/>
      <c r="D23" s="16" t="s">
        <v>22</v>
      </c>
      <c r="E23" s="37">
        <f>Cennik!E30</f>
        <v>0</v>
      </c>
      <c r="F23" s="36" t="str">
        <f t="shared" si="1"/>
        <v>Brak</v>
      </c>
      <c r="G23" s="5"/>
    </row>
  </sheetData>
  <mergeCells count="5">
    <mergeCell ref="B13:F13"/>
    <mergeCell ref="C6:C11"/>
    <mergeCell ref="B4:F4"/>
    <mergeCell ref="C14:C23"/>
    <mergeCell ref="A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4:B86"/>
  <sheetViews>
    <sheetView topLeftCell="A43" workbookViewId="0">
      <selection activeCell="A86" sqref="A86"/>
    </sheetView>
  </sheetViews>
  <sheetFormatPr defaultRowHeight="15" x14ac:dyDescent="0.25"/>
  <cols>
    <col min="1" max="1" width="26.85546875" customWidth="1"/>
    <col min="2" max="2" width="18.28515625" customWidth="1"/>
    <col min="3" max="3" width="8" customWidth="1"/>
    <col min="5" max="5" width="9.7109375" bestFit="1" customWidth="1"/>
    <col min="6" max="6" width="9.28515625" bestFit="1" customWidth="1"/>
    <col min="7" max="7" width="11.5703125" bestFit="1" customWidth="1"/>
    <col min="8" max="8" width="7.5703125" customWidth="1"/>
    <col min="9" max="9" width="11.42578125" bestFit="1" customWidth="1"/>
    <col min="10" max="10" width="16.5703125" bestFit="1" customWidth="1"/>
    <col min="11" max="11" width="10.7109375" bestFit="1" customWidth="1"/>
    <col min="12" max="12" width="13.85546875" bestFit="1" customWidth="1"/>
    <col min="13" max="13" width="12" bestFit="1" customWidth="1"/>
    <col min="14" max="14" width="7.7109375" customWidth="1"/>
    <col min="15" max="15" width="7.85546875" customWidth="1"/>
    <col min="16" max="16" width="8.7109375" customWidth="1"/>
    <col min="17" max="17" width="12.5703125" bestFit="1" customWidth="1"/>
    <col min="18" max="18" width="13.140625" bestFit="1" customWidth="1"/>
    <col min="19" max="19" width="6.140625" customWidth="1"/>
    <col min="20" max="20" width="15" bestFit="1" customWidth="1"/>
    <col min="21" max="21" width="12" bestFit="1" customWidth="1"/>
    <col min="22" max="22" width="14.7109375" bestFit="1" customWidth="1"/>
    <col min="23" max="23" width="7.7109375" customWidth="1"/>
    <col min="24" max="24" width="16.85546875" bestFit="1" customWidth="1"/>
    <col min="25" max="25" width="8" customWidth="1"/>
    <col min="26" max="26" width="11.140625" bestFit="1" customWidth="1"/>
    <col min="27" max="27" width="13.7109375" bestFit="1" customWidth="1"/>
    <col min="28" max="28" width="13.5703125" bestFit="1" customWidth="1"/>
    <col min="29" max="29" width="11.42578125" bestFit="1" customWidth="1"/>
    <col min="30" max="30" width="7.5703125" customWidth="1"/>
    <col min="31" max="31" width="6.28515625" customWidth="1"/>
    <col min="32" max="32" width="8.7109375" customWidth="1"/>
    <col min="33" max="33" width="5.85546875" customWidth="1"/>
    <col min="34" max="34" width="7.42578125" customWidth="1"/>
    <col min="35" max="35" width="13.85546875" bestFit="1" customWidth="1"/>
    <col min="36" max="36" width="10.42578125" bestFit="1" customWidth="1"/>
    <col min="37" max="37" width="6.5703125" customWidth="1"/>
    <col min="38" max="38" width="5" customWidth="1"/>
    <col min="39" max="39" width="12.28515625" bestFit="1" customWidth="1"/>
    <col min="40" max="40" width="10.85546875" bestFit="1" customWidth="1"/>
    <col min="41" max="41" width="11.42578125" bestFit="1" customWidth="1"/>
    <col min="42" max="42" width="11.85546875" bestFit="1" customWidth="1"/>
    <col min="43" max="43" width="6.28515625" customWidth="1"/>
    <col min="44" max="44" width="7.85546875" customWidth="1"/>
    <col min="45" max="45" width="10.42578125" bestFit="1" customWidth="1"/>
    <col min="46" max="46" width="11.140625" bestFit="1" customWidth="1"/>
    <col min="47" max="47" width="12.5703125" bestFit="1" customWidth="1"/>
    <col min="48" max="48" width="11" bestFit="1" customWidth="1"/>
    <col min="49" max="49" width="13.85546875" bestFit="1" customWidth="1"/>
    <col min="50" max="50" width="15.42578125" bestFit="1" customWidth="1"/>
    <col min="51" max="51" width="8.5703125" customWidth="1"/>
    <col min="52" max="52" width="6.5703125" customWidth="1"/>
    <col min="53" max="53" width="13.5703125" bestFit="1" customWidth="1"/>
    <col min="54" max="54" width="10.140625" bestFit="1" customWidth="1"/>
    <col min="55" max="55" width="10.28515625" bestFit="1" customWidth="1"/>
    <col min="56" max="56" width="9.42578125" bestFit="1" customWidth="1"/>
    <col min="57" max="57" width="8.140625" customWidth="1"/>
    <col min="58" max="58" width="9.28515625" bestFit="1" customWidth="1"/>
    <col min="59" max="59" width="7.7109375" customWidth="1"/>
    <col min="60" max="60" width="6.5703125" customWidth="1"/>
    <col min="61" max="61" width="15.85546875" bestFit="1" customWidth="1"/>
    <col min="62" max="62" width="8.140625" customWidth="1"/>
    <col min="63" max="63" width="11.85546875" bestFit="1" customWidth="1"/>
    <col min="64" max="64" width="8.85546875" customWidth="1"/>
    <col min="65" max="65" width="12.140625" bestFit="1" customWidth="1"/>
    <col min="66" max="66" width="16.28515625" bestFit="1" customWidth="1"/>
    <col min="67" max="67" width="9.42578125" bestFit="1" customWidth="1"/>
    <col min="68" max="68" width="11.42578125" bestFit="1" customWidth="1"/>
    <col min="69" max="69" width="10.28515625" bestFit="1" customWidth="1"/>
    <col min="70" max="70" width="7.7109375" customWidth="1"/>
    <col min="71" max="71" width="27.42578125" bestFit="1" customWidth="1"/>
    <col min="72" max="72" width="7.42578125" customWidth="1"/>
    <col min="73" max="73" width="8.85546875" customWidth="1"/>
    <col min="74" max="74" width="9" customWidth="1"/>
    <col min="75" max="75" width="17.28515625" bestFit="1" customWidth="1"/>
    <col min="76" max="76" width="9.42578125" bestFit="1" customWidth="1"/>
    <col min="77" max="77" width="7.42578125" customWidth="1"/>
    <col min="78" max="78" width="8.85546875" customWidth="1"/>
    <col min="79" max="79" width="9.7109375" bestFit="1" customWidth="1"/>
    <col min="80" max="80" width="6.42578125" customWidth="1"/>
    <col min="81" max="81" width="8.28515625" customWidth="1"/>
    <col min="82" max="82" width="7.42578125" customWidth="1"/>
    <col min="83" max="83" width="14.28515625" bestFit="1" customWidth="1"/>
  </cols>
  <sheetData>
    <row r="4" spans="1:2" x14ac:dyDescent="0.25">
      <c r="A4" s="8" t="s">
        <v>108</v>
      </c>
      <c r="B4" t="s">
        <v>117</v>
      </c>
    </row>
    <row r="5" spans="1:2" x14ac:dyDescent="0.25">
      <c r="A5" s="11" t="s">
        <v>62</v>
      </c>
      <c r="B5" s="7">
        <v>11</v>
      </c>
    </row>
    <row r="6" spans="1:2" x14ac:dyDescent="0.25">
      <c r="A6" s="11" t="s">
        <v>95</v>
      </c>
      <c r="B6" s="7">
        <v>12</v>
      </c>
    </row>
    <row r="7" spans="1:2" x14ac:dyDescent="0.25">
      <c r="A7" s="11" t="s">
        <v>68</v>
      </c>
      <c r="B7" s="7">
        <v>7</v>
      </c>
    </row>
    <row r="8" spans="1:2" x14ac:dyDescent="0.25">
      <c r="A8" s="11" t="s">
        <v>66</v>
      </c>
      <c r="B8" s="7">
        <v>16</v>
      </c>
    </row>
    <row r="9" spans="1:2" x14ac:dyDescent="0.25">
      <c r="A9" s="11" t="s">
        <v>39</v>
      </c>
      <c r="B9" s="7">
        <v>16</v>
      </c>
    </row>
    <row r="10" spans="1:2" x14ac:dyDescent="0.25">
      <c r="A10" s="11" t="s">
        <v>41</v>
      </c>
      <c r="B10" s="7">
        <v>67</v>
      </c>
    </row>
    <row r="11" spans="1:2" x14ac:dyDescent="0.25">
      <c r="A11" s="11" t="s">
        <v>97</v>
      </c>
      <c r="B11" s="7">
        <v>16</v>
      </c>
    </row>
    <row r="12" spans="1:2" x14ac:dyDescent="0.25">
      <c r="A12" s="11" t="s">
        <v>75</v>
      </c>
      <c r="B12" s="7">
        <v>15</v>
      </c>
    </row>
    <row r="13" spans="1:2" x14ac:dyDescent="0.25">
      <c r="A13" s="11" t="s">
        <v>53</v>
      </c>
      <c r="B13" s="7">
        <v>6</v>
      </c>
    </row>
    <row r="14" spans="1:2" x14ac:dyDescent="0.25">
      <c r="A14" s="11" t="s">
        <v>71</v>
      </c>
      <c r="B14" s="7">
        <v>13</v>
      </c>
    </row>
    <row r="15" spans="1:2" x14ac:dyDescent="0.25">
      <c r="A15" s="11" t="s">
        <v>40</v>
      </c>
      <c r="B15" s="7">
        <v>24</v>
      </c>
    </row>
    <row r="16" spans="1:2" x14ac:dyDescent="0.25">
      <c r="A16" s="11" t="s">
        <v>61</v>
      </c>
      <c r="B16" s="7">
        <v>36</v>
      </c>
    </row>
    <row r="17" spans="1:2" x14ac:dyDescent="0.25">
      <c r="A17" s="11" t="s">
        <v>104</v>
      </c>
      <c r="B17" s="7">
        <v>15</v>
      </c>
    </row>
    <row r="18" spans="1:2" x14ac:dyDescent="0.25">
      <c r="A18" s="11" t="s">
        <v>57</v>
      </c>
      <c r="B18" s="7">
        <v>33</v>
      </c>
    </row>
    <row r="19" spans="1:2" x14ac:dyDescent="0.25">
      <c r="A19" s="11" t="s">
        <v>79</v>
      </c>
      <c r="B19" s="7">
        <v>6</v>
      </c>
    </row>
    <row r="20" spans="1:2" x14ac:dyDescent="0.25">
      <c r="A20" s="11" t="s">
        <v>80</v>
      </c>
      <c r="B20" s="7">
        <v>4</v>
      </c>
    </row>
    <row r="21" spans="1:2" x14ac:dyDescent="0.25">
      <c r="A21" s="11" t="s">
        <v>72</v>
      </c>
      <c r="B21" s="7">
        <v>14</v>
      </c>
    </row>
    <row r="22" spans="1:2" x14ac:dyDescent="0.25">
      <c r="A22" s="11" t="s">
        <v>54</v>
      </c>
      <c r="B22" s="7">
        <v>16</v>
      </c>
    </row>
    <row r="23" spans="1:2" x14ac:dyDescent="0.25">
      <c r="A23" s="11" t="s">
        <v>105</v>
      </c>
      <c r="B23" s="7">
        <v>15</v>
      </c>
    </row>
    <row r="24" spans="1:2" x14ac:dyDescent="0.25">
      <c r="A24" s="11" t="s">
        <v>59</v>
      </c>
      <c r="B24" s="7">
        <v>56</v>
      </c>
    </row>
    <row r="25" spans="1:2" x14ac:dyDescent="0.25">
      <c r="A25" s="11" t="s">
        <v>56</v>
      </c>
      <c r="B25" s="7">
        <v>15</v>
      </c>
    </row>
    <row r="26" spans="1:2" x14ac:dyDescent="0.25">
      <c r="A26" s="11" t="s">
        <v>33</v>
      </c>
      <c r="B26" s="7">
        <v>7</v>
      </c>
    </row>
    <row r="27" spans="1:2" x14ac:dyDescent="0.25">
      <c r="A27" s="11" t="s">
        <v>77</v>
      </c>
      <c r="B27" s="7">
        <v>22</v>
      </c>
    </row>
    <row r="28" spans="1:2" x14ac:dyDescent="0.25">
      <c r="A28" s="11" t="s">
        <v>38</v>
      </c>
      <c r="B28" s="7">
        <v>17</v>
      </c>
    </row>
    <row r="29" spans="1:2" x14ac:dyDescent="0.25">
      <c r="A29" s="11" t="s">
        <v>35</v>
      </c>
      <c r="B29" s="7">
        <v>24</v>
      </c>
    </row>
    <row r="30" spans="1:2" x14ac:dyDescent="0.25">
      <c r="A30" s="11" t="s">
        <v>113</v>
      </c>
      <c r="B30" s="7">
        <v>4</v>
      </c>
    </row>
    <row r="31" spans="1:2" x14ac:dyDescent="0.25">
      <c r="A31" s="11" t="s">
        <v>42</v>
      </c>
      <c r="B31" s="7">
        <v>6</v>
      </c>
    </row>
    <row r="32" spans="1:2" x14ac:dyDescent="0.25">
      <c r="A32" s="11" t="s">
        <v>49</v>
      </c>
      <c r="B32" s="7">
        <v>14</v>
      </c>
    </row>
    <row r="33" spans="1:2" x14ac:dyDescent="0.25">
      <c r="A33" s="11" t="s">
        <v>47</v>
      </c>
      <c r="B33" s="7">
        <v>73</v>
      </c>
    </row>
    <row r="34" spans="1:2" x14ac:dyDescent="0.25">
      <c r="A34" s="11" t="s">
        <v>64</v>
      </c>
      <c r="B34" s="7">
        <v>29</v>
      </c>
    </row>
    <row r="35" spans="1:2" x14ac:dyDescent="0.25">
      <c r="A35" s="11" t="s">
        <v>86</v>
      </c>
      <c r="B35" s="7">
        <v>4</v>
      </c>
    </row>
    <row r="36" spans="1:2" x14ac:dyDescent="0.25">
      <c r="A36" s="11" t="s">
        <v>76</v>
      </c>
      <c r="B36" s="7">
        <v>72</v>
      </c>
    </row>
    <row r="37" spans="1:2" x14ac:dyDescent="0.25">
      <c r="A37" s="11" t="s">
        <v>112</v>
      </c>
      <c r="B37" s="7">
        <v>16</v>
      </c>
    </row>
    <row r="38" spans="1:2" x14ac:dyDescent="0.25">
      <c r="A38" s="11" t="s">
        <v>50</v>
      </c>
      <c r="B38" s="7">
        <v>4</v>
      </c>
    </row>
    <row r="39" spans="1:2" x14ac:dyDescent="0.25">
      <c r="A39" s="11" t="s">
        <v>67</v>
      </c>
      <c r="B39" s="7">
        <v>17</v>
      </c>
    </row>
    <row r="40" spans="1:2" x14ac:dyDescent="0.25">
      <c r="A40" s="11" t="s">
        <v>98</v>
      </c>
      <c r="B40" s="7">
        <v>6</v>
      </c>
    </row>
    <row r="41" spans="1:2" x14ac:dyDescent="0.25">
      <c r="A41" s="11" t="s">
        <v>106</v>
      </c>
      <c r="B41" s="7">
        <v>15</v>
      </c>
    </row>
    <row r="42" spans="1:2" x14ac:dyDescent="0.25">
      <c r="A42" s="11" t="s">
        <v>115</v>
      </c>
      <c r="B42" s="7">
        <v>6</v>
      </c>
    </row>
    <row r="43" spans="1:2" x14ac:dyDescent="0.25">
      <c r="A43" s="11" t="s">
        <v>107</v>
      </c>
      <c r="B43" s="7">
        <v>7</v>
      </c>
    </row>
    <row r="44" spans="1:2" x14ac:dyDescent="0.25">
      <c r="A44" s="11" t="s">
        <v>69</v>
      </c>
      <c r="B44" s="7">
        <v>8</v>
      </c>
    </row>
    <row r="45" spans="1:2" x14ac:dyDescent="0.25">
      <c r="A45" s="11" t="s">
        <v>90</v>
      </c>
      <c r="B45" s="7">
        <v>16</v>
      </c>
    </row>
    <row r="46" spans="1:2" x14ac:dyDescent="0.25">
      <c r="A46" s="11" t="s">
        <v>96</v>
      </c>
      <c r="B46" s="7">
        <v>14</v>
      </c>
    </row>
    <row r="47" spans="1:2" x14ac:dyDescent="0.25">
      <c r="A47" s="11" t="s">
        <v>101</v>
      </c>
      <c r="B47" s="7">
        <v>18</v>
      </c>
    </row>
    <row r="48" spans="1:2" x14ac:dyDescent="0.25">
      <c r="A48" s="11" t="s">
        <v>102</v>
      </c>
      <c r="B48" s="7">
        <v>12</v>
      </c>
    </row>
    <row r="49" spans="1:2" x14ac:dyDescent="0.25">
      <c r="A49" s="11" t="s">
        <v>103</v>
      </c>
      <c r="B49" s="7">
        <v>54</v>
      </c>
    </row>
    <row r="50" spans="1:2" x14ac:dyDescent="0.25">
      <c r="A50" s="11" t="s">
        <v>78</v>
      </c>
      <c r="B50" s="7">
        <v>14</v>
      </c>
    </row>
    <row r="51" spans="1:2" x14ac:dyDescent="0.25">
      <c r="A51" s="11" t="s">
        <v>48</v>
      </c>
      <c r="B51" s="7">
        <v>22</v>
      </c>
    </row>
    <row r="52" spans="1:2" x14ac:dyDescent="0.25">
      <c r="A52" s="11" t="s">
        <v>84</v>
      </c>
      <c r="B52" s="7">
        <v>13</v>
      </c>
    </row>
    <row r="53" spans="1:2" x14ac:dyDescent="0.25">
      <c r="A53" s="11" t="s">
        <v>73</v>
      </c>
      <c r="B53" s="7">
        <v>12</v>
      </c>
    </row>
    <row r="54" spans="1:2" x14ac:dyDescent="0.25">
      <c r="A54" s="11" t="s">
        <v>44</v>
      </c>
      <c r="B54" s="7">
        <v>32</v>
      </c>
    </row>
    <row r="55" spans="1:2" x14ac:dyDescent="0.25">
      <c r="A55" s="11" t="s">
        <v>74</v>
      </c>
      <c r="B55" s="7">
        <v>29</v>
      </c>
    </row>
    <row r="56" spans="1:2" x14ac:dyDescent="0.25">
      <c r="A56" s="11" t="s">
        <v>114</v>
      </c>
      <c r="B56" s="7">
        <v>13</v>
      </c>
    </row>
    <row r="57" spans="1:2" x14ac:dyDescent="0.25">
      <c r="A57" s="11" t="s">
        <v>88</v>
      </c>
      <c r="B57" s="7">
        <v>7</v>
      </c>
    </row>
    <row r="58" spans="1:2" x14ac:dyDescent="0.25">
      <c r="A58" s="11" t="s">
        <v>89</v>
      </c>
      <c r="B58" s="7">
        <v>15</v>
      </c>
    </row>
    <row r="59" spans="1:2" x14ac:dyDescent="0.25">
      <c r="A59" s="11" t="s">
        <v>87</v>
      </c>
      <c r="B59" s="7">
        <v>8</v>
      </c>
    </row>
    <row r="60" spans="1:2" x14ac:dyDescent="0.25">
      <c r="A60" s="11" t="s">
        <v>100</v>
      </c>
      <c r="B60" s="7">
        <v>12</v>
      </c>
    </row>
    <row r="61" spans="1:2" x14ac:dyDescent="0.25">
      <c r="A61" s="11" t="s">
        <v>52</v>
      </c>
      <c r="B61" s="7">
        <v>17</v>
      </c>
    </row>
    <row r="62" spans="1:2" x14ac:dyDescent="0.25">
      <c r="A62" s="11" t="s">
        <v>94</v>
      </c>
      <c r="B62" s="7">
        <v>17</v>
      </c>
    </row>
    <row r="63" spans="1:2" x14ac:dyDescent="0.25">
      <c r="A63" s="11" t="s">
        <v>93</v>
      </c>
      <c r="B63" s="7">
        <v>22</v>
      </c>
    </row>
    <row r="64" spans="1:2" x14ac:dyDescent="0.25">
      <c r="A64" s="11" t="s">
        <v>43</v>
      </c>
      <c r="B64" s="7">
        <v>8</v>
      </c>
    </row>
    <row r="65" spans="1:2" x14ac:dyDescent="0.25">
      <c r="A65" s="11" t="s">
        <v>81</v>
      </c>
      <c r="B65" s="7">
        <v>5</v>
      </c>
    </row>
    <row r="66" spans="1:2" x14ac:dyDescent="0.25">
      <c r="A66" s="11" t="s">
        <v>85</v>
      </c>
      <c r="B66" s="7">
        <v>8</v>
      </c>
    </row>
    <row r="67" spans="1:2" x14ac:dyDescent="0.25">
      <c r="A67" s="11" t="s">
        <v>36</v>
      </c>
      <c r="B67" s="7">
        <v>39</v>
      </c>
    </row>
    <row r="68" spans="1:2" x14ac:dyDescent="0.25">
      <c r="A68" s="11" t="s">
        <v>92</v>
      </c>
      <c r="B68" s="7">
        <v>14</v>
      </c>
    </row>
    <row r="69" spans="1:2" x14ac:dyDescent="0.25">
      <c r="A69" s="11" t="s">
        <v>55</v>
      </c>
      <c r="B69" s="7">
        <v>12</v>
      </c>
    </row>
    <row r="70" spans="1:2" x14ac:dyDescent="0.25">
      <c r="A70" s="11" t="s">
        <v>45</v>
      </c>
      <c r="B70" s="7">
        <v>29</v>
      </c>
    </row>
    <row r="71" spans="1:2" x14ac:dyDescent="0.25">
      <c r="A71" s="11" t="s">
        <v>99</v>
      </c>
      <c r="B71" s="7">
        <v>22</v>
      </c>
    </row>
    <row r="72" spans="1:2" x14ac:dyDescent="0.25">
      <c r="A72" s="11" t="s">
        <v>58</v>
      </c>
      <c r="B72" s="7">
        <v>39</v>
      </c>
    </row>
    <row r="73" spans="1:2" x14ac:dyDescent="0.25">
      <c r="A73" s="11" t="s">
        <v>82</v>
      </c>
      <c r="B73" s="7">
        <v>4</v>
      </c>
    </row>
    <row r="74" spans="1:2" x14ac:dyDescent="0.25">
      <c r="A74" s="11" t="s">
        <v>116</v>
      </c>
      <c r="B74" s="7">
        <v>26</v>
      </c>
    </row>
    <row r="75" spans="1:2" x14ac:dyDescent="0.25">
      <c r="A75" s="11" t="s">
        <v>46</v>
      </c>
      <c r="B75" s="7">
        <v>11</v>
      </c>
    </row>
    <row r="76" spans="1:2" x14ac:dyDescent="0.25">
      <c r="A76" s="11" t="s">
        <v>34</v>
      </c>
      <c r="B76" s="7">
        <v>276</v>
      </c>
    </row>
    <row r="77" spans="1:2" x14ac:dyDescent="0.25">
      <c r="A77" s="11" t="s">
        <v>65</v>
      </c>
      <c r="B77" s="7">
        <v>19</v>
      </c>
    </row>
    <row r="78" spans="1:2" x14ac:dyDescent="0.25">
      <c r="A78" s="11" t="s">
        <v>60</v>
      </c>
      <c r="B78" s="7">
        <v>16</v>
      </c>
    </row>
    <row r="79" spans="1:2" x14ac:dyDescent="0.25">
      <c r="A79" s="11" t="s">
        <v>37</v>
      </c>
      <c r="B79" s="7">
        <v>42</v>
      </c>
    </row>
    <row r="80" spans="1:2" x14ac:dyDescent="0.25">
      <c r="A80" s="11" t="s">
        <v>83</v>
      </c>
      <c r="B80" s="7">
        <v>7</v>
      </c>
    </row>
    <row r="81" spans="1:2" x14ac:dyDescent="0.25">
      <c r="A81" s="11" t="s">
        <v>51</v>
      </c>
      <c r="B81" s="7">
        <v>15</v>
      </c>
    </row>
    <row r="82" spans="1:2" x14ac:dyDescent="0.25">
      <c r="A82" s="11" t="s">
        <v>91</v>
      </c>
      <c r="B82" s="7">
        <v>8</v>
      </c>
    </row>
    <row r="83" spans="1:2" x14ac:dyDescent="0.25">
      <c r="A83" s="11" t="s">
        <v>63</v>
      </c>
      <c r="B83" s="7">
        <v>10</v>
      </c>
    </row>
    <row r="84" spans="1:2" x14ac:dyDescent="0.25">
      <c r="A84" s="11" t="s">
        <v>70</v>
      </c>
      <c r="B84" s="7">
        <v>5</v>
      </c>
    </row>
    <row r="85" spans="1:2" x14ac:dyDescent="0.25">
      <c r="A85" s="11" t="s">
        <v>109</v>
      </c>
      <c r="B85" s="7"/>
    </row>
    <row r="86" spans="1:2" x14ac:dyDescent="0.25">
      <c r="A86" s="11" t="s">
        <v>110</v>
      </c>
      <c r="B86" s="7">
        <v>1726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g F A A B Q S w M E F A A C A A g A 0 k J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D S Q k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0 k J F W h N I e j j N A g A A O w g A A B M A H A B G b 3 J t d W x h c y 9 T Z W N 0 a W 9 u M S 5 t I K I Y A C i g F A A A A A A A A A A A A A A A A A A A A A A A A A A A A O 1 V z U 7 b Q B C + R 8 o 7 r M w l S M E t q O J S 5 R A I b R E Q r C Q I N R h V G 3 s I G 6 9 3 o t 1 1 n T j i g o r 6 D I j H 4 F S p N + L 3 6 j p J + d u 0 o l I v l e p L n P n m 5 5 v d m c 8 K A s 1 Q k P b 8 d / 1 t u V Q u q X M q I S Q r z j 4 L s h 4 l S t N g w B x S I x x 0 u U T M k 3 + T d 7 d h f o n G u D M K g L v H K K M e Y l R 5 x z i 4 2 y g 0 C K 0 q j u + j 5 C D c I f c 9 y T 7 7 n b W u 3 2 U Q M 6 E i 5 j H 0 W x i R j d c b b / y j G N P x 0 l d K g n N T K x Q s 0 C m S 9 U 2 S 4 g B S w y D T q d 9 A M k S l p 9 d D 4 y k Y 9 b t g G K c M B A P S 9 s j a Y 2 / q Z 0 / R w 9 b + T t P 4 h M g F 5 j d 8 e m V 4 g T v i a u S s V o l I O K 8 S L R N Y r c 5 b r 8 s o U d n 6 p / Y 5 g D b t 3 x / F 5 G R X Q 1 x z F g 5 O d Y + J s O b M / J z T i 5 M G 1 f R 0 k W T F a d J + f n l 3 m 0 a M F P z D d J x / V x m K c W z + Z Q x j B s W J d 2 j P H K c n M U Y N H 4 C G I F X l C Y U q O V n A d c 7 b A e V U q l p B + H T 1 v l g 3 L v p F g U S P h w 9 p O 5 I K d Y Y y 3 k a e x K I z H o K q v I x a d T J x 2 p 5 T J b t C b 7 5 x i 9 C L K p m Y 2 C y l x m z q A N E w 0 j N r P d L j t D j e 6 V c L 2 z I k Q s t 6 / H B l a I E e p o x q y / z e D J V d + 4 B R p e 0 c e x i a b o J M m 0 m z w C P O A j t T M 4 l B m k G J E w t q Z y A x m j V I + o B 9 S c / M 7 j y w E U n c A z l z b e S X S f 9 F n p 2 P H t l q 1 Z s N q 1 w L w 4 w O S K K K X I z 0 T Y f S 3 G 5 c Z I L B k l 5 F A E N N V M R h + J T 8 x W q 5 x M T y O X k s B o u R + y c 1 I J H Z 9 C r M I P / y O y 1 4 5 C X o f 2 X 4 6 8 p w 4 O 3 Z x n 2 M K G e Z S 8 4 S E Q X u n 8 n A L z b 7 a H G R o i D z v O C h W b X g J / Z M V S S G S W A m 1 k J M k F u Y 7 L 1 v S q J A u m Q 4 i 7 X 5 G z z I p t f 5 T c B m P r a H Z z T I J f 2 U m i w R v 8 d D q m G x 6 t E 8 e 1 R 8 g 6 1 + z G o z C O b x y 8 N n S o E 9 B p G 2 + R 8 z 4 H P Z e p W O Y 0 b l y 8 X h B 1 B L A Q I t A B Q A A g A I A N J C R V q B P j f s q Q A A A P o A A A A S A A A A A A A A A A A A A A A A A A A A A A B D b 2 5 m a W c v U G F j a 2 F n Z S 5 4 b W x Q S w E C L Q A U A A I A C A D S Q k V a D 8 r p q 6 Q A A A D p A A A A E w A A A A A A A A A A A A A A A A D 1 A A A A W 0 N v b n R l b n R f V H l w Z X N d L n h t b F B L A Q I t A B Q A A g A I A N J C R V o T S H o 4 z Q I A A D s I A A A T A A A A A A A A A A A A A A A A A O Y B A A B G b 3 J t d W x h c y 9 T Z W N 0 a W 9 u M S 5 t U E s F B g A A A A A D A A M A w g A A A A A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I k A A A A A A A A A C Q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x p Y 3 p i Y S U y M H N 0 Y W N q a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M T M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E 2 O j U 0 L j E w N j k 1 O D J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p Y 3 p i Y S B z d G F j a m k v W m 1 p Z W 5 p b 2 5 v I H R 5 c C 5 7 U 1 A s M H 0 m c X V v d D s s J n F 1 b 3 Q 7 U 2 V j d G l v b j E v T G l j e m J h I H N 0 Y W N q a S 9 a b W l l b m l v b m 8 g d H l w L n t O Y X p 3 Y S w x f S Z x d W 9 0 O y w m c X V v d D t T Z W N 0 a W 9 u M S 9 M a W N 6 Y m E g c 3 R h Y 2 p p L 1 p t a W V u a W 9 u b y B 0 e X A u e 0 F r d H l 3 b m / F m 8 S H L D J 9 J n F 1 b 3 Q 7 L C Z x d W 9 0 O 1 N l Y 3 R p b 2 4 x L 0 x p Y 3 p i Y S B z d G F j a m k v W m 1 p Z W 5 p b 2 5 v I H R 5 c C 5 7 Q n J h b m Q s M 3 0 m c X V v d D s s J n F 1 b 3 Q 7 U 2 V j d G l v b j E v T G l j e m J h I H N 0 Y W N q a S 9 a b W l l b m l v b m 8 g d H l w L n t X b 2 p l d 8 O z Z H p 0 d 2 8 s N H 0 m c X V v d D s s J n F 1 b 3 Q 7 U 2 V j d G l v b j E v T G l j e m J h I H N 0 Y W N q a S 9 a b W l l b m l v b m 8 g d H l w L n t Q b 3 d p Y X Q s N X 0 m c X V v d D s s J n F 1 b 3 Q 7 U 2 V j d G l v b j E v T G l j e m J h I H N 0 Y W N q a S 9 a b W l l b m l v b m 8 g d H l w L n t H b W l u Y S w 2 f S Z x d W 9 0 O y w m c X V v d D t T Z W N 0 a W 9 u M S 9 M a W N 6 Y m E g c 3 R h Y 2 p p L 1 p t a W V u a W 9 u b y B 0 e X A u e 0 1 p Y X N 0 b y w 3 f S Z x d W 9 0 O y w m c X V v d D t T Z W N 0 a W 9 u M S 9 M a W N 6 Y m E g c 3 R h Y 2 p p L 1 p t a W V u a W 9 u b y B 0 e X A u e 0 t v Z C B w b 2 N 6 d G 9 3 e S w 4 f S Z x d W 9 0 O y w m c X V v d D t T Z W N 0 a W 9 u M S 9 M a W N 6 Y m E g c 3 R h Y 2 p p L 1 p t a W V u a W 9 u b y B 0 e X A u e 1 V s a W N h L D l 9 J n F 1 b 3 Q 7 L C Z x d W 9 0 O 1 N l Y 3 R p b 2 4 x L 0 x p Y 3 p i Y S B z d G F j a m k v W m 1 p Z W 5 p b 2 5 v I H R 5 c C 5 7 T n V t Z X I g Z G 9 t d S w x M H 0 m c X V v d D s s J n F 1 b 3 Q 7 U 2 V j d G l v b j E v T G l j e m J h I H N 0 Y W N q a S 9 a b W l l b m l v b m 8 g d H l w L n t T e m V y b 2 t v x Z v E h y B n Z W 9 n c m F m a W N 6 b m E s M T F 9 J n F 1 b 3 Q 7 L C Z x d W 9 0 O 1 N l Y 3 R p b 2 4 x L 0 x p Y 3 p i Y S B z d G F j a m k v W m 1 p Z W 5 p b 2 5 v I H R 5 c C 5 7 R M W C d W d v x Z v E h y B n Z W 9 n c m F m a W N 6 b m E s M T J 9 J n F 1 b 3 Q 7 L C Z x d W 9 0 O 1 N l Y 3 R p b 2 4 x L 0 x p Y 3 p i Y S B z d G F j a m k v W m 1 p Z W 5 p b 2 5 v I H R 5 c C 5 7 V F l Q I E J S Q U 5 E L D E z f S Z x d W 9 0 O y w m c X V v d D t T Z W N 0 a W 9 u M S 9 M a W N 6 Y m E g c 3 R h Y 2 p p L 1 p t a W V u a W 9 u b y B 0 e X A u e 1 J v Z H p h a i B 1 c 8 W C d W d p I G d h c 3 R y b 2 5 v b W l j e m 5 l a i w x N H 0 m c X V v d D s s J n F 1 b 3 Q 7 U 2 V j d G l v b j E v T G l j e m J h I H N 0 Y W N q a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x p Y 3 p i Y S B z d G F j a m k v W m 1 p Z W 5 p b 2 5 v I H R 5 c C 5 7 U 1 A s M H 0 m c X V v d D s s J n F 1 b 3 Q 7 U 2 V j d G l v b j E v T G l j e m J h I H N 0 Y W N q a S 9 a b W l l b m l v b m 8 g d H l w L n t O Y X p 3 Y S w x f S Z x d W 9 0 O y w m c X V v d D t T Z W N 0 a W 9 u M S 9 M a W N 6 Y m E g c 3 R h Y 2 p p L 1 p t a W V u a W 9 u b y B 0 e X A u e 0 F r d H l 3 b m / F m 8 S H L D J 9 J n F 1 b 3 Q 7 L C Z x d W 9 0 O 1 N l Y 3 R p b 2 4 x L 0 x p Y 3 p i Y S B z d G F j a m k v W m 1 p Z W 5 p b 2 5 v I H R 5 c C 5 7 Q n J h b m Q s M 3 0 m c X V v d D s s J n F 1 b 3 Q 7 U 2 V j d G l v b j E v T G l j e m J h I H N 0 Y W N q a S 9 a b W l l b m l v b m 8 g d H l w L n t X b 2 p l d 8 O z Z H p 0 d 2 8 s N H 0 m c X V v d D s s J n F 1 b 3 Q 7 U 2 V j d G l v b j E v T G l j e m J h I H N 0 Y W N q a S 9 a b W l l b m l v b m 8 g d H l w L n t Q b 3 d p Y X Q s N X 0 m c X V v d D s s J n F 1 b 3 Q 7 U 2 V j d G l v b j E v T G l j e m J h I H N 0 Y W N q a S 9 a b W l l b m l v b m 8 g d H l w L n t H b W l u Y S w 2 f S Z x d W 9 0 O y w m c X V v d D t T Z W N 0 a W 9 u M S 9 M a W N 6 Y m E g c 3 R h Y 2 p p L 1 p t a W V u a W 9 u b y B 0 e X A u e 0 1 p Y X N 0 b y w 3 f S Z x d W 9 0 O y w m c X V v d D t T Z W N 0 a W 9 u M S 9 M a W N 6 Y m E g c 3 R h Y 2 p p L 1 p t a W V u a W 9 u b y B 0 e X A u e 0 t v Z C B w b 2 N 6 d G 9 3 e S w 4 f S Z x d W 9 0 O y w m c X V v d D t T Z W N 0 a W 9 u M S 9 M a W N 6 Y m E g c 3 R h Y 2 p p L 1 p t a W V u a W 9 u b y B 0 e X A u e 1 V s a W N h L D l 9 J n F 1 b 3 Q 7 L C Z x d W 9 0 O 1 N l Y 3 R p b 2 4 x L 0 x p Y 3 p i Y S B z d G F j a m k v W m 1 p Z W 5 p b 2 5 v I H R 5 c C 5 7 T n V t Z X I g Z G 9 t d S w x M H 0 m c X V v d D s s J n F 1 b 3 Q 7 U 2 V j d G l v b j E v T G l j e m J h I H N 0 Y W N q a S 9 a b W l l b m l v b m 8 g d H l w L n t T e m V y b 2 t v x Z v E h y B n Z W 9 n c m F m a W N 6 b m E s M T F 9 J n F 1 b 3 Q 7 L C Z x d W 9 0 O 1 N l Y 3 R p b 2 4 x L 0 x p Y 3 p i Y S B z d G F j a m k v W m 1 p Z W 5 p b 2 5 v I H R 5 c C 5 7 R M W C d W d v x Z v E h y B n Z W 9 n c m F m a W N 6 b m E s M T J 9 J n F 1 b 3 Q 7 L C Z x d W 9 0 O 1 N l Y 3 R p b 2 4 x L 0 x p Y 3 p i Y S B z d G F j a m k v W m 1 p Z W 5 p b 2 5 v I H R 5 c C 5 7 V F l Q I E J S Q U 5 E L D E z f S Z x d W 9 0 O y w m c X V v d D t T Z W N 0 a W 9 u M S 9 M a W N 6 Y m E g c 3 R h Y 2 p p L 1 p t a W V u a W 9 u b y B 0 e X A u e 1 J v Z H p h a i B 1 c 8 W C d W d p I G d h c 3 R y b 2 5 v b W l j e m 5 l a i w x N H 0 m c X V v d D s s J n F 1 b 3 Q 7 U 2 V j d G l v b j E v T G l j e m J h I H N 0 Y W N q a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p Y 3 p i Y S U y M H N 0 Y W N q a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a W N 6 Y m E l M j B z d G F j a m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S U y M H N 0 Y W N q a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S U y M H N 0 Y W N q a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x N z I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5 V D A 4 O j I z O j A 4 L j E 2 N T A 0 N T V a I i A v P j x F b n R y e S B U e X B l P S J G a W x s Q 2 9 s d W 1 u V H l w Z X M i I F Z h b H V l P S J z Q X d N R 0 J n W U R C Z 1 l H Q m d Z S k F 3 a 0 d C Z z 0 9 I i A v P j x F b n R y e S B U e X B l P S J G a W x s Q 2 9 s d W 1 u T m F t Z X M i I F Z h b H V l P S J z W y Z x d W 9 0 O 1 N Q J n F 1 b 3 Q 7 L C Z x d W 9 0 O 0 1 Q S y Z x d W 9 0 O y w m c X V v d D t M b 2 t h b G l 6 L i B m d W 5 r Y y 4 m c X V v d D s s J n F 1 b 3 Q 7 V 2 9 q Z X f D s 2 R 6 d H d v J n F 1 b 3 Q 7 L C Z x d W 9 0 O 0 1 p Y X N 0 b y Z x d W 9 0 O y w m c X V v d D t V c n r E h W R 6 Z W 5 p Z S Z x d W 9 0 O y w m c X V v d D t P e m 5 h Y 3 p l b m l l J n F 1 b 3 Q 7 L C Z x d W 9 0 O 1 B y b 2 R 1 Y 2 V u d C Z x d W 9 0 O y w m c X V v d D t P e m 4 u I H R 5 c H U m c X V v d D s s J n F 1 b 3 Q 7 T n I g c 2 V y L i B w c m 9 k d W M u J n F 1 b 3 Q 7 L C Z x d W 9 0 O 0 5 y I G N 6 x J n F m 2 N p I H B y b 2 Q u J n F 1 b 3 Q 7 L C Z x d W 9 0 O 1 B v Y 3 o u I G d 3 Y X I u I G t s L i Z x d W 9 0 O y w m c X V v d D t S b 2 s g c H J v Z H V r Y 2 p p J n F 1 b 3 Q 7 L C Z x d W 9 0 O 0 t v b m l l Y y B n d 2 F y L m t s L i Z x d W 9 0 O y w m c X V v d D t S b 2 R 6 Y W o g b 2 J p Z W t 0 d S Z x d W 9 0 O y w m c X V v d D t X a W V s a 2 / F m 8 S H L 3 d 5 b W l h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L 1 p t a W V u a W 9 u b y B 0 e X A u e 1 N Q L D B 9 J n F 1 b 3 Q 7 L C Z x d W 9 0 O 1 N l Y 3 R p b 2 4 x L 0 F y a 3 V z e j E v W m 1 p Z W 5 p b 2 5 v I H R 5 c C 5 7 T V B L L D F 9 J n F 1 b 3 Q 7 L C Z x d W 9 0 O 1 N l Y 3 R p b 2 4 x L 0 F y a 3 V z e j E v W m 1 p Z W 5 p b 2 5 v I H R 5 c C 5 7 T G 9 r Y W x p e i 4 g Z n V u a 2 M u L D J 9 J n F 1 b 3 Q 7 L C Z x d W 9 0 O 1 N l Y 3 R p b 2 4 x L 0 F y a 3 V z e j E v W m 1 p Z W 5 p b 2 5 v I H R 5 c C 5 7 V 2 9 q Z X f D s 2 R 6 d H d v L D N 9 J n F 1 b 3 Q 7 L C Z x d W 9 0 O 1 N l Y 3 R p b 2 4 x L 0 F y a 3 V z e j E v W m 1 p Z W 5 p b 2 5 v I H R 5 c C 5 7 T W l h c 3 R v L D R 9 J n F 1 b 3 Q 7 L C Z x d W 9 0 O 1 N l Y 3 R p b 2 4 x L 0 F y a 3 V z e j E v W m 1 p Z W 5 p b 2 5 v I H R 5 c C 5 7 V X J 6 x I V k e m V u a W U s N X 0 m c X V v d D s s J n F 1 b 3 Q 7 U 2 V j d G l v b j E v Q X J r d X N 6 M S 9 a b W l l b m l v b m 8 g d H l w L n t P e m 5 h Y 3 p l b m l l L D Z 9 J n F 1 b 3 Q 7 L C Z x d W 9 0 O 1 N l Y 3 R p b 2 4 x L 0 F y a 3 V z e j E v W m 1 p Z W 5 p b 2 5 v I H R 5 c C 5 7 U H J v Z H V j Z W 5 0 L D d 9 J n F 1 b 3 Q 7 L C Z x d W 9 0 O 1 N l Y 3 R p b 2 4 x L 0 F y a 3 V z e j E v W m 1 p Z W 5 p b 2 5 v I H R 5 c C 5 7 T 3 p u L i B 0 e X B 1 L D h 9 J n F 1 b 3 Q 7 L C Z x d W 9 0 O 1 N l Y 3 R p b 2 4 x L 0 F y a 3 V z e j E v W m 1 p Z W 5 p b 2 5 v I H R 5 c C 5 7 T n I g c 2 V y L i B w c m 9 k d W M u L D l 9 J n F 1 b 3 Q 7 L C Z x d W 9 0 O 1 N l Y 3 R p b 2 4 x L 0 F y a 3 V z e j E v W m 1 p Z W 5 p b 2 5 v I H R 5 c C 5 7 T n I g Y 3 r E m c W b Y 2 k g c H J v Z C 4 s M T B 9 J n F 1 b 3 Q 7 L C Z x d W 9 0 O 1 N l Y 3 R p b 2 4 x L 0 F y a 3 V z e j E v W m 1 p Z W 5 p b 2 5 v I H R 5 c C 5 7 U G 9 j e i 4 g Z 3 d h c i 4 g a 2 w u L D E x f S Z x d W 9 0 O y w m c X V v d D t T Z W N 0 a W 9 u M S 9 B c m t 1 c 3 o x L 1 p t a W V u a W 9 u b y B 0 e X A u e 1 J v a y B w c m 9 k d W t j a m k s M T J 9 J n F 1 b 3 Q 7 L C Z x d W 9 0 O 1 N l Y 3 R p b 2 4 x L 0 F y a 3 V z e j E v W m 1 p Z W 5 p b 2 5 v I H R 5 c C 5 7 S 2 9 u a W V j I G d 3 Y X I u a 2 w u L D E z f S Z x d W 9 0 O y w m c X V v d D t T Z W N 0 a W 9 u M S 9 B c m t 1 c 3 o x L 1 p t a W V u a W 9 u b y B 0 e X A u e 1 J v Z H p h a i B v Y m l l a 3 R 1 L D E 0 f S Z x d W 9 0 O y w m c X V v d D t T Z W N 0 a W 9 u M S 9 B c m t 1 c 3 o x L 1 p t a W V u a W 9 u b y B 0 e X A u e 1 d p Z W x r b 8 W b x I c v d 3 l t a W F y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9 a b W l l b m l v b m 8 g d H l w L n t T U C w w f S Z x d W 9 0 O y w m c X V v d D t T Z W N 0 a W 9 u M S 9 B c m t 1 c 3 o x L 1 p t a W V u a W 9 u b y B 0 e X A u e 0 1 Q S y w x f S Z x d W 9 0 O y w m c X V v d D t T Z W N 0 a W 9 u M S 9 B c m t 1 c 3 o x L 1 p t a W V u a W 9 u b y B 0 e X A u e 0 x v a 2 F s a X o u I G Z 1 b m t j L i w y f S Z x d W 9 0 O y w m c X V v d D t T Z W N 0 a W 9 u M S 9 B c m t 1 c 3 o x L 1 p t a W V u a W 9 u b y B 0 e X A u e 1 d v a m V 3 w 7 N k e n R 3 b y w z f S Z x d W 9 0 O y w m c X V v d D t T Z W N 0 a W 9 u M S 9 B c m t 1 c 3 o x L 1 p t a W V u a W 9 u b y B 0 e X A u e 0 1 p Y X N 0 b y w 0 f S Z x d W 9 0 O y w m c X V v d D t T Z W N 0 a W 9 u M S 9 B c m t 1 c 3 o x L 1 p t a W V u a W 9 u b y B 0 e X A u e 1 V y e s S F Z H p l b m l l L D V 9 J n F 1 b 3 Q 7 L C Z x d W 9 0 O 1 N l Y 3 R p b 2 4 x L 0 F y a 3 V z e j E v W m 1 p Z W 5 p b 2 5 v I H R 5 c C 5 7 T 3 p u Y W N 6 Z W 5 p Z S w 2 f S Z x d W 9 0 O y w m c X V v d D t T Z W N 0 a W 9 u M S 9 B c m t 1 c 3 o x L 1 p t a W V u a W 9 u b y B 0 e X A u e 1 B y b 2 R 1 Y 2 V u d C w 3 f S Z x d W 9 0 O y w m c X V v d D t T Z W N 0 a W 9 u M S 9 B c m t 1 c 3 o x L 1 p t a W V u a W 9 u b y B 0 e X A u e 0 9 6 b i 4 g d H l w d S w 4 f S Z x d W 9 0 O y w m c X V v d D t T Z W N 0 a W 9 u M S 9 B c m t 1 c 3 o x L 1 p t a W V u a W 9 u b y B 0 e X A u e 0 5 y I H N l c i 4 g c H J v Z H V j L i w 5 f S Z x d W 9 0 O y w m c X V v d D t T Z W N 0 a W 9 u M S 9 B c m t 1 c 3 o x L 1 p t a W V u a W 9 u b y B 0 e X A u e 0 5 y I G N 6 x J n F m 2 N p I H B y b 2 Q u L D E w f S Z x d W 9 0 O y w m c X V v d D t T Z W N 0 a W 9 u M S 9 B c m t 1 c 3 o x L 1 p t a W V u a W 9 u b y B 0 e X A u e 1 B v Y 3 o u I G d 3 Y X I u I G t s L i w x M X 0 m c X V v d D s s J n F 1 b 3 Q 7 U 2 V j d G l v b j E v Q X J r d X N 6 M S 9 a b W l l b m l v b m 8 g d H l w L n t S b 2 s g c H J v Z H V r Y 2 p p L D E y f S Z x d W 9 0 O y w m c X V v d D t T Z W N 0 a W 9 u M S 9 B c m t 1 c 3 o x L 1 p t a W V u a W 9 u b y B 0 e X A u e 0 t v b m l l Y y B n d 2 F y L m t s L i w x M 3 0 m c X V v d D s s J n F 1 b 3 Q 7 U 2 V j d G l v b j E v Q X J r d X N 6 M S 9 a b W l l b m l v b m 8 g d H l w L n t S b 2 R 6 Y W o g b 2 J p Z W t 0 d S w x N H 0 m c X V v d D s s J n F 1 b 3 Q 7 U 2 V j d G l v b j E v Q X J r d X N 6 M S 9 a b W l l b m l v b m 8 g d H l w L n t X a W V s a 2 / F m 8 S H L 3 d 5 b W l h c i w x N X 0 m c X V v d D t d L C Z x d W 9 0 O 1 J l b G F 0 a W 9 u c 2 h p c E l u Z m 8 m c X V v d D s 6 W 1 1 9 I i A v P j x F b n R y e S B U e X B l P S J O Y X Z p Z 2 F 0 a W 9 u U 3 R l c E 5 h b W U i I F Z h b H V l P S J z T m F 3 a W d h Y 2 p h I i A v P j w v U 3 R h Y m x l R W 5 0 c m l l c z 4 8 L 0 l 0 Z W 0 + P E l 0 Z W 0 + P E l 0 Z W 1 M b 2 N h d G l v b j 4 8 S X R l b V R 5 c G U + R m 9 y b X V s Y T w v S X R l b V R 5 c G U + P E l 0 Z W 1 Q Y X R o P l N l Y 3 R p b 2 4 x L 0 F y a 3 V z e j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v W m 1 p Z W 5 p b 2 5 v J T I w d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I 4 r S F 2 R 7 9 I g 3 m + K m u b A S c A A A A A A g A A A A A A A 2 Y A A M A A A A A Q A A A A l G p I / X m E w n l + g F S 4 q Z Q + o g A A A A A E g A A A o A A A A B A A A A D s 3 5 j j m V e H 2 d K s P l Y 1 r x m X U A A A A L 7 z 9 V E 3 C r j A j o a b 7 k J N M F J Q P 7 w k P i 0 v j c j c I u p r u k T 7 8 R T Q u O R X G i 7 z D U U / D P p S i c Q C A 3 Z f / g w r p e C a Q X 9 h y C 9 G l + k A N K 2 R / D U 8 A G n y n m 3 / F A A A A C X 7 m Y A L y i l c X u i m v j W O E m I k s 8 Q w < / D a t a M a s h u p > 
</file>

<file path=customXml/itemProps1.xml><?xml version="1.0" encoding="utf-8"?>
<ds:datastoreItem xmlns:ds="http://schemas.openxmlformats.org/officeDocument/2006/customXml" ds:itemID="{C9BDB579-05EF-47FF-B50B-3AFF5378BA0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2025-02-05T13:10:08Z</dcterms:modified>
</cp:coreProperties>
</file>