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D:\Dane\piasekr\Desktop\Koszyki\50233117 - Cz_z Pruss\"/>
    </mc:Choice>
  </mc:AlternateContent>
  <bookViews>
    <workbookView xWindow="0" yWindow="0" windowWidth="28800" windowHeight="14616"/>
  </bookViews>
  <sheets>
    <sheet name="Arkusz1" sheetId="1" r:id="rId1"/>
  </sheets>
  <definedNames>
    <definedName name="DATA1">Arkusz1!#REF!</definedName>
    <definedName name="DATA10">Arkusz1!#REF!</definedName>
    <definedName name="DATA11">Arkusz1!#REF!</definedName>
    <definedName name="DATA12">Arkusz1!#REF!</definedName>
    <definedName name="DATA13">Arkusz1!#REF!</definedName>
    <definedName name="DATA14">Arkusz1!#REF!</definedName>
    <definedName name="DATA15">Arkusz1!#REF!</definedName>
    <definedName name="DATA16">Arkusz1!#REF!</definedName>
    <definedName name="DATA17">Arkusz1!#REF!</definedName>
    <definedName name="DATA18">Arkusz1!#REF!</definedName>
    <definedName name="DATA19">Arkusz1!$E$2:$E$20</definedName>
    <definedName name="DATA2">Arkusz1!#REF!</definedName>
    <definedName name="DATA20">Arkusz1!$F$2:$F$20</definedName>
    <definedName name="DATA21">Arkusz1!#REF!</definedName>
    <definedName name="DATA22">Arkusz1!#REF!</definedName>
    <definedName name="DATA23">Arkusz1!#REF!</definedName>
    <definedName name="DATA3">Arkusz1!#REF!</definedName>
    <definedName name="DATA4">Arkusz1!#REF!</definedName>
    <definedName name="DATA5">Arkusz1!$A$2:$A$20</definedName>
    <definedName name="DATA6">Arkusz1!$B$2:$B$20</definedName>
    <definedName name="DATA7">Arkusz1!$C$2:$C$20</definedName>
    <definedName name="DATA8">Arkusz1!#REF!</definedName>
    <definedName name="DATA9">Arkusz1!#REF!</definedName>
    <definedName name="TEST0">Arkusz1!$A$2:$F$20</definedName>
    <definedName name="TESTHKEY">Arkusz1!$E$1:$F$1</definedName>
    <definedName name="TESTKEYS">Arkusz1!$A$2:$C$20</definedName>
    <definedName name="TESTVKEY">Arkusz1!$A$1:$C$1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" i="1"/>
</calcChain>
</file>

<file path=xl/sharedStrings.xml><?xml version="1.0" encoding="utf-8"?>
<sst xmlns="http://schemas.openxmlformats.org/spreadsheetml/2006/main" count="107" uniqueCount="72">
  <si>
    <t>K03-079412</t>
  </si>
  <si>
    <t>Gniazdo zaw bezp DN250/500 H0032171 CTP</t>
  </si>
  <si>
    <t>SZT</t>
  </si>
  <si>
    <t>PLN</t>
  </si>
  <si>
    <t>K03-079411</t>
  </si>
  <si>
    <t>Gniazdo zaw bezp DN250/500 H0032170 CTP</t>
  </si>
  <si>
    <t>K03-096768</t>
  </si>
  <si>
    <t>Tuleja i pierścień zaw LBF H0032167 CTP</t>
  </si>
  <si>
    <t>KPL</t>
  </si>
  <si>
    <t>K03-079428</t>
  </si>
  <si>
    <t>Trzpień/grzyb zaw reg DN250/500 H0032156</t>
  </si>
  <si>
    <t>K03-079382</t>
  </si>
  <si>
    <t>Zestaw napr zaw reg DN250/500 H0017456 C</t>
  </si>
  <si>
    <t>K03-079335</t>
  </si>
  <si>
    <t>Zestaw napr zaw reg DN250/500 H0017512 C</t>
  </si>
  <si>
    <t>K03-096791</t>
  </si>
  <si>
    <t>Wkład zaw LAE25 IGH0032270 CTP</t>
  </si>
  <si>
    <t>K03-128146</t>
  </si>
  <si>
    <t>Pierścień zaworu DN80 H0001513 Pruss CTP</t>
  </si>
  <si>
    <t>K03-128149</t>
  </si>
  <si>
    <t>Śruba dociskowa zaw. DN80 H0016877 CTP</t>
  </si>
  <si>
    <t>K03-078790</t>
  </si>
  <si>
    <t>Zestaw napr zaw reg DN250 H0032298 CTP</t>
  </si>
  <si>
    <t>K03-078784</t>
  </si>
  <si>
    <t>Zestaw napr zaw reg DN100 H0032303 CTP</t>
  </si>
  <si>
    <t>K03-078957</t>
  </si>
  <si>
    <t>Zestaw napr zaw reg DN100/150 H0032307 C</t>
  </si>
  <si>
    <t>K03-079409</t>
  </si>
  <si>
    <t>Gniazdo zaw reg DN100/200 H0032074 CTP</t>
  </si>
  <si>
    <t>K03-079410</t>
  </si>
  <si>
    <t>Gniazdo zaw reg DN100/200 H0032124 CTP</t>
  </si>
  <si>
    <t>K03-079429</t>
  </si>
  <si>
    <t>Trzpień/grzyb zaw reg DN100/200 H0032142</t>
  </si>
  <si>
    <t>K03-079334</t>
  </si>
  <si>
    <t>Zestaw napr zaw reg DN100/200 H0032337 C</t>
  </si>
  <si>
    <t>K03-129310</t>
  </si>
  <si>
    <t>Urządzenie blokujące LBF10 H0032398 CTP</t>
  </si>
  <si>
    <t>K03-129331</t>
  </si>
  <si>
    <t>Urządzenie blokujące LBF15 H0032372 CTP</t>
  </si>
  <si>
    <t>K03-129036</t>
  </si>
  <si>
    <t>Urządzenie blokujące LBA50 H0032345 CTP</t>
  </si>
  <si>
    <t>Ilość</t>
  </si>
  <si>
    <t>Nazwa</t>
  </si>
  <si>
    <t>Opis</t>
  </si>
  <si>
    <t>Jednostka miary</t>
  </si>
  <si>
    <t>Opis pozycji dostawcy</t>
  </si>
  <si>
    <t>Termin dostawy w tygodniach od daty otrzymania zamówienia.</t>
  </si>
  <si>
    <t>L.P.</t>
  </si>
  <si>
    <t>Indeks</t>
  </si>
  <si>
    <t>Gniazdo zaworu regulacyjnego/ bezpieczeństwa o KKS 31LBF10AA101, pozycja 3. SAG nr S.4.1.3.86.</t>
  </si>
  <si>
    <t>Gniazdo zaworu regulacyjnego/bezpieczeństwa o KKS 31LBF10AA101. Pozycja nr 4. SAG nr S.4.1.3.87.</t>
  </si>
  <si>
    <t>Dla zaworu regulacyjnego/ bezpieczeństwa  o KKS 31LBF10AA101.</t>
  </si>
  <si>
    <t>Trzpień oraz grzyb zaworu regulacyjnego/ bezpieczeństwa o KKS 31LBF10AA101. Pozycje 6 i 7. Materiał grzyb (6)1.4903/3.1+stellit, trzpień(7) 1.4980/3.1. SAG nr S.4.1.3.89.</t>
  </si>
  <si>
    <t>Zestaw uszczelnień zaworu regulacyjnego / bezpieczeństwa o KKS 31LBF10AA101. W skład zestawu wchodzą pozycje 40, 41, 42, 43, 45, 46. SAG nr S.4.1.3.90.</t>
  </si>
  <si>
    <t>Zestaw uszczelnień zaworu regulacyjnego o KKS 31LBF10AA101, w skład zestawu wchodzą pozycje 207.7, 209, 210, 211, 213. SAG nr S.4.1.3.95.</t>
  </si>
  <si>
    <t>Dla zaworów 31LAE25AA101 oraz 31LAE25AA102, komplet składa się z gniazda (seat) H0032267 poz.31, tulei (radial nozzle pot) H0032265 poz.32 oraz grzyba z trzpieniem (plug+stem) H0032263 poz 5+6.</t>
  </si>
  <si>
    <t>Pierścień zaworu regulacyjnego DN80, poz.8, dla zaworu o KKS 31HAD20AA101</t>
  </si>
  <si>
    <t>Śruba dociskowa zaworu regulacyjnego DN80, poz.9, dla zaworu o KKS 31HAD20AA101.</t>
  </si>
  <si>
    <t>Zestaw uszczelnień dla zaworu regulacyjnego o KKS 31LAB30AA101, składa się z pozycji D31-7539 40, 41, 42, 43, 45, 46, 47, 48. SAG nr S.4.1.3.02</t>
  </si>
  <si>
    <t>Zestaw uszczelnień zaworu regulacyjnego DN100, dla zaworu o KKS 31HAC60AA101. W skład zestawu wchodzą pozycje  40, 41, 42, 45, 46. SAG nr S.4.1.3.11</t>
  </si>
  <si>
    <t>zestaw uszczelnień zaworu regulacyjnego DN100/150, dla zaworu o KKS 31LAB90AA101, w skład zestawu wchodzą pozycje 40,41, 42, 45, 46. SAG nr S.4.1.3.19.</t>
  </si>
  <si>
    <t>Gniazdo zaworu regulacyjnego o KKS 31LBF15AA101, pozycja 3. SAG nr S.4.1.3.121.</t>
  </si>
  <si>
    <t>Gniazdo zaworu regulacyjnego o KKS 31LBF15AA101, pozycja 4. SAG nr S.4.1.3.122.</t>
  </si>
  <si>
    <t>Trzpień + grzyb zaworu regulacyjnego o KKS 31LBF15AA101 (pozycje 5 i 6). Materiał  grzyb (5) 1.4903/3.1+stellit, trzpień (6) trzpień 1.4922/3/1. SAG nr S.4.1.3.123.</t>
  </si>
  <si>
    <t>Zestaw uszczelnień zaworu regulacyjnego o KKS 31LBF15AA101. W skład zestawu wchodzą pozycje 40, 41, 42, 45, 46, 47. SAG nr S.4.1.3.125.</t>
  </si>
  <si>
    <t>Urządzenie blokujące w pozycji zamkniętej zawór o KKS LBF10AA101, do stosowania podczas prób ciśnieniowych.</t>
  </si>
  <si>
    <t>Urządzenie blokujące w pozycji zamkniętej zawór o KKS LBF15AA101, do stosowania podczas prób ciśnieniowych.</t>
  </si>
  <si>
    <t>Urządzenie blokujące w pozycji zamkniętej zawór o KKS LBA50AA191, do stosowania podczas prób ciśnieniowych.</t>
  </si>
  <si>
    <t>Cena jednostkowa netto</t>
  </si>
  <si>
    <t xml:space="preserve">Waluta </t>
  </si>
  <si>
    <t>Wartość netto</t>
  </si>
  <si>
    <t>suma netto: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</si>
</sst>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/>
    </xf>
    <xf numFmtId="49" fontId="0" fillId="0" borderId="4" xfId="0" applyNumberFormat="1" applyFill="1" applyBorder="1"/>
    <xf numFmtId="49" fontId="0" fillId="0" borderId="4" xfId="0" applyNumberFormat="1" applyFill="1" applyBorder="1" applyAlignment="1">
      <alignment vertical="center" wrapText="1"/>
    </xf>
    <xf numFmtId="3" fontId="0" fillId="0" borderId="4" xfId="0" applyNumberFormat="1" applyBorder="1"/>
    <xf numFmtId="49" fontId="0" fillId="0" borderId="4" xfId="0" applyNumberFormat="1" applyBorder="1"/>
    <xf numFmtId="0" fontId="0" fillId="0" borderId="4" xfId="0" applyBorder="1"/>
    <xf numFmtId="0" fontId="0" fillId="0" borderId="4" xfId="0" applyBorder="1" applyAlignment="1">
      <alignment wrapText="1"/>
    </xf>
    <xf numFmtId="2" fontId="0" fillId="0" borderId="0" xfId="0" applyNumberFormat="1"/>
    <xf numFmtId="2" fontId="0" fillId="0" borderId="4" xfId="0" applyNumberFormat="1" applyBorder="1"/>
    <xf numFmtId="0" fontId="0" fillId="0" borderId="5" xfId="0" applyBorder="1"/>
    <xf numFmtId="2" fontId="0" fillId="0" borderId="5" xfId="0" applyNumberFormat="1" applyBorder="1"/>
    <xf numFmtId="0" fontId="0" fillId="0" borderId="6" xfId="0" applyNumberFormat="1" applyFill="1" applyBorder="1"/>
    <xf numFmtId="2" fontId="0" fillId="0" borderId="7" xfId="0" applyNumberFormat="1" applyBorder="1"/>
    <xf numFmtId="0" fontId="0" fillId="0" borderId="8" xfId="0" applyNumberFormat="1" applyFill="1" applyBorder="1"/>
    <xf numFmtId="49" fontId="0" fillId="0" borderId="9" xfId="0" applyNumberFormat="1" applyFill="1" applyBorder="1"/>
    <xf numFmtId="49" fontId="0" fillId="0" borderId="9" xfId="0" applyNumberFormat="1" applyFill="1" applyBorder="1" applyAlignment="1">
      <alignment vertical="center" wrapText="1"/>
    </xf>
    <xf numFmtId="3" fontId="0" fillId="0" borderId="9" xfId="0" applyNumberFormat="1" applyBorder="1"/>
    <xf numFmtId="49" fontId="0" fillId="0" borderId="9" xfId="0" applyNumberFormat="1" applyBorder="1"/>
    <xf numFmtId="0" fontId="0" fillId="0" borderId="9" xfId="0" applyBorder="1" applyAlignment="1">
      <alignment wrapText="1"/>
    </xf>
    <xf numFmtId="0" fontId="0" fillId="0" borderId="9" xfId="0" applyBorder="1"/>
    <xf numFmtId="2" fontId="0" fillId="0" borderId="9" xfId="0" applyNumberFormat="1" applyBorder="1"/>
    <xf numFmtId="2" fontId="0" fillId="0" borderId="10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K21"/>
  <sheetViews>
    <sheetView tabSelected="1" zoomScaleNormal="100" workbookViewId="0">
      <selection activeCell="K17" sqref="K17"/>
    </sheetView>
  </sheetViews>
  <sheetFormatPr defaultRowHeight="13.8" x14ac:dyDescent="0.25"/>
  <cols>
    <col min="1" max="1" width="4" bestFit="1" customWidth="1"/>
    <col min="2" max="2" width="10.69921875" bestFit="1" customWidth="1"/>
    <col min="3" max="3" width="38.69921875" bestFit="1" customWidth="1"/>
    <col min="4" max="4" width="68.8984375" bestFit="1" customWidth="1"/>
    <col min="5" max="5" width="4.5" bestFit="1" customWidth="1"/>
    <col min="6" max="6" width="13.8984375" bestFit="1" customWidth="1"/>
    <col min="7" max="7" width="31.59765625" customWidth="1"/>
    <col min="8" max="8" width="27.09765625" bestFit="1" customWidth="1"/>
    <col min="9" max="9" width="12.09765625" customWidth="1"/>
    <col min="10" max="10" width="12.59765625" customWidth="1"/>
    <col min="11" max="11" width="12.3984375" bestFit="1" customWidth="1"/>
  </cols>
  <sheetData>
    <row r="1" spans="1:11" ht="39.6" x14ac:dyDescent="0.25">
      <c r="A1" s="4" t="s">
        <v>47</v>
      </c>
      <c r="B1" s="1" t="s">
        <v>48</v>
      </c>
      <c r="C1" s="1" t="s">
        <v>42</v>
      </c>
      <c r="D1" s="1" t="s">
        <v>43</v>
      </c>
      <c r="E1" s="2" t="s">
        <v>41</v>
      </c>
      <c r="F1" s="1" t="s">
        <v>44</v>
      </c>
      <c r="G1" s="1" t="s">
        <v>45</v>
      </c>
      <c r="H1" s="1" t="s">
        <v>46</v>
      </c>
      <c r="I1" s="1" t="s">
        <v>68</v>
      </c>
      <c r="J1" s="1" t="s">
        <v>69</v>
      </c>
      <c r="K1" s="3" t="s">
        <v>70</v>
      </c>
    </row>
    <row r="2" spans="1:11" ht="28.05" customHeight="1" x14ac:dyDescent="0.25">
      <c r="A2" s="15">
        <v>1</v>
      </c>
      <c r="B2" s="5" t="s">
        <v>0</v>
      </c>
      <c r="C2" s="5" t="s">
        <v>1</v>
      </c>
      <c r="D2" s="6" t="s">
        <v>49</v>
      </c>
      <c r="E2" s="7">
        <v>1</v>
      </c>
      <c r="F2" s="8" t="s">
        <v>2</v>
      </c>
      <c r="G2" s="10"/>
      <c r="H2" s="9"/>
      <c r="I2" s="12">
        <v>0</v>
      </c>
      <c r="J2" s="9" t="s">
        <v>3</v>
      </c>
      <c r="K2" s="16">
        <f>E2*I2</f>
        <v>0</v>
      </c>
    </row>
    <row r="3" spans="1:11" ht="28.05" customHeight="1" x14ac:dyDescent="0.25">
      <c r="A3" s="15">
        <v>2</v>
      </c>
      <c r="B3" s="5" t="s">
        <v>4</v>
      </c>
      <c r="C3" s="5" t="s">
        <v>5</v>
      </c>
      <c r="D3" s="6" t="s">
        <v>50</v>
      </c>
      <c r="E3" s="7">
        <v>1</v>
      </c>
      <c r="F3" s="8" t="s">
        <v>2</v>
      </c>
      <c r="G3" s="10"/>
      <c r="H3" s="9"/>
      <c r="I3" s="12">
        <v>0</v>
      </c>
      <c r="J3" s="9" t="s">
        <v>3</v>
      </c>
      <c r="K3" s="16">
        <f t="shared" ref="K3:K20" si="0">E3*I3</f>
        <v>0</v>
      </c>
    </row>
    <row r="4" spans="1:11" ht="28.05" customHeight="1" x14ac:dyDescent="0.25">
      <c r="A4" s="15">
        <v>3</v>
      </c>
      <c r="B4" s="5" t="s">
        <v>6</v>
      </c>
      <c r="C4" s="5" t="s">
        <v>7</v>
      </c>
      <c r="D4" s="6" t="s">
        <v>51</v>
      </c>
      <c r="E4" s="7">
        <v>1</v>
      </c>
      <c r="F4" s="8" t="s">
        <v>8</v>
      </c>
      <c r="G4" s="10"/>
      <c r="H4" s="9"/>
      <c r="I4" s="12">
        <v>0</v>
      </c>
      <c r="J4" s="9" t="s">
        <v>3</v>
      </c>
      <c r="K4" s="16">
        <f t="shared" si="0"/>
        <v>0</v>
      </c>
    </row>
    <row r="5" spans="1:11" ht="41.4" x14ac:dyDescent="0.25">
      <c r="A5" s="15">
        <v>4</v>
      </c>
      <c r="B5" s="5" t="s">
        <v>9</v>
      </c>
      <c r="C5" s="5" t="s">
        <v>10</v>
      </c>
      <c r="D5" s="6" t="s">
        <v>52</v>
      </c>
      <c r="E5" s="7">
        <v>1</v>
      </c>
      <c r="F5" s="8" t="s">
        <v>2</v>
      </c>
      <c r="G5" s="10"/>
      <c r="H5" s="9"/>
      <c r="I5" s="12">
        <v>0</v>
      </c>
      <c r="J5" s="9" t="s">
        <v>3</v>
      </c>
      <c r="K5" s="16">
        <f t="shared" si="0"/>
        <v>0</v>
      </c>
    </row>
    <row r="6" spans="1:11" ht="31.2" customHeight="1" x14ac:dyDescent="0.25">
      <c r="A6" s="15">
        <v>5</v>
      </c>
      <c r="B6" s="5" t="s">
        <v>11</v>
      </c>
      <c r="C6" s="5" t="s">
        <v>12</v>
      </c>
      <c r="D6" s="6" t="s">
        <v>53</v>
      </c>
      <c r="E6" s="7">
        <v>3</v>
      </c>
      <c r="F6" s="8" t="s">
        <v>2</v>
      </c>
      <c r="G6" s="10"/>
      <c r="H6" s="9"/>
      <c r="I6" s="12">
        <v>0</v>
      </c>
      <c r="J6" s="9" t="s">
        <v>3</v>
      </c>
      <c r="K6" s="16">
        <f t="shared" si="0"/>
        <v>0</v>
      </c>
    </row>
    <row r="7" spans="1:11" ht="27.6" x14ac:dyDescent="0.25">
      <c r="A7" s="15">
        <v>6</v>
      </c>
      <c r="B7" s="5" t="s">
        <v>13</v>
      </c>
      <c r="C7" s="5" t="s">
        <v>14</v>
      </c>
      <c r="D7" s="6" t="s">
        <v>54</v>
      </c>
      <c r="E7" s="7">
        <v>1</v>
      </c>
      <c r="F7" s="8" t="s">
        <v>2</v>
      </c>
      <c r="G7" s="10"/>
      <c r="H7" s="9"/>
      <c r="I7" s="12">
        <v>0</v>
      </c>
      <c r="J7" s="9" t="s">
        <v>3</v>
      </c>
      <c r="K7" s="16">
        <f t="shared" si="0"/>
        <v>0</v>
      </c>
    </row>
    <row r="8" spans="1:11" ht="41.4" x14ac:dyDescent="0.25">
      <c r="A8" s="15">
        <v>7</v>
      </c>
      <c r="B8" s="5" t="s">
        <v>15</v>
      </c>
      <c r="C8" s="5" t="s">
        <v>16</v>
      </c>
      <c r="D8" s="6" t="s">
        <v>55</v>
      </c>
      <c r="E8" s="7">
        <v>2</v>
      </c>
      <c r="F8" s="8" t="s">
        <v>8</v>
      </c>
      <c r="G8" s="10"/>
      <c r="H8" s="9"/>
      <c r="I8" s="12">
        <v>0</v>
      </c>
      <c r="J8" s="9" t="s">
        <v>3</v>
      </c>
      <c r="K8" s="16">
        <f t="shared" si="0"/>
        <v>0</v>
      </c>
    </row>
    <row r="9" spans="1:11" ht="28.05" customHeight="1" x14ac:dyDescent="0.25">
      <c r="A9" s="15">
        <v>8</v>
      </c>
      <c r="B9" s="5" t="s">
        <v>17</v>
      </c>
      <c r="C9" s="5" t="s">
        <v>18</v>
      </c>
      <c r="D9" s="6" t="s">
        <v>56</v>
      </c>
      <c r="E9" s="7">
        <v>1</v>
      </c>
      <c r="F9" s="8" t="s">
        <v>2</v>
      </c>
      <c r="G9" s="10"/>
      <c r="H9" s="9"/>
      <c r="I9" s="12">
        <v>0</v>
      </c>
      <c r="J9" s="9" t="s">
        <v>3</v>
      </c>
      <c r="K9" s="16">
        <f t="shared" si="0"/>
        <v>0</v>
      </c>
    </row>
    <row r="10" spans="1:11" ht="28.05" customHeight="1" x14ac:dyDescent="0.25">
      <c r="A10" s="15">
        <v>9</v>
      </c>
      <c r="B10" s="5" t="s">
        <v>19</v>
      </c>
      <c r="C10" s="5" t="s">
        <v>20</v>
      </c>
      <c r="D10" s="6" t="s">
        <v>57</v>
      </c>
      <c r="E10" s="7">
        <v>1</v>
      </c>
      <c r="F10" s="8" t="s">
        <v>2</v>
      </c>
      <c r="G10" s="10"/>
      <c r="H10" s="9"/>
      <c r="I10" s="12">
        <v>0</v>
      </c>
      <c r="J10" s="9" t="s">
        <v>3</v>
      </c>
      <c r="K10" s="16">
        <f t="shared" si="0"/>
        <v>0</v>
      </c>
    </row>
    <row r="11" spans="1:11" ht="27.6" x14ac:dyDescent="0.25">
      <c r="A11" s="15">
        <v>10</v>
      </c>
      <c r="B11" s="5" t="s">
        <v>21</v>
      </c>
      <c r="C11" s="5" t="s">
        <v>22</v>
      </c>
      <c r="D11" s="6" t="s">
        <v>58</v>
      </c>
      <c r="E11" s="7">
        <v>1</v>
      </c>
      <c r="F11" s="8" t="s">
        <v>2</v>
      </c>
      <c r="G11" s="10"/>
      <c r="H11" s="9"/>
      <c r="I11" s="12">
        <v>0</v>
      </c>
      <c r="J11" s="9" t="s">
        <v>3</v>
      </c>
      <c r="K11" s="16">
        <f t="shared" si="0"/>
        <v>0</v>
      </c>
    </row>
    <row r="12" spans="1:11" ht="41.4" x14ac:dyDescent="0.25">
      <c r="A12" s="15">
        <v>11</v>
      </c>
      <c r="B12" s="5" t="s">
        <v>23</v>
      </c>
      <c r="C12" s="5" t="s">
        <v>24</v>
      </c>
      <c r="D12" s="6" t="s">
        <v>59</v>
      </c>
      <c r="E12" s="7">
        <v>1</v>
      </c>
      <c r="F12" s="8" t="s">
        <v>2</v>
      </c>
      <c r="G12" s="10"/>
      <c r="H12" s="9"/>
      <c r="I12" s="12">
        <v>0</v>
      </c>
      <c r="J12" s="9" t="s">
        <v>3</v>
      </c>
      <c r="K12" s="16">
        <f t="shared" si="0"/>
        <v>0</v>
      </c>
    </row>
    <row r="13" spans="1:11" ht="41.4" x14ac:dyDescent="0.25">
      <c r="A13" s="15">
        <v>12</v>
      </c>
      <c r="B13" s="5" t="s">
        <v>25</v>
      </c>
      <c r="C13" s="5" t="s">
        <v>26</v>
      </c>
      <c r="D13" s="6" t="s">
        <v>60</v>
      </c>
      <c r="E13" s="7">
        <v>1</v>
      </c>
      <c r="F13" s="8" t="s">
        <v>2</v>
      </c>
      <c r="G13" s="10"/>
      <c r="H13" s="9"/>
      <c r="I13" s="12">
        <v>0</v>
      </c>
      <c r="J13" s="9" t="s">
        <v>3</v>
      </c>
      <c r="K13" s="16">
        <f t="shared" si="0"/>
        <v>0</v>
      </c>
    </row>
    <row r="14" spans="1:11" ht="28.05" customHeight="1" x14ac:dyDescent="0.25">
      <c r="A14" s="15">
        <v>13</v>
      </c>
      <c r="B14" s="5" t="s">
        <v>27</v>
      </c>
      <c r="C14" s="5" t="s">
        <v>28</v>
      </c>
      <c r="D14" s="6" t="s">
        <v>61</v>
      </c>
      <c r="E14" s="7">
        <v>1</v>
      </c>
      <c r="F14" s="8" t="s">
        <v>2</v>
      </c>
      <c r="G14" s="10"/>
      <c r="H14" s="9"/>
      <c r="I14" s="12">
        <v>0</v>
      </c>
      <c r="J14" s="9" t="s">
        <v>3</v>
      </c>
      <c r="K14" s="16">
        <f t="shared" si="0"/>
        <v>0</v>
      </c>
    </row>
    <row r="15" spans="1:11" ht="28.05" customHeight="1" x14ac:dyDescent="0.25">
      <c r="A15" s="15">
        <v>14</v>
      </c>
      <c r="B15" s="5" t="s">
        <v>29</v>
      </c>
      <c r="C15" s="5" t="s">
        <v>30</v>
      </c>
      <c r="D15" s="6" t="s">
        <v>62</v>
      </c>
      <c r="E15" s="7">
        <v>1</v>
      </c>
      <c r="F15" s="8" t="s">
        <v>2</v>
      </c>
      <c r="G15" s="10"/>
      <c r="H15" s="9"/>
      <c r="I15" s="12">
        <v>0</v>
      </c>
      <c r="J15" s="9" t="s">
        <v>3</v>
      </c>
      <c r="K15" s="16">
        <f t="shared" si="0"/>
        <v>0</v>
      </c>
    </row>
    <row r="16" spans="1:11" ht="41.4" x14ac:dyDescent="0.25">
      <c r="A16" s="15">
        <v>15</v>
      </c>
      <c r="B16" s="5" t="s">
        <v>31</v>
      </c>
      <c r="C16" s="5" t="s">
        <v>32</v>
      </c>
      <c r="D16" s="6" t="s">
        <v>63</v>
      </c>
      <c r="E16" s="7">
        <v>1</v>
      </c>
      <c r="F16" s="8" t="s">
        <v>2</v>
      </c>
      <c r="G16" s="10"/>
      <c r="H16" s="9"/>
      <c r="I16" s="12">
        <v>0</v>
      </c>
      <c r="J16" s="9" t="s">
        <v>3</v>
      </c>
      <c r="K16" s="16">
        <f t="shared" si="0"/>
        <v>0</v>
      </c>
    </row>
    <row r="17" spans="1:11" ht="28.05" customHeight="1" x14ac:dyDescent="0.25">
      <c r="A17" s="15">
        <v>16</v>
      </c>
      <c r="B17" s="5" t="s">
        <v>33</v>
      </c>
      <c r="C17" s="5" t="s">
        <v>34</v>
      </c>
      <c r="D17" s="6" t="s">
        <v>64</v>
      </c>
      <c r="E17" s="7">
        <v>2</v>
      </c>
      <c r="F17" s="8" t="s">
        <v>2</v>
      </c>
      <c r="G17" s="10"/>
      <c r="H17" s="9"/>
      <c r="I17" s="12">
        <v>0</v>
      </c>
      <c r="J17" s="9" t="s">
        <v>3</v>
      </c>
      <c r="K17" s="16">
        <f t="shared" si="0"/>
        <v>0</v>
      </c>
    </row>
    <row r="18" spans="1:11" ht="28.05" customHeight="1" x14ac:dyDescent="0.25">
      <c r="A18" s="15">
        <v>17</v>
      </c>
      <c r="B18" s="5" t="s">
        <v>35</v>
      </c>
      <c r="C18" s="5" t="s">
        <v>36</v>
      </c>
      <c r="D18" s="6" t="s">
        <v>65</v>
      </c>
      <c r="E18" s="7">
        <v>1</v>
      </c>
      <c r="F18" s="8" t="s">
        <v>2</v>
      </c>
      <c r="G18" s="10"/>
      <c r="H18" s="9"/>
      <c r="I18" s="12">
        <v>0</v>
      </c>
      <c r="J18" s="9" t="s">
        <v>3</v>
      </c>
      <c r="K18" s="16">
        <f t="shared" si="0"/>
        <v>0</v>
      </c>
    </row>
    <row r="19" spans="1:11" ht="28.05" customHeight="1" x14ac:dyDescent="0.25">
      <c r="A19" s="15">
        <v>18</v>
      </c>
      <c r="B19" s="5" t="s">
        <v>37</v>
      </c>
      <c r="C19" s="5" t="s">
        <v>38</v>
      </c>
      <c r="D19" s="6" t="s">
        <v>66</v>
      </c>
      <c r="E19" s="7">
        <v>1</v>
      </c>
      <c r="F19" s="8" t="s">
        <v>2</v>
      </c>
      <c r="G19" s="10"/>
      <c r="H19" s="9"/>
      <c r="I19" s="12">
        <v>0</v>
      </c>
      <c r="J19" s="9" t="s">
        <v>3</v>
      </c>
      <c r="K19" s="16">
        <f t="shared" si="0"/>
        <v>0</v>
      </c>
    </row>
    <row r="20" spans="1:11" ht="28.05" customHeight="1" thickBot="1" x14ac:dyDescent="0.3">
      <c r="A20" s="17">
        <v>19</v>
      </c>
      <c r="B20" s="18" t="s">
        <v>39</v>
      </c>
      <c r="C20" s="18" t="s">
        <v>40</v>
      </c>
      <c r="D20" s="19" t="s">
        <v>67</v>
      </c>
      <c r="E20" s="20">
        <v>1</v>
      </c>
      <c r="F20" s="21" t="s">
        <v>2</v>
      </c>
      <c r="G20" s="22"/>
      <c r="H20" s="23"/>
      <c r="I20" s="24">
        <v>0</v>
      </c>
      <c r="J20" s="23" t="s">
        <v>3</v>
      </c>
      <c r="K20" s="25">
        <f t="shared" si="0"/>
        <v>0</v>
      </c>
    </row>
    <row r="21" spans="1:11" x14ac:dyDescent="0.25">
      <c r="I21" s="11"/>
      <c r="J21" s="13" t="s">
        <v>71</v>
      </c>
      <c r="K21" s="14">
        <f>SUM(K2:K20)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Arkusz1</vt:lpstr>
      <vt:lpstr>DATA19</vt:lpstr>
      <vt:lpstr>DATA20</vt:lpstr>
      <vt:lpstr>DATA5</vt:lpstr>
      <vt:lpstr>DATA6</vt:lpstr>
      <vt:lpstr>DATA7</vt:lpstr>
      <vt:lpstr>TEST0</vt:lpstr>
      <vt:lpstr>TESTHKEY</vt:lpstr>
      <vt:lpstr>TESTKEYS</vt:lpstr>
      <vt:lpstr>TESTVKEY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Piasek</dc:creator>
  <cp:lastModifiedBy>Rafał Piasek</cp:lastModifiedBy>
  <dcterms:created xsi:type="dcterms:W3CDTF">2025-05-06T09:02:45Z</dcterms:created>
  <dcterms:modified xsi:type="dcterms:W3CDTF">2025-05-06T09:18:56Z</dcterms:modified>
</cp:coreProperties>
</file>