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raszewskaa\Desktop\IN dla TP Mościska k. Warszawy 6 branż\do zapytania\"/>
    </mc:Choice>
  </mc:AlternateContent>
  <bookViews>
    <workbookView xWindow="0" yWindow="0" windowWidth="28800" windowHeight="123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2" i="1"/>
  <c r="E9" i="1"/>
  <c r="E16" i="1" l="1"/>
</calcChain>
</file>

<file path=xl/sharedStrings.xml><?xml version="1.0" encoding="utf-8"?>
<sst xmlns="http://schemas.openxmlformats.org/spreadsheetml/2006/main" count="25" uniqueCount="24">
  <si>
    <t>Dotyczy:</t>
  </si>
  <si>
    <t>w ramach postępowania zakupowego pn.:</t>
  </si>
  <si>
    <t>Wartość (netto w PLN)</t>
  </si>
  <si>
    <t>A</t>
  </si>
  <si>
    <t xml:space="preserve">Zakładania il. dni </t>
  </si>
  <si>
    <t>B</t>
  </si>
  <si>
    <t>C</t>
  </si>
  <si>
    <t xml:space="preserve">Kwota maksymalna do rozliczenia kosztów ewentualnego, niezbędnego zakwaterowania na terenie Polski </t>
  </si>
  <si>
    <t>ŁĄCZNA WARTOŚĆ MAKSYMALNA 1 inspektora  (A+B+C):</t>
  </si>
  <si>
    <t>Uwaga !</t>
  </si>
  <si>
    <t>pole do uzupełnienia stawką</t>
  </si>
  <si>
    <t>………………………………………………………..</t>
  </si>
  <si>
    <t>Podpis pełnomocników Firmy / oferenta</t>
  </si>
  <si>
    <t>KALKULACJA MAKSYMALNEJ WARTOŚCI UMOWY RAMOWEJ dla branży mechanicznej</t>
  </si>
  <si>
    <t>Zakładana il. Roboczopgodzin dla 1 inspektora</t>
  </si>
  <si>
    <t>Zał. nr 4.5</t>
  </si>
  <si>
    <t xml:space="preserve"> - Stawka godzinowa * w pozycji A (opisanych w zapytaniu ofertowym)- pokrywa wszelkie koszty inspektora związane z obsługą objektów.  Należy przyjąc iż cena rbg obejmuje koszty dojazdu inspektora z miejsca zamieszkania na budowę oraz inne koszty niezbędne do wykonania usługi jak np. : kompuer,  odzież ochronna , sprzęt ochronny tj. kask z zapięciem czteropunktowym, okulary, szelki, kaptur ucieczkowy , detektor osobisty wielogazowy np. firmy Drager X-am 2800 ,  materiały biurowe, transport  i.t.p.  oraz  pracę w niedziele, święta i dni ustawowo wolne od pracy, w zależności od potrzeb budowy</t>
  </si>
  <si>
    <t>Rozliczenie godzinowe pełnienia usługi na terenie Polski w lokalizacjach innych niż Mościskach k. Warszawy</t>
  </si>
  <si>
    <t>Rozliczenie pełnienia usługi na terenie Polski w lokalizacjach innych niż Mościskach k. Warszawy</t>
  </si>
  <si>
    <t>„Pełnienie usługi nadzoru inwestorskiego w 6 branżach: konstrukcyjno-budowlanej, instalacyjno-sanitarnej, elektrycznej, teletechnicznej, mechanicznej, automatycznej (PiA) dla zadań inwestycyjnych realizowanych przez ORLEN S.A. lub Spółki Grupy Kapitałowej ORLEN S.A. w Mościskach k. Warszawy”.</t>
  </si>
  <si>
    <t>Zapytania ofertowego nr PKN/2/001018/25</t>
  </si>
  <si>
    <t xml:space="preserve">Oferowana stawka za 1 roboczogodzinę (netto w PLN)   1 inspektora              - na terenie Mościska k. Warszawy
</t>
  </si>
  <si>
    <t>Oferowana stawka za 1 osobodzień (netto w PLN)                         - na terenie Polski w lokalizacjach innych iż Mościska k. Warszawy</t>
  </si>
  <si>
    <t xml:space="preserve"> - Stawka ryczałtowa w pozycji B (opisanych w zapytaniu ofertowym)  pokrywa wszelkie koszty inspektora związane z obsługą objektówna na  terenie Polski w lokalizacjach innych niż Mościska k. Warszawy, komputer,  odzież ochronna , sprzęt ochronny tj. kask z zapięciem czteropunktowym, okulary, szelki, kaptur ucieczkowy , detektor osobisty wielogazowy np. firmy Drager X-am 2800 ,  materiały biurowe, transport  i.t.p. . Zapewnienie transportu - po stronie wykonawcy.                                                                                                                                                                            - Koszty noclegów - pozycja C - rozliczane refakturą za hotel. Hotel w standardach opisanych w zapytaniu ofertowym.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</si>
</sst>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4" fontId="0" fillId="2" borderId="9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44" fontId="0" fillId="2" borderId="9" xfId="0" applyNumberForma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/>
    <xf numFmtId="0" fontId="2" fillId="0" borderId="18" xfId="0" applyFont="1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/>
    <xf numFmtId="0" fontId="0" fillId="0" borderId="21" xfId="0" applyBorder="1"/>
    <xf numFmtId="44" fontId="5" fillId="3" borderId="23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4" fontId="0" fillId="4" borderId="8" xfId="0" applyNumberFormat="1" applyFill="1" applyBorder="1" applyAlignment="1">
      <alignment horizontal="center" vertical="center" wrapText="1"/>
    </xf>
    <xf numFmtId="0" fontId="0" fillId="4" borderId="24" xfId="0" applyFill="1" applyBorder="1"/>
    <xf numFmtId="2" fontId="0" fillId="4" borderId="8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7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="90" zoomScaleNormal="90" workbookViewId="0">
      <selection activeCell="A21" sqref="A21:E21"/>
    </sheetView>
  </sheetViews>
  <sheetFormatPr defaultRowHeight="14.25" x14ac:dyDescent="0.2"/>
  <cols>
    <col min="2" max="2" width="14.375" customWidth="1"/>
    <col min="3" max="3" width="17.875" customWidth="1"/>
    <col min="4" max="4" width="22" customWidth="1"/>
    <col min="5" max="5" width="23.125" customWidth="1"/>
    <col min="7" max="7" width="4.625" customWidth="1"/>
    <col min="9" max="9" width="14.875" customWidth="1"/>
  </cols>
  <sheetData>
    <row r="1" spans="1:9" ht="15" x14ac:dyDescent="0.25">
      <c r="A1" s="1"/>
      <c r="B1" s="1"/>
      <c r="C1" s="1"/>
      <c r="D1" s="1"/>
      <c r="E1" s="1" t="s">
        <v>15</v>
      </c>
    </row>
    <row r="2" spans="1:9" ht="15" x14ac:dyDescent="0.25">
      <c r="A2" s="1" t="s">
        <v>0</v>
      </c>
      <c r="B2" s="1" t="s">
        <v>20</v>
      </c>
      <c r="C2" s="1"/>
      <c r="D2" s="1"/>
      <c r="E2" s="1"/>
    </row>
    <row r="3" spans="1:9" ht="15" x14ac:dyDescent="0.25">
      <c r="A3" s="1"/>
      <c r="B3" s="1" t="s">
        <v>1</v>
      </c>
      <c r="C3" s="1"/>
      <c r="D3" s="1"/>
      <c r="E3" s="1"/>
    </row>
    <row r="4" spans="1:9" ht="15" x14ac:dyDescent="0.25">
      <c r="A4" s="1"/>
      <c r="B4" s="1" t="s">
        <v>19</v>
      </c>
      <c r="C4" s="1"/>
      <c r="D4" s="1"/>
      <c r="E4" s="1"/>
    </row>
    <row r="6" spans="1:9" ht="45" customHeight="1" x14ac:dyDescent="0.25">
      <c r="B6" s="38" t="s">
        <v>13</v>
      </c>
      <c r="C6" s="38"/>
      <c r="D6" s="38"/>
    </row>
    <row r="7" spans="1:9" ht="15" thickBot="1" x14ac:dyDescent="0.25">
      <c r="C7" s="2"/>
    </row>
    <row r="8" spans="1:9" ht="91.5" thickTop="1" thickBot="1" x14ac:dyDescent="0.25">
      <c r="A8" s="3"/>
      <c r="B8" s="4"/>
      <c r="C8" s="5" t="s">
        <v>14</v>
      </c>
      <c r="D8" s="6" t="s">
        <v>21</v>
      </c>
      <c r="E8" s="7" t="s">
        <v>2</v>
      </c>
      <c r="F8" s="8"/>
    </row>
    <row r="9" spans="1:9" ht="121.5" thickTop="1" thickBot="1" x14ac:dyDescent="0.25">
      <c r="A9" s="9" t="s">
        <v>3</v>
      </c>
      <c r="B9" s="10" t="s">
        <v>17</v>
      </c>
      <c r="C9" s="11">
        <v>4320</v>
      </c>
      <c r="D9" s="33"/>
      <c r="E9" s="12">
        <f>C9*D9</f>
        <v>0</v>
      </c>
      <c r="F9" s="8"/>
    </row>
    <row r="10" spans="1:9" ht="16.5" thickTop="1" thickBot="1" x14ac:dyDescent="0.25">
      <c r="A10" s="13"/>
      <c r="E10" s="14"/>
    </row>
    <row r="11" spans="1:9" ht="76.5" thickTop="1" thickBot="1" x14ac:dyDescent="0.25">
      <c r="A11" s="15"/>
      <c r="B11" s="16"/>
      <c r="C11" s="17" t="s">
        <v>4</v>
      </c>
      <c r="D11" s="6" t="s">
        <v>22</v>
      </c>
      <c r="E11" s="18" t="s">
        <v>2</v>
      </c>
      <c r="F11" s="8"/>
    </row>
    <row r="12" spans="1:9" ht="106.5" thickTop="1" thickBot="1" x14ac:dyDescent="0.3">
      <c r="A12" s="19" t="s">
        <v>5</v>
      </c>
      <c r="B12" s="20" t="s">
        <v>18</v>
      </c>
      <c r="C12" s="11">
        <v>14</v>
      </c>
      <c r="D12" s="35"/>
      <c r="E12" s="21">
        <f>C12*D12</f>
        <v>0</v>
      </c>
      <c r="F12" s="8"/>
    </row>
    <row r="13" spans="1:9" ht="16.5" thickTop="1" thickBot="1" x14ac:dyDescent="0.25">
      <c r="A13" s="22"/>
      <c r="E13" s="23"/>
    </row>
    <row r="14" spans="1:9" ht="151.5" customHeight="1" thickTop="1" thickBot="1" x14ac:dyDescent="0.3">
      <c r="A14" s="19" t="s">
        <v>6</v>
      </c>
      <c r="B14" s="24" t="s">
        <v>7</v>
      </c>
      <c r="C14" s="25">
        <v>7</v>
      </c>
      <c r="D14" s="26">
        <v>400</v>
      </c>
      <c r="E14" s="21">
        <f>C14*D14</f>
        <v>2800</v>
      </c>
      <c r="F14" s="8"/>
      <c r="I14" s="3"/>
    </row>
    <row r="15" spans="1:9" ht="15.75" thickTop="1" thickBot="1" x14ac:dyDescent="0.25">
      <c r="A15" s="27"/>
      <c r="B15" s="27"/>
      <c r="C15" s="27"/>
      <c r="D15" s="27"/>
      <c r="E15" s="28"/>
    </row>
    <row r="16" spans="1:9" ht="32.25" customHeight="1" thickTop="1" thickBot="1" x14ac:dyDescent="0.25">
      <c r="A16" s="39" t="s">
        <v>8</v>
      </c>
      <c r="B16" s="39"/>
      <c r="C16" s="39"/>
      <c r="D16" s="40"/>
      <c r="E16" s="29">
        <f>E9+E12+E14</f>
        <v>2800</v>
      </c>
      <c r="I16" s="36"/>
    </row>
    <row r="17" spans="1:9" ht="15" thickTop="1" x14ac:dyDescent="0.2"/>
    <row r="19" spans="1:9" x14ac:dyDescent="0.2">
      <c r="A19" s="41" t="s">
        <v>9</v>
      </c>
      <c r="B19" s="41"/>
      <c r="C19" s="30"/>
      <c r="D19" s="30"/>
      <c r="E19" s="30"/>
      <c r="F19" s="31"/>
      <c r="G19" s="31"/>
      <c r="H19" s="31"/>
      <c r="I19" s="31"/>
    </row>
    <row r="20" spans="1:9" ht="68.45" customHeight="1" x14ac:dyDescent="0.2">
      <c r="A20" s="42" t="s">
        <v>16</v>
      </c>
      <c r="B20" s="42"/>
      <c r="C20" s="42"/>
      <c r="D20" s="42"/>
      <c r="E20" s="42"/>
      <c r="F20" s="32"/>
      <c r="G20" s="32"/>
      <c r="H20" s="32"/>
      <c r="I20" s="32"/>
    </row>
    <row r="21" spans="1:9" ht="57.6" customHeight="1" x14ac:dyDescent="0.2">
      <c r="A21" s="42" t="s">
        <v>23</v>
      </c>
      <c r="B21" s="42"/>
      <c r="C21" s="42"/>
      <c r="D21" s="42"/>
      <c r="E21" s="42"/>
      <c r="F21" s="32"/>
      <c r="G21" s="32"/>
      <c r="H21" s="32"/>
      <c r="I21" s="32"/>
    </row>
    <row r="22" spans="1:9" x14ac:dyDescent="0.2">
      <c r="A22" s="34"/>
      <c r="B22" s="43" t="s">
        <v>10</v>
      </c>
      <c r="C22" s="43"/>
    </row>
    <row r="25" spans="1:9" x14ac:dyDescent="0.2">
      <c r="C25" s="37" t="s">
        <v>11</v>
      </c>
      <c r="D25" s="37"/>
    </row>
    <row r="26" spans="1:9" x14ac:dyDescent="0.2">
      <c r="C26" s="37" t="s">
        <v>12</v>
      </c>
      <c r="D26" s="37"/>
    </row>
  </sheetData>
  <mergeCells count="8">
    <mergeCell ref="C25:D25"/>
    <mergeCell ref="C26:D26"/>
    <mergeCell ref="B6:D6"/>
    <mergeCell ref="A16:D16"/>
    <mergeCell ref="A19:B19"/>
    <mergeCell ref="A20:E20"/>
    <mergeCell ref="A21:E21"/>
    <mergeCell ref="B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Kraszewska</dc:creator>
  <cp:lastModifiedBy>Agnieszka Kraszewska</cp:lastModifiedBy>
  <dcterms:created xsi:type="dcterms:W3CDTF">2021-06-14T12:09:23Z</dcterms:created>
  <dcterms:modified xsi:type="dcterms:W3CDTF">2025-04-01T11:54:27Z</dcterms:modified>
</cp:coreProperties>
</file>