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uczmanskaj\Documents\INWESTYCYJNE\DOBÓR, ZAKUP, MONTAŻ I URUCHOMIENIE BRAM . W CZECHOWICACH - DZIEDZICACH\bramy między magazynem dodatków a halą blenderów   Blending\"/>
    </mc:Choice>
  </mc:AlternateContent>
  <bookViews>
    <workbookView xWindow="0" yWindow="0" windowWidth="23040" windowHeight="9516"/>
  </bookViews>
  <sheets>
    <sheet name="FORMULARZ" sheetId="1" r:id="rId1"/>
    <sheet name="WYMAGANIA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F16" i="1"/>
  <c r="F15" i="1" l="1"/>
  <c r="F14" i="1"/>
  <c r="F13" i="1"/>
  <c r="F11" i="1"/>
  <c r="F12" i="1" l="1"/>
</calcChain>
</file>

<file path=xl/sharedStrings.xml><?xml version="1.0" encoding="utf-8"?>
<sst xmlns="http://schemas.openxmlformats.org/spreadsheetml/2006/main" count="31" uniqueCount="31">
  <si>
    <t>*Podane ceny  w tabelach oferty cenowej  w przedmiotowym postępowaniu muszą zawierać wszystkie koszty poniesione przez Oferenta z tytułu  świadczenia zleconych prac, uwzględniając w tym również materiały potrzebne do realizacji,  transport, przeprowadzenie testów oraz szkoleń dla obsługi wraz z dokumentacją  oraz inne nie wymienione koszty.</t>
  </si>
  <si>
    <t xml:space="preserve">ilość </t>
  </si>
  <si>
    <t>cena jednostkowa  netto</t>
  </si>
  <si>
    <t>wartość zadania netto</t>
  </si>
  <si>
    <t>Formularz cenowy ZAKRES RZECZOWO-FINANSOWY</t>
  </si>
  <si>
    <t>lp</t>
  </si>
  <si>
    <t xml:space="preserve">ŁĄCZNA WARTOŚĆ </t>
  </si>
  <si>
    <t>←Proszę wpisać Łaczną ceną na platformę CONNECT</t>
  </si>
  <si>
    <t>NAZWA FIRMY : ……………………………………………..</t>
  </si>
  <si>
    <t xml:space="preserve">Wszystkie materiały, rozwiązania oraz przewidywany sposób prowadzenia prac muszą być dostosowane do warunków lokalizacyjnych, środowiskowych oraz charakteru medium, z jakim mogą mieć styczność.
Każdy Oferent składając ofertę akceptuje istniejące warunki prowadzenia inwentaryzacji, oraz prac wykonawczych na obiekcie.
Oferenci mają obowiązek zweryfikowania zakresu zapytania i istniejących warunków lokalizacyjnych podczas wizji lokalnej, której termin przeprowadzenia należy uzgodnić z osobami wskazanymi w treści Zaproszenia do złożenia oferty.
</t>
  </si>
  <si>
    <t>Proszę zapoznać z zakładką formularz cenowego-,, WYMAGANIA "</t>
  </si>
  <si>
    <t>Proszę wpisać nazwę  podwykonawcy</t>
  </si>
  <si>
    <t>Zamawiający nie dopuszca podziału zamówienia na części i tym samym nie dopuszcza składania ofert częściowych. Oferty nie zawierające pełnego zakresu przedmiotu zamówienia zostaną odrzucone.</t>
  </si>
  <si>
    <t>Uwagi:  Podczas   obowiązkowej wizji lokalnej będzie  można uzyskac dodtkowe informacje.</t>
  </si>
  <si>
    <t>a</t>
  </si>
  <si>
    <t>f</t>
  </si>
  <si>
    <t xml:space="preserve">czy podwykonawca TAK/NIE </t>
  </si>
  <si>
    <t>„Dobór, zakup, montaż i uruchomienie bram automatycznych na terenie Zakładu Produkcyjnego ORLEN OIL Sp. z o.o. w Czechowicach - Dziedzicach. ’’ Postępowanie: OO/2/000455/24.</t>
  </si>
  <si>
    <t>Przeprowadzenie szkolenia w zakresie budowy i obsługi urządzeń</t>
  </si>
  <si>
    <t>Wymagane dokumenty: Deklaracja zgodności CE, DTR, Instrukcja obsługi w j. polskim</t>
  </si>
  <si>
    <t>Gwarancja minimum 24 miesiące</t>
  </si>
  <si>
    <t>Przeglądy gwarancyjne wliczone w cenę urządzeń</t>
  </si>
  <si>
    <r>
      <t xml:space="preserve">  </t>
    </r>
    <r>
      <rPr>
        <u/>
        <sz val="11"/>
        <color theme="1"/>
        <rFont val="Calibri Light"/>
        <family val="2"/>
        <charset val="238"/>
        <scheme val="major"/>
      </rPr>
      <t>Wymagania techniczne oraz organizacyjne:</t>
    </r>
  </si>
  <si>
    <t>inne prace: w zakresie Oferty należy uwzględnić wszystkie konieczne prace do wykonania, które przy zachowaniu należytej staranności można przewidzieć dla wykonania zamówienia(proszę podać jakie)</t>
  </si>
  <si>
    <r>
      <rPr>
        <b/>
        <u/>
        <sz val="11"/>
        <rFont val="Calibri Light"/>
        <family val="2"/>
        <charset val="238"/>
        <scheme val="major"/>
      </rPr>
      <t xml:space="preserve"> Warunki lokalizacyjne</t>
    </r>
    <r>
      <rPr>
        <sz val="11"/>
        <rFont val="Calibri Light"/>
        <family val="2"/>
        <charset val="238"/>
        <scheme val="major"/>
      </rPr>
      <t xml:space="preserve">
1. Przedmiot zamówienia należy dobrać, dostarczyć, zamontować i uruchomić w Zakładzie Produkcyjnym ORLEN OIL Sp. z o.o. w Czechowicach-Dziedzicach, ul. Łukasiewicza 2 po uprzednio odbytej obowiązkowej wizji lokalnej.
2. Prace montażowe w dniach roboczych poniedziałek-piątek w godzinach 06:00 – 14:00, 
3. Prace montażowe w soboty od 06:00 do 14:00. 
4. Prace na rusztowaniach należy prowadzić tylko w świetle dziennym.
</t>
    </r>
  </si>
  <si>
    <r>
      <rPr>
        <u/>
        <sz val="11"/>
        <rFont val="Calibri Light"/>
        <family val="2"/>
        <charset val="238"/>
        <scheme val="major"/>
      </rPr>
      <t xml:space="preserve"> </t>
    </r>
    <r>
      <rPr>
        <b/>
        <u/>
        <sz val="11"/>
        <rFont val="Calibri Light"/>
        <family val="2"/>
        <charset val="238"/>
        <scheme val="major"/>
      </rPr>
      <t>Informacje techniczn</t>
    </r>
    <r>
      <rPr>
        <b/>
        <sz val="11"/>
        <rFont val="Calibri Light"/>
        <family val="2"/>
        <charset val="238"/>
        <scheme val="major"/>
      </rPr>
      <t>e</t>
    </r>
    <r>
      <rPr>
        <sz val="11"/>
        <rFont val="Calibri Light"/>
        <family val="2"/>
        <charset val="238"/>
        <scheme val="major"/>
      </rPr>
      <t xml:space="preserve">
Wszystkie projektowane urządzenia, materiały, rozwiązania konstrukcyjne oraz projektowany sposób prowadzenia prac muszą być dostosowane do warunków lokalizacyjnych i zgodne z obowiązującymi przepisami.
Każdy Oferent składając ofertę akceptuje istniejące warunki prowadzenia inwentaryzacji i prac projektowych na obiekcie.
Oferenci mają obowiązek zweryfikowania zakresu zapytania i istniejących warunków lokalizacyjnych podczas obowiązkowej wizji lokalnej, której termin przeprowadzenia należy uzgodnić z osobami wskazanymi w treści Specyfikacji Warunków Zamówienia.
Zakres oferty powinien obejmować w szczególności:
• Dobór urządzeń, dostawę, montaż oraz uruchomienie bram automatycznych
• Harmonogram pracy, uwzględniający przerwy w pracy na hali linii nalewczej 1-20 litra (Konfekcja)
• Harmonogram pracy, uwzględniający przerwy w pracy na obiekcie nr 10  (Blending)
• Przeprowadzenie szkolenia z zakresu budowy, obsługi i konserwacji urządzeń
• Dostarczenie wymaganej dokumentacji urządzeń
IV. Informacje techniczne
Wszystkie projektowane urządzenia, materiały, rozwiązania konstrukcyjne oraz projektowany sposób prowadzenia prac muszą być dostosowane do warunków lokalizacyjnych i zgodne z obowiązującymi przepisami.
Każdy Oferent składając ofertę akceptuje istniejące warunki prowadzenia inwentaryzacji i prac projektowych na obiekcie.
Oferenci mają obowiązek zweryfikowania zakresu zapytania i istniejących warunków lokalizacyjnych podczas obowiązkowej wizji lokalnej, której termin przeprowadzenia należy uzgodnić z osobami wskazanymi w treści Specyfikacji Warunków Zamówienia.
Zakres oferty powinien obejmować w szczególności:
• Dobór urządzeń, dostawę, montaż oraz uruchomienie bram automatycznych
• Harmonogram pracy, uwzględniający przerwy w pracy na hali linii nalewczej 1-20 litra (Konfekcja)
• Harmonogram pracy, uwzględniający przerwy w pracy na obiekcie nr 10  (Blending)
• Przeprowadzenie szkolenia z zakresu budowy, obsługi i konserwacji urządzeń
• Dostarczenie wymaganej dokumentacji urządzeń
</t>
    </r>
  </si>
  <si>
    <t xml:space="preserve"> Obowiązkowa potwierdzona wizja lokalna - osoby kontaktowe:                                                                                                                        Mariusz Herma tel. 507 102 253,                                                                                                                                                                     Wiesława Biodrowicz tel. 505 050 091,                                                                                                                                                                   Mariusz Dybał tel. 501 373 556</t>
  </si>
  <si>
    <r>
      <rPr>
        <b/>
        <u/>
        <sz val="11"/>
        <color theme="1"/>
        <rFont val="Calibri Light"/>
        <family val="2"/>
        <charset val="238"/>
        <scheme val="major"/>
      </rPr>
      <t>Urządzenia wykonane zgodnie z aktualnymi wymaganiami prawnymi:</t>
    </r>
    <r>
      <rPr>
        <sz val="11"/>
        <color theme="1"/>
        <rFont val="Calibri Light"/>
        <family val="2"/>
        <charset val="238"/>
        <scheme val="major"/>
      </rPr>
      <t xml:space="preserve">
• Dyrektywa 2006/42/WE Parlamentu Europejskiego i Rady z dnia 17 maja 2006 r. w sprawie maszyn
• Dyrektywa 2014/30/WE Parlamentu Europejskiego i Rady z dnia 26 lutego 2014 r. w sprawie harmonizacji ustawodawstw państw członkowskich odnoszących się do kompatybilności elektromagnetycznej
• Dyrektywa 2014/35/UE Parlamentu Europejskiego i Rady z dnia 26 lutego 2014 r. w sprawie harmonizacji ustawodawstw państw członkowskich odnoszących się do udostępniania na rynku sprzętu elektrycznego przewidzianego do stosowania w określonych granicach napięcia
• Dyrektywa Parlamentu Europejskiego i Rady 2009/125/WE z dnia 21 października 2009 r. ustanawiająca ogólne zasady ustalania wymogów dotyczących ekoprojektu dla produktów związanych z energią
</t>
    </r>
  </si>
  <si>
    <r>
      <rPr>
        <b/>
        <u/>
        <sz val="11"/>
        <color theme="1"/>
        <rFont val="Calibri Light"/>
        <family val="2"/>
        <charset val="238"/>
        <scheme val="major"/>
      </rPr>
      <t>Dokumentacja niezbędna do odbioru Przedmiotu Zamówienia</t>
    </r>
    <r>
      <rPr>
        <sz val="11"/>
        <color theme="1"/>
        <rFont val="Calibri Light"/>
        <family val="2"/>
        <charset val="238"/>
        <scheme val="major"/>
      </rPr>
      <t xml:space="preserve">:
- Wszystkie prace muszą być wykonane zgodnie z polskim prawem i wewnętrznymi procedurami Zamawiającego.
- Wszystkie projektowane materiały, urządzenia, rozwiązania konstrukcyjne oraz przewidywany sposób prowadzenia prac muszą być   dostosowane do warunków lokalizacyjnych.
-  W zakresie Oferty należy uwzględnić wszystkie konieczne prace do wykonania, które przy zachowaniu należytej staranności można   przewidzieć dla wykonania zamówienia.
-  Wszelkie dokumenty (w tym m.in. projekty, instrukcje, certyfikaty, raporty) muszą być dostarczone 
w języku polskim.
</t>
    </r>
  </si>
  <si>
    <r>
      <t xml:space="preserve"> Zakres prac:</t>
    </r>
    <r>
      <rPr>
        <sz val="12"/>
        <color theme="1"/>
        <rFont val="Calibri Light"/>
        <family val="2"/>
        <charset val="238"/>
        <scheme val="major"/>
      </rPr>
      <t xml:space="preserve">  Dobór urządzeń, zakup, montaż oraz uruchomienie 1 sztuki bramy automatycznej:
- </t>
    </r>
    <r>
      <rPr>
        <b/>
        <sz val="12"/>
        <color theme="1"/>
        <rFont val="Calibri Light"/>
        <family val="2"/>
        <charset val="238"/>
        <scheme val="major"/>
      </rPr>
      <t>1 szt.  między magazynem dodatków a halą blenderów (Blending):</t>
    </r>
    <r>
      <rPr>
        <sz val="12"/>
        <color theme="1"/>
        <rFont val="Calibri Light"/>
        <family val="2"/>
        <charset val="238"/>
        <scheme val="major"/>
      </rPr>
      <t xml:space="preserve">
</t>
    </r>
  </si>
  <si>
    <r>
      <t>1. automatyczna z bocznym przesuwem, 
2. ocieplana, 
3.  wymiany szer x wys. 2300 x 2340, 
4.  otwieranie z obydwóch pomieszczeń z funkcją pilota      
5.  bez drzwi serwisowychi 
  wraz z  przedmiarem robót i kosztorysem inwestorskim                                                                                                                                                                                                                                                        P</t>
    </r>
    <r>
      <rPr>
        <i/>
        <sz val="12"/>
        <color theme="1"/>
        <rFont val="Calibri Light"/>
        <family val="2"/>
        <charset val="238"/>
        <scheme val="major"/>
      </rPr>
      <t xml:space="preserve">rzeglądy gwarancyjne wliczone w cenę urządzeń
Urządzenia wykonane zgodnie z aktualnymi wymaganiami prawnymi-patrz WYMAGANIA Przeprowadzenie szkolenia w zakresie budowy i obsługi urządzeń ujęte w cenie urządzenia </t>
    </r>
    <r>
      <rPr>
        <sz val="12"/>
        <color theme="1"/>
        <rFont val="Calibri Light"/>
        <family val="2"/>
        <charset val="238"/>
        <scheme val="major"/>
      </rPr>
      <t xml:space="preserve">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</si>
</sst>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7" x14ac:knownFonts="1">
    <font>
      <sz val="11"/>
      <color theme="1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b/>
      <sz val="16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sz val="14"/>
      <color rgb="FFFF0000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2"/>
      <color rgb="FFFF0000"/>
      <name val="Calibri Light"/>
      <family val="2"/>
      <charset val="238"/>
      <scheme val="major"/>
    </font>
    <font>
      <i/>
      <sz val="12"/>
      <color theme="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b/>
      <u/>
      <sz val="11"/>
      <color theme="1"/>
      <name val="Calibri Light"/>
      <family val="2"/>
      <charset val="238"/>
      <scheme val="major"/>
    </font>
    <font>
      <u/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b/>
      <u/>
      <sz val="11"/>
      <name val="Calibri Light"/>
      <family val="2"/>
      <charset val="238"/>
      <scheme val="major"/>
    </font>
    <font>
      <u/>
      <sz val="11"/>
      <name val="Calibri Light"/>
      <family val="2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1" fillId="4" borderId="0" xfId="0" applyFont="1" applyFill="1"/>
    <xf numFmtId="0" fontId="1" fillId="0" borderId="0" xfId="0" applyFont="1" applyAlignment="1">
      <alignment horizontal="justify" vertical="center" wrapText="1"/>
    </xf>
    <xf numFmtId="0" fontId="3" fillId="0" borderId="0" xfId="0" applyFont="1"/>
    <xf numFmtId="0" fontId="1" fillId="0" borderId="0" xfId="0" applyFont="1"/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 wrapText="1"/>
    </xf>
    <xf numFmtId="0" fontId="7" fillId="0" borderId="0" xfId="0" applyFont="1"/>
    <xf numFmtId="0" fontId="2" fillId="0" borderId="0" xfId="0" applyFont="1" applyBorder="1"/>
    <xf numFmtId="0" fontId="2" fillId="6" borderId="0" xfId="0" applyFont="1" applyFill="1" applyAlignment="1">
      <alignment horizontal="left" vertical="center" indent="4"/>
    </xf>
    <xf numFmtId="0" fontId="8" fillId="8" borderId="1" xfId="0" applyFont="1" applyFill="1" applyBorder="1"/>
    <xf numFmtId="0" fontId="8" fillId="8" borderId="5" xfId="0" applyFont="1" applyFill="1" applyBorder="1"/>
    <xf numFmtId="0" fontId="9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2"/>
    </xf>
    <xf numFmtId="0" fontId="4" fillId="2" borderId="2" xfId="0" applyFont="1" applyFill="1" applyBorder="1" applyAlignment="1">
      <alignment horizontal="justify" vertical="center" wrapText="1"/>
    </xf>
    <xf numFmtId="164" fontId="8" fillId="8" borderId="1" xfId="0" applyNumberFormat="1" applyFont="1" applyFill="1" applyBorder="1" applyAlignment="1">
      <alignment vertical="center"/>
    </xf>
    <xf numFmtId="0" fontId="8" fillId="8" borderId="7" xfId="0" applyFont="1" applyFill="1" applyBorder="1" applyAlignment="1">
      <alignment horizontal="left" vertical="top" wrapText="1"/>
    </xf>
    <xf numFmtId="0" fontId="8" fillId="7" borderId="11" xfId="0" applyFont="1" applyFill="1" applyBorder="1" applyAlignment="1">
      <alignment horizontal="left" vertical="top" wrapText="1"/>
    </xf>
    <xf numFmtId="0" fontId="1" fillId="0" borderId="1" xfId="0" applyFont="1" applyBorder="1"/>
    <xf numFmtId="0" fontId="8" fillId="8" borderId="10" xfId="0" applyFont="1" applyFill="1" applyBorder="1"/>
    <xf numFmtId="0" fontId="8" fillId="8" borderId="13" xfId="0" applyFont="1" applyFill="1" applyBorder="1"/>
    <xf numFmtId="0" fontId="2" fillId="8" borderId="1" xfId="0" applyFont="1" applyFill="1" applyBorder="1"/>
    <xf numFmtId="0" fontId="8" fillId="8" borderId="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/>
    </xf>
    <xf numFmtId="164" fontId="8" fillId="5" borderId="6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164" fontId="6" fillId="5" borderId="1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7" borderId="10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3"/>
  <sheetViews>
    <sheetView tabSelected="1" topLeftCell="A10" zoomScale="85" zoomScaleNormal="85" workbookViewId="0">
      <selection activeCell="C11" sqref="C11"/>
    </sheetView>
  </sheetViews>
  <sheetFormatPr defaultRowHeight="14.4" x14ac:dyDescent="0.3"/>
  <cols>
    <col min="1" max="1" width="3.8984375" style="2" customWidth="1"/>
    <col min="2" max="2" width="8.796875" style="2"/>
    <col min="3" max="3" width="86.8984375" style="6" customWidth="1"/>
    <col min="4" max="4" width="7.3984375" style="2" customWidth="1"/>
    <col min="5" max="5" width="22.09765625" style="2" customWidth="1"/>
    <col min="6" max="6" width="19.69921875" style="2" customWidth="1"/>
    <col min="7" max="7" width="24.5" style="2" customWidth="1"/>
    <col min="8" max="8" width="17" style="2" customWidth="1"/>
    <col min="9" max="16384" width="8.796875" style="2"/>
  </cols>
  <sheetData>
    <row r="2" spans="2:16" x14ac:dyDescent="0.3">
      <c r="C2" s="3" t="s">
        <v>8</v>
      </c>
    </row>
    <row r="4" spans="2:16" ht="43.8" customHeight="1" x14ac:dyDescent="0.3">
      <c r="C4" s="32" t="s">
        <v>17</v>
      </c>
      <c r="D4" s="32"/>
      <c r="E4" s="32"/>
      <c r="F4" s="32"/>
      <c r="G4" s="32"/>
      <c r="H4" s="32"/>
    </row>
    <row r="5" spans="2:16" ht="96.6" x14ac:dyDescent="0.3">
      <c r="C5" s="4" t="s">
        <v>9</v>
      </c>
    </row>
    <row r="7" spans="2:16" ht="21" x14ac:dyDescent="0.4">
      <c r="C7" s="5" t="s">
        <v>4</v>
      </c>
    </row>
    <row r="8" spans="2:16" ht="58.8" customHeight="1" x14ac:dyDescent="0.3">
      <c r="C8" s="1" t="s">
        <v>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46.2" customHeight="1" thickBot="1" x14ac:dyDescent="0.35">
      <c r="C9" s="15" t="s">
        <v>12</v>
      </c>
    </row>
    <row r="10" spans="2:16" ht="48.6" customHeight="1" x14ac:dyDescent="0.3">
      <c r="B10" s="2" t="s">
        <v>5</v>
      </c>
      <c r="C10" s="19" t="s">
        <v>29</v>
      </c>
      <c r="D10" s="7" t="s">
        <v>1</v>
      </c>
      <c r="E10" s="7" t="s">
        <v>2</v>
      </c>
      <c r="F10" s="7" t="s">
        <v>3</v>
      </c>
      <c r="G10" s="7" t="s">
        <v>16</v>
      </c>
      <c r="H10" s="8" t="s">
        <v>11</v>
      </c>
    </row>
    <row r="11" spans="2:16" ht="152.4" customHeight="1" x14ac:dyDescent="0.3">
      <c r="B11" s="16" t="s">
        <v>14</v>
      </c>
      <c r="C11" s="21" t="s">
        <v>30</v>
      </c>
      <c r="D11" s="27">
        <v>1</v>
      </c>
      <c r="E11" s="20">
        <v>0</v>
      </c>
      <c r="F11" s="20">
        <f>D11*E11</f>
        <v>0</v>
      </c>
      <c r="G11" s="12"/>
      <c r="H11" s="13"/>
    </row>
    <row r="12" spans="2:16" ht="49.8" customHeight="1" x14ac:dyDescent="0.3">
      <c r="B12" s="33" t="s">
        <v>15</v>
      </c>
      <c r="C12" s="22" t="s">
        <v>23</v>
      </c>
      <c r="D12" s="28">
        <v>1</v>
      </c>
      <c r="E12" s="20">
        <v>0</v>
      </c>
      <c r="F12" s="20">
        <f>D12*E12</f>
        <v>0</v>
      </c>
      <c r="G12" s="24"/>
      <c r="H12" s="25"/>
    </row>
    <row r="13" spans="2:16" ht="15.6" x14ac:dyDescent="0.3">
      <c r="B13" s="34"/>
      <c r="C13" s="23"/>
      <c r="D13" s="28">
        <v>1</v>
      </c>
      <c r="E13" s="20">
        <v>0</v>
      </c>
      <c r="F13" s="20">
        <f>D13*E13</f>
        <v>0</v>
      </c>
      <c r="G13" s="26"/>
      <c r="H13" s="26"/>
    </row>
    <row r="14" spans="2:16" ht="15.6" x14ac:dyDescent="0.3">
      <c r="B14" s="34"/>
      <c r="C14" s="23"/>
      <c r="D14" s="28">
        <v>1</v>
      </c>
      <c r="E14" s="20">
        <v>0</v>
      </c>
      <c r="F14" s="20">
        <f>D14*E14</f>
        <v>0</v>
      </c>
      <c r="G14" s="26"/>
      <c r="H14" s="26"/>
    </row>
    <row r="15" spans="2:16" ht="15.6" x14ac:dyDescent="0.3">
      <c r="B15" s="35"/>
      <c r="C15" s="23"/>
      <c r="D15" s="28">
        <v>1</v>
      </c>
      <c r="E15" s="20">
        <v>0</v>
      </c>
      <c r="F15" s="20">
        <f>D15*E15</f>
        <v>0</v>
      </c>
      <c r="G15" s="26"/>
      <c r="H15" s="26"/>
    </row>
    <row r="16" spans="2:16" ht="60.6" customHeight="1" thickBot="1" x14ac:dyDescent="0.35">
      <c r="F16" s="29">
        <f>SUM(F11:F15)</f>
        <v>0</v>
      </c>
      <c r="G16" s="30" t="s">
        <v>6</v>
      </c>
      <c r="H16" s="31">
        <f>F16</f>
        <v>0</v>
      </c>
      <c r="I16" s="36" t="s">
        <v>7</v>
      </c>
      <c r="J16" s="37"/>
      <c r="K16" s="9"/>
      <c r="L16" s="9"/>
      <c r="M16" s="9"/>
    </row>
    <row r="19" spans="3:7" x14ac:dyDescent="0.3">
      <c r="E19"/>
      <c r="F19"/>
      <c r="G19"/>
    </row>
    <row r="20" spans="3:7" ht="15.6" x14ac:dyDescent="0.3">
      <c r="C20" s="14" t="s">
        <v>13</v>
      </c>
      <c r="D20" s="10"/>
      <c r="E20"/>
      <c r="F20"/>
      <c r="G20"/>
    </row>
    <row r="21" spans="3:7" x14ac:dyDescent="0.3">
      <c r="C21" s="11" t="s">
        <v>10</v>
      </c>
      <c r="D21" s="10"/>
      <c r="E21"/>
      <c r="F21"/>
      <c r="G21"/>
    </row>
    <row r="22" spans="3:7" x14ac:dyDescent="0.3">
      <c r="E22"/>
      <c r="F22"/>
      <c r="G22"/>
    </row>
    <row r="23" spans="3:7" x14ac:dyDescent="0.3">
      <c r="E23"/>
      <c r="F23"/>
      <c r="G23"/>
    </row>
  </sheetData>
  <mergeCells count="3">
    <mergeCell ref="C4:H4"/>
    <mergeCell ref="B12:B15"/>
    <mergeCell ref="I16:J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workbookViewId="0">
      <selection activeCell="Q14" sqref="Q14"/>
    </sheetView>
  </sheetViews>
  <sheetFormatPr defaultRowHeight="14.4" x14ac:dyDescent="0.3"/>
  <cols>
    <col min="1" max="11" width="8.796875" style="2"/>
    <col min="12" max="12" width="16.296875" style="2" customWidth="1"/>
    <col min="13" max="16384" width="8.796875" style="2"/>
  </cols>
  <sheetData>
    <row r="2" spans="2:12" x14ac:dyDescent="0.3">
      <c r="B2" s="43" t="s">
        <v>22</v>
      </c>
      <c r="C2" s="43"/>
      <c r="D2" s="43"/>
      <c r="E2" s="43"/>
      <c r="F2" s="43"/>
      <c r="G2" s="43"/>
    </row>
    <row r="6" spans="2:12" ht="104.4" customHeight="1" x14ac:dyDescent="0.3">
      <c r="B6" s="17">
        <v>1</v>
      </c>
      <c r="C6" s="44" t="s">
        <v>24</v>
      </c>
      <c r="D6" s="44"/>
      <c r="E6" s="44"/>
      <c r="F6" s="44"/>
      <c r="G6" s="44"/>
      <c r="H6" s="44"/>
      <c r="I6" s="44"/>
      <c r="J6" s="44"/>
      <c r="K6" s="44"/>
      <c r="L6" s="44"/>
    </row>
    <row r="7" spans="2:12" ht="353.4" customHeight="1" x14ac:dyDescent="0.3">
      <c r="B7" s="17">
        <v>2</v>
      </c>
      <c r="C7" s="45" t="s">
        <v>25</v>
      </c>
      <c r="D7" s="45"/>
      <c r="E7" s="45"/>
      <c r="F7" s="45"/>
      <c r="G7" s="45"/>
      <c r="H7" s="45"/>
      <c r="I7" s="45"/>
      <c r="J7" s="45"/>
      <c r="K7" s="45"/>
      <c r="L7" s="45"/>
    </row>
    <row r="8" spans="2:12" ht="57" customHeight="1" x14ac:dyDescent="0.3">
      <c r="C8" s="42" t="s">
        <v>26</v>
      </c>
      <c r="D8" s="42"/>
      <c r="E8" s="42"/>
      <c r="F8" s="42"/>
      <c r="G8" s="42"/>
      <c r="H8" s="42"/>
      <c r="I8" s="42"/>
      <c r="J8" s="42"/>
      <c r="K8" s="42"/>
      <c r="L8" s="42"/>
    </row>
    <row r="9" spans="2:12" ht="34.200000000000003" customHeight="1" x14ac:dyDescent="0.3">
      <c r="C9" s="41" t="s">
        <v>18</v>
      </c>
      <c r="D9" s="41"/>
      <c r="E9" s="41"/>
      <c r="F9" s="41"/>
      <c r="G9" s="41"/>
      <c r="H9" s="41"/>
      <c r="I9" s="41"/>
      <c r="J9" s="41"/>
      <c r="K9" s="41"/>
      <c r="L9" s="41"/>
    </row>
    <row r="10" spans="2:12" ht="35.4" customHeight="1" x14ac:dyDescent="0.3">
      <c r="C10" s="41" t="s">
        <v>19</v>
      </c>
      <c r="D10" s="41"/>
      <c r="E10" s="41"/>
      <c r="F10" s="41"/>
      <c r="G10" s="41"/>
      <c r="H10" s="41"/>
      <c r="I10" s="41"/>
      <c r="J10" s="41"/>
      <c r="K10" s="41"/>
      <c r="L10" s="41"/>
    </row>
    <row r="11" spans="2:12" ht="35.4" customHeight="1" x14ac:dyDescent="0.3">
      <c r="C11" s="41" t="s">
        <v>20</v>
      </c>
      <c r="D11" s="41"/>
      <c r="E11" s="41"/>
      <c r="F11" s="41"/>
      <c r="G11" s="41"/>
      <c r="H11" s="41"/>
      <c r="I11" s="41"/>
      <c r="J11" s="41"/>
      <c r="K11" s="41"/>
      <c r="L11" s="41"/>
    </row>
    <row r="12" spans="2:12" ht="36" customHeight="1" x14ac:dyDescent="0.3">
      <c r="C12" s="41" t="s">
        <v>21</v>
      </c>
      <c r="D12" s="41"/>
      <c r="E12" s="41"/>
      <c r="F12" s="41"/>
      <c r="G12" s="41"/>
      <c r="H12" s="41"/>
      <c r="I12" s="41"/>
      <c r="J12" s="41"/>
      <c r="K12" s="41"/>
      <c r="L12" s="41"/>
    </row>
    <row r="13" spans="2:12" ht="136.19999999999999" customHeight="1" x14ac:dyDescent="0.3">
      <c r="C13" s="42" t="s">
        <v>27</v>
      </c>
      <c r="D13" s="42"/>
      <c r="E13" s="42"/>
      <c r="F13" s="42"/>
      <c r="G13" s="42"/>
      <c r="H13" s="42"/>
      <c r="I13" s="42"/>
      <c r="J13" s="42"/>
      <c r="K13" s="42"/>
      <c r="L13" s="42"/>
    </row>
    <row r="14" spans="2:12" ht="132" customHeight="1" x14ac:dyDescent="0.3">
      <c r="C14" s="38" t="s">
        <v>28</v>
      </c>
      <c r="D14" s="39"/>
      <c r="E14" s="39"/>
      <c r="F14" s="39"/>
      <c r="G14" s="39"/>
      <c r="H14" s="39"/>
      <c r="I14" s="39"/>
      <c r="J14" s="39"/>
      <c r="K14" s="39"/>
      <c r="L14" s="40"/>
    </row>
    <row r="15" spans="2:12" ht="34.200000000000003" customHeight="1" x14ac:dyDescent="0.3"/>
    <row r="16" spans="2:12" ht="48" customHeight="1" x14ac:dyDescent="0.3"/>
    <row r="17" spans="3:3" x14ac:dyDescent="0.3">
      <c r="C17" s="18"/>
    </row>
  </sheetData>
  <mergeCells count="10">
    <mergeCell ref="B2:G2"/>
    <mergeCell ref="C6:L6"/>
    <mergeCell ref="C7:L7"/>
    <mergeCell ref="C8:L8"/>
    <mergeCell ref="C9:L9"/>
    <mergeCell ref="C14:L14"/>
    <mergeCell ref="C10:L10"/>
    <mergeCell ref="C11:L11"/>
    <mergeCell ref="C12:L12"/>
    <mergeCell ref="C13:L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</vt:lpstr>
      <vt:lpstr>WYMAGANIA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Joanna Kuczmańska</cp:lastModifiedBy>
  <dcterms:created xsi:type="dcterms:W3CDTF">2024-04-05T07:29:13Z</dcterms:created>
  <dcterms:modified xsi:type="dcterms:W3CDTF">2024-09-05T12:02:36Z</dcterms:modified>
</cp:coreProperties>
</file>