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INWESTYCYJNE\REMONT BUDYNKU ROZMRAŻALNI W TRZEBINI\"/>
    </mc:Choice>
  </mc:AlternateContent>
  <bookViews>
    <workbookView xWindow="0" yWindow="0" windowWidth="28800" windowHeight="12036"/>
  </bookViews>
  <sheets>
    <sheet name="FORMULARZ" sheetId="1" r:id="rId1"/>
    <sheet name="WYMAGANI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5" i="1"/>
  <c r="F16" i="1"/>
  <c r="F17" i="1"/>
  <c r="F18" i="1"/>
  <c r="F19" i="1"/>
  <c r="F20" i="1"/>
  <c r="F21" i="1"/>
  <c r="F22" i="1"/>
  <c r="F23" i="1"/>
  <c r="F12" i="1"/>
  <c r="F24" i="1" l="1"/>
  <c r="H27" i="1" s="1"/>
</calcChain>
</file>

<file path=xl/sharedStrings.xml><?xml version="1.0" encoding="utf-8"?>
<sst xmlns="http://schemas.openxmlformats.org/spreadsheetml/2006/main" count="36" uniqueCount="36">
  <si>
    <t>*Podane ceny  w tabelach oferty cenowej  w przedmiotowym postępowaniu muszą zawierać wszystkie koszty poniesione przez Oferenta z tytułu  świadczenia zleconych prac, uwzględniając w tym również materiały potrzebne do realizacji,  transport, przeprowadzenie testów oraz szkoleń dla obsługi wraz z dokumentacją  oraz inne nie wymienione koszty.</t>
  </si>
  <si>
    <t xml:space="preserve">ilość </t>
  </si>
  <si>
    <t>cena jednostkowa  netto</t>
  </si>
  <si>
    <t>wartość zadania netto</t>
  </si>
  <si>
    <t>Formularz cenowy ZAKRES RZECZOWO-FINANSOWY</t>
  </si>
  <si>
    <t xml:space="preserve">czy powykonawca TAK/NIE </t>
  </si>
  <si>
    <t>SUMA</t>
  </si>
  <si>
    <t>lp</t>
  </si>
  <si>
    <t xml:space="preserve">ŁĄCZNA WARTOŚĆ </t>
  </si>
  <si>
    <t>←Proszę wpisać Łaczną ceną na platformę CONNECT</t>
  </si>
  <si>
    <t>NAZWA FIRMY : ……………………………………………..</t>
  </si>
  <si>
    <t xml:space="preserve">Wszystkie materiały, rozwiązania oraz przewidywany sposób prowadzenia prac muszą być dostosowane do warunków lokalizacyjnych, środowiskowych oraz charakteru medium, z jakim mogą mieć styczność.
Każdy Oferent składając ofertę akceptuje istniejące warunki prowadzenia inwentaryzacji, oraz prac wykonawczych na obiekcie.
Oferenci mają obowiązek zweryfikowania zakresu zapytania i istniejących warunków lokalizacyjnych podczas wizji lokalnej, której termin przeprowadzenia należy uzgodnić z osobami wskazanymi w treści Zaproszenia do złożenia oferty.
</t>
  </si>
  <si>
    <t xml:space="preserve"> Zakres prac:</t>
  </si>
  <si>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u/>
        <sz val="11"/>
        <color theme="1"/>
        <rFont val="Arial"/>
        <family val="2"/>
        <charset val="238"/>
      </rPr>
      <t>Wymagania techniczne oraz organizacyjne:</t>
    </r>
  </si>
  <si>
    <t>Proszę zapoznać z zakładką formularz cenowego-,, WYMAGANIA "</t>
  </si>
  <si>
    <t>Proszę wpisać nazwę  podwykonawcy</t>
  </si>
  <si>
    <t>inne prace (proszę podać jakie)</t>
  </si>
  <si>
    <t>Zakres oferty powinien obejmować wykonanie oraz dostawę wszystkich niezbędnych materiałów do wykonania prac remontowych budynku rozmrażalni cystern kolejowych. Prace należy prowadzić w dwóch etapach w przypadku hali rozładunkowej dzieląc ją na 2 części tak aby zapewnić miejsce na podstawienie 3 cystern.</t>
  </si>
  <si>
    <t xml:space="preserve">Przewiduje się prowadzenie prac w dwóch etapach, konieczne będzie:                                                                                                                -zabezpieczenie konstrukcji etażerki przed zabrudzeniem w trakcie prac, przegrodzenie hali rozładunku kurtyną na połowę, tak aby zminimalizować ryzyko pylenia w czynnej części hali.
- zabezpieczenie prowizorycznym kozłem części torów kolejowych, po których będą przejeżdżać cysterny, podczas gdy druga część hali będzie remontowana. W tym celu Wykonawca zobowiązany będzie do zlecenia prac związanych z zabezpieczeniem firmie - ORLEN POŁUDNIE (Tadeusz Pilch, tel. 607 287 794). 
</t>
  </si>
  <si>
    <t xml:space="preserve">Dokumentacja zostanie przedstawiona na wizji lokalnej po podpisaniu oświadczenia o zachowaniu poufności. </t>
  </si>
  <si>
    <t>Zamawiający zastrzega sobie prawo do doboru kolorystki.</t>
  </si>
  <si>
    <t xml:space="preserve"> Naprawa elementów konstrukcji żelbetowych: Odnowę należy wykonać zgodnie z załączaną   opinią techniczną oraz materiałami w niej wytypowanymi lub innymi spełniającymi te same normy (materiały równoważne) po wcześniejszej akceptacji.</t>
  </si>
  <si>
    <t xml:space="preserve">Wykonie sytemu wentylacji:
Zaprojektowanie i wykonie systemu wentylacji dla pomieszczeń wraz z dostawą i montażem 6 wentylatorów dachowych dla hali rozładunkowej. Wentylatory należy posadowić na izolowanych termicznie cokołach wymurowanych na płytach dachowych. Wykonanie klap kompensacyjnych. Należy też wykonać obróbkę otworów w konstrukcji żelbetowej od strony hali i pomieszczenia pompowni. Sterowanie wentylatorów i klap kompensacyjnych odbywać będzie się w zależności od wilgotności powietrza w hali. Zgodnie z załączoną opinią techniczną
</t>
  </si>
  <si>
    <t xml:space="preserve">Wykonanie instalacji CO:
Zaprojektowanie i wykonanie instalacji CO, dla budynku w celu utrzymania temperatury 5-10°C. Instalacja powinna być wypełniona glikolem. Źródłem ciepła będzie woda grzewcza. Instalacja będzie wyposażona w wymiennik cieplny.
</t>
  </si>
  <si>
    <t xml:space="preserve">Wykonanie instalacji elektrycznej
Wykonie instalacji elektrycznej zgodnie z załączanym   projektem.
</t>
  </si>
  <si>
    <t xml:space="preserve"> Wykonanie oświetlenia
Wykonie oświetlenia   zgodnie z załączanym projektem.
</t>
  </si>
  <si>
    <t>a. Hala rozładunku cystern około 1200m2 ścian oraz 600m2 sufitów.</t>
  </si>
  <si>
    <t>b. Pomieszczeni pompowni około 170m2 ścian oraz 80m2 sufitów.</t>
  </si>
  <si>
    <t xml:space="preserve">Odnowa tynków wewnętrznych wraz z malowaniem na podstawie załączonej opinii technicznej, materiały zgodne z załącznikiem   lub inne spełniające te same normy (materiały równoważne) po wcześniejszej akceptacji:
</t>
  </si>
  <si>
    <t>a. Wykonanie i odnowa posadzki oraz cokołów przy użyciu posadzki epoksydowej dwuskładnikowej NOXAN Hydropox około 80 m2 (w tym powierzchnia schodów) lub innej spełniającej te same normy po wcześniejszej akceptacji.</t>
  </si>
  <si>
    <t>b. Odnowa schodów i podestów. W tym odczyszczanie, uzupełnianie ubytków, wykonanie powłoki w standardzie posadzki, oznakowanie stopni.</t>
  </si>
  <si>
    <t>c. Wykonanie nowych poręczy i balustrad. Zgodnych z standardem zakładu</t>
  </si>
  <si>
    <t xml:space="preserve">Odnowa oraz wykonanie posadzki z żywicy epoksydowej w pomieszczeniu pompowni:
</t>
  </si>
  <si>
    <t xml:space="preserve">Uwagi:opinie techniczne, projekty oraz wykaz materiałów zostaną udostępnione Oferntom do wglądu  podczas wizji lokalnej, </t>
  </si>
  <si>
    <t>Zamawiający nie dopuszca podziału zamówienia na części i tym samym nie dopuszcza składania ofert częściowych. Oferty nie zawierające pełnego zakresu przedmiotu zamówienia zostaną odrzucone.</t>
  </si>
  <si>
    <t>„REMONT BUDYNKU ROZMRAŻALNI W TRZEBINI ’’ Postępowanie: OO/2/000441/24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</si>
</sst>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6" x14ac:knownFonts="1">
    <font>
      <sz val="11"/>
      <color theme="1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Arial"/>
      <family val="2"/>
      <charset val="238"/>
    </font>
    <font>
      <sz val="1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u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4"/>
      <color rgb="FFFF0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color rgb="FFFF0000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center" indent="2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/>
    <xf numFmtId="0" fontId="1" fillId="4" borderId="0" xfId="0" applyFont="1" applyFill="1"/>
    <xf numFmtId="0" fontId="1" fillId="0" borderId="0" xfId="0" applyFont="1" applyAlignment="1">
      <alignment horizontal="justify" vertical="center" wrapText="1"/>
    </xf>
    <xf numFmtId="0" fontId="9" fillId="0" borderId="0" xfId="0" applyFont="1"/>
    <xf numFmtId="0" fontId="1" fillId="0" borderId="0" xfId="0" applyFont="1"/>
    <xf numFmtId="0" fontId="10" fillId="2" borderId="2" xfId="0" applyFont="1" applyFill="1" applyBorder="1" applyAlignment="1">
      <alignment horizontal="justify" vertical="center"/>
    </xf>
    <xf numFmtId="0" fontId="11" fillId="3" borderId="3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6" fillId="5" borderId="0" xfId="0" applyFont="1" applyFill="1" applyAlignment="1">
      <alignment horizontal="right"/>
    </xf>
    <xf numFmtId="164" fontId="6" fillId="5" borderId="8" xfId="0" applyNumberFormat="1" applyFont="1" applyFill="1" applyBorder="1"/>
    <xf numFmtId="0" fontId="6" fillId="5" borderId="9" xfId="0" applyFont="1" applyFill="1" applyBorder="1"/>
    <xf numFmtId="164" fontId="12" fillId="5" borderId="10" xfId="0" applyNumberFormat="1" applyFont="1" applyFill="1" applyBorder="1"/>
    <xf numFmtId="0" fontId="13" fillId="0" borderId="0" xfId="0" applyFont="1"/>
    <xf numFmtId="0" fontId="6" fillId="0" borderId="0" xfId="0" applyFont="1" applyBorder="1"/>
    <xf numFmtId="164" fontId="6" fillId="0" borderId="0" xfId="0" applyNumberFormat="1" applyFont="1" applyBorder="1"/>
    <xf numFmtId="164" fontId="6" fillId="0" borderId="8" xfId="0" applyNumberFormat="1" applyFont="1" applyBorder="1"/>
    <xf numFmtId="0" fontId="6" fillId="6" borderId="0" xfId="0" applyFont="1" applyFill="1" applyAlignment="1">
      <alignment horizontal="left" vertical="center" indent="4"/>
    </xf>
    <xf numFmtId="0" fontId="6" fillId="8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14" fillId="8" borderId="11" xfId="0" applyFont="1" applyFill="1" applyBorder="1" applyAlignment="1">
      <alignment horizontal="justify" vertical="top" wrapText="1"/>
    </xf>
    <xf numFmtId="0" fontId="14" fillId="8" borderId="1" xfId="0" applyFont="1" applyFill="1" applyBorder="1"/>
    <xf numFmtId="164" fontId="14" fillId="8" borderId="1" xfId="0" applyNumberFormat="1" applyFont="1" applyFill="1" applyBorder="1"/>
    <xf numFmtId="0" fontId="14" fillId="8" borderId="5" xfId="0" applyFont="1" applyFill="1" applyBorder="1"/>
    <xf numFmtId="0" fontId="14" fillId="7" borderId="11" xfId="0" applyFont="1" applyFill="1" applyBorder="1" applyAlignment="1">
      <alignment horizontal="justify" vertical="top" wrapText="1"/>
    </xf>
    <xf numFmtId="0" fontId="14" fillId="7" borderId="1" xfId="0" applyFont="1" applyFill="1" applyBorder="1"/>
    <xf numFmtId="164" fontId="14" fillId="7" borderId="1" xfId="0" applyNumberFormat="1" applyFont="1" applyFill="1" applyBorder="1"/>
    <xf numFmtId="0" fontId="14" fillId="7" borderId="5" xfId="0" applyFont="1" applyFill="1" applyBorder="1"/>
    <xf numFmtId="0" fontId="14" fillId="8" borderId="11" xfId="0" applyFont="1" applyFill="1" applyBorder="1" applyAlignment="1">
      <alignment horizontal="justify" vertical="top"/>
    </xf>
    <xf numFmtId="0" fontId="14" fillId="7" borderId="12" xfId="0" applyFont="1" applyFill="1" applyBorder="1" applyAlignment="1">
      <alignment vertical="top"/>
    </xf>
    <xf numFmtId="0" fontId="14" fillId="7" borderId="6" xfId="0" applyFont="1" applyFill="1" applyBorder="1"/>
    <xf numFmtId="0" fontId="14" fillId="7" borderId="7" xfId="0" applyFont="1" applyFill="1" applyBorder="1"/>
    <xf numFmtId="0" fontId="15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/>
    </xf>
    <xf numFmtId="0" fontId="14" fillId="8" borderId="14" xfId="0" applyFont="1" applyFill="1" applyBorder="1" applyAlignment="1">
      <alignment horizontal="center"/>
    </xf>
    <xf numFmtId="0" fontId="14" fillId="8" borderId="11" xfId="0" applyFont="1" applyFill="1" applyBorder="1" applyAlignment="1">
      <alignment horizontal="center"/>
    </xf>
    <xf numFmtId="164" fontId="14" fillId="7" borderId="13" xfId="0" applyNumberFormat="1" applyFont="1" applyFill="1" applyBorder="1" applyAlignment="1">
      <alignment horizontal="center"/>
    </xf>
    <xf numFmtId="164" fontId="14" fillId="7" borderId="14" xfId="0" applyNumberFormat="1" applyFont="1" applyFill="1" applyBorder="1" applyAlignment="1">
      <alignment horizontal="center"/>
    </xf>
    <xf numFmtId="164" fontId="14" fillId="7" borderId="1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2"/>
  <sheetViews>
    <sheetView tabSelected="1" zoomScale="85" zoomScaleNormal="85" workbookViewId="0">
      <selection activeCell="I10" sqref="I10"/>
    </sheetView>
  </sheetViews>
  <sheetFormatPr defaultRowHeight="14.4" x14ac:dyDescent="0.3"/>
  <cols>
    <col min="1" max="2" width="8.796875" style="5"/>
    <col min="3" max="3" width="99.59765625" style="9" customWidth="1"/>
    <col min="4" max="4" width="8.796875" style="5"/>
    <col min="5" max="5" width="24.09765625" style="5" customWidth="1"/>
    <col min="6" max="6" width="21.5" style="5" customWidth="1"/>
    <col min="7" max="7" width="27.19921875" style="5" customWidth="1"/>
    <col min="8" max="8" width="17" style="5" customWidth="1"/>
    <col min="9" max="16384" width="8.796875" style="5"/>
  </cols>
  <sheetData>
    <row r="2" spans="2:16" x14ac:dyDescent="0.3">
      <c r="C2" s="6" t="s">
        <v>10</v>
      </c>
    </row>
    <row r="4" spans="2:16" ht="21" x14ac:dyDescent="0.3">
      <c r="C4" s="38" t="s">
        <v>35</v>
      </c>
      <c r="D4" s="38"/>
      <c r="E4" s="38"/>
      <c r="F4" s="38"/>
      <c r="G4" s="38"/>
      <c r="H4" s="38"/>
    </row>
    <row r="5" spans="2:16" ht="82.8" x14ac:dyDescent="0.3">
      <c r="C5" s="7" t="s">
        <v>11</v>
      </c>
    </row>
    <row r="7" spans="2:16" ht="21" x14ac:dyDescent="0.4">
      <c r="C7" s="8" t="s">
        <v>4</v>
      </c>
    </row>
    <row r="8" spans="2:16" ht="58.8" customHeight="1" x14ac:dyDescent="0.3">
      <c r="C8" s="1" t="s"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46.2" customHeight="1" thickBot="1" x14ac:dyDescent="0.35">
      <c r="C9" s="37" t="s">
        <v>34</v>
      </c>
    </row>
    <row r="10" spans="2:16" ht="48.6" customHeight="1" x14ac:dyDescent="0.3">
      <c r="B10" s="5" t="s">
        <v>7</v>
      </c>
      <c r="C10" s="10" t="s">
        <v>12</v>
      </c>
      <c r="D10" s="11" t="s">
        <v>1</v>
      </c>
      <c r="E10" s="11" t="s">
        <v>2</v>
      </c>
      <c r="F10" s="11" t="s">
        <v>3</v>
      </c>
      <c r="G10" s="11" t="s">
        <v>5</v>
      </c>
      <c r="H10" s="12" t="s">
        <v>15</v>
      </c>
    </row>
    <row r="11" spans="2:16" ht="36" customHeight="1" x14ac:dyDescent="0.3">
      <c r="B11" s="39">
        <v>1</v>
      </c>
      <c r="C11" s="24" t="s">
        <v>28</v>
      </c>
      <c r="D11" s="41"/>
      <c r="E11" s="42"/>
      <c r="F11" s="43"/>
      <c r="G11" s="25"/>
      <c r="H11" s="27"/>
    </row>
    <row r="12" spans="2:16" ht="20.399999999999999" customHeight="1" x14ac:dyDescent="0.3">
      <c r="B12" s="39"/>
      <c r="C12" s="24" t="s">
        <v>26</v>
      </c>
      <c r="D12" s="25">
        <v>1</v>
      </c>
      <c r="E12" s="26">
        <v>0</v>
      </c>
      <c r="F12" s="26">
        <f>D12*E12</f>
        <v>0</v>
      </c>
      <c r="G12" s="25"/>
      <c r="H12" s="27"/>
    </row>
    <row r="13" spans="2:16" ht="24" customHeight="1" x14ac:dyDescent="0.3">
      <c r="B13" s="39"/>
      <c r="C13" s="24" t="s">
        <v>27</v>
      </c>
      <c r="D13" s="25">
        <v>1</v>
      </c>
      <c r="E13" s="26">
        <v>0</v>
      </c>
      <c r="F13" s="26">
        <f t="shared" ref="F13:F23" si="0">D13*E13</f>
        <v>0</v>
      </c>
      <c r="G13" s="25"/>
      <c r="H13" s="27"/>
    </row>
    <row r="14" spans="2:16" ht="24" customHeight="1" x14ac:dyDescent="0.3">
      <c r="B14" s="40">
        <v>2</v>
      </c>
      <c r="C14" s="28" t="s">
        <v>32</v>
      </c>
      <c r="D14" s="44"/>
      <c r="E14" s="45"/>
      <c r="F14" s="46"/>
      <c r="G14" s="29"/>
      <c r="H14" s="31"/>
    </row>
    <row r="15" spans="2:16" ht="31.2" x14ac:dyDescent="0.3">
      <c r="B15" s="40"/>
      <c r="C15" s="28" t="s">
        <v>29</v>
      </c>
      <c r="D15" s="29">
        <v>1</v>
      </c>
      <c r="E15" s="30">
        <v>0</v>
      </c>
      <c r="F15" s="26">
        <f t="shared" si="0"/>
        <v>0</v>
      </c>
      <c r="G15" s="29"/>
      <c r="H15" s="31"/>
    </row>
    <row r="16" spans="2:16" ht="31.2" x14ac:dyDescent="0.3">
      <c r="B16" s="40"/>
      <c r="C16" s="28" t="s">
        <v>30</v>
      </c>
      <c r="D16" s="29">
        <v>1</v>
      </c>
      <c r="E16" s="30">
        <v>0</v>
      </c>
      <c r="F16" s="26">
        <f t="shared" si="0"/>
        <v>0</v>
      </c>
      <c r="G16" s="29"/>
      <c r="H16" s="31"/>
    </row>
    <row r="17" spans="2:13" ht="27" customHeight="1" x14ac:dyDescent="0.3">
      <c r="B17" s="40"/>
      <c r="C17" s="28" t="s">
        <v>31</v>
      </c>
      <c r="D17" s="29">
        <v>1</v>
      </c>
      <c r="E17" s="30">
        <v>0</v>
      </c>
      <c r="F17" s="26">
        <f t="shared" si="0"/>
        <v>0</v>
      </c>
      <c r="G17" s="29"/>
      <c r="H17" s="31"/>
    </row>
    <row r="18" spans="2:13" ht="46.8" x14ac:dyDescent="0.3">
      <c r="B18" s="22">
        <v>3</v>
      </c>
      <c r="C18" s="32" t="s">
        <v>21</v>
      </c>
      <c r="D18" s="25">
        <v>1</v>
      </c>
      <c r="E18" s="30">
        <v>0</v>
      </c>
      <c r="F18" s="26">
        <f t="shared" si="0"/>
        <v>0</v>
      </c>
      <c r="G18" s="25"/>
      <c r="H18" s="27"/>
    </row>
    <row r="19" spans="2:13" ht="98.4" customHeight="1" x14ac:dyDescent="0.3">
      <c r="B19" s="23">
        <v>4</v>
      </c>
      <c r="C19" s="28" t="s">
        <v>22</v>
      </c>
      <c r="D19" s="29">
        <v>1</v>
      </c>
      <c r="E19" s="30">
        <v>0</v>
      </c>
      <c r="F19" s="26">
        <f t="shared" si="0"/>
        <v>0</v>
      </c>
      <c r="G19" s="29"/>
      <c r="H19" s="31"/>
    </row>
    <row r="20" spans="2:13" ht="54.6" customHeight="1" x14ac:dyDescent="0.3">
      <c r="B20" s="22">
        <v>5</v>
      </c>
      <c r="C20" s="24" t="s">
        <v>23</v>
      </c>
      <c r="D20" s="25">
        <v>1</v>
      </c>
      <c r="E20" s="30">
        <v>0</v>
      </c>
      <c r="F20" s="26">
        <f t="shared" si="0"/>
        <v>0</v>
      </c>
      <c r="G20" s="25"/>
      <c r="H20" s="27"/>
    </row>
    <row r="21" spans="2:13" ht="40.200000000000003" customHeight="1" x14ac:dyDescent="0.3">
      <c r="B21" s="23">
        <v>6</v>
      </c>
      <c r="C21" s="28" t="s">
        <v>24</v>
      </c>
      <c r="D21" s="29">
        <v>1</v>
      </c>
      <c r="E21" s="30">
        <v>0</v>
      </c>
      <c r="F21" s="26">
        <f t="shared" si="0"/>
        <v>0</v>
      </c>
      <c r="G21" s="29"/>
      <c r="H21" s="31"/>
    </row>
    <row r="22" spans="2:13" ht="40.200000000000003" customHeight="1" x14ac:dyDescent="0.3">
      <c r="B22" s="22">
        <v>7</v>
      </c>
      <c r="C22" s="24" t="s">
        <v>25</v>
      </c>
      <c r="D22" s="25">
        <v>1</v>
      </c>
      <c r="E22" s="30">
        <v>0</v>
      </c>
      <c r="F22" s="26">
        <f t="shared" si="0"/>
        <v>0</v>
      </c>
      <c r="G22" s="25"/>
      <c r="H22" s="27"/>
    </row>
    <row r="23" spans="2:13" ht="32.4" customHeight="1" thickBot="1" x14ac:dyDescent="0.35">
      <c r="B23" s="23">
        <v>8</v>
      </c>
      <c r="C23" s="33" t="s">
        <v>16</v>
      </c>
      <c r="D23" s="29">
        <v>1</v>
      </c>
      <c r="E23" s="30">
        <v>0</v>
      </c>
      <c r="F23" s="26">
        <f t="shared" si="0"/>
        <v>0</v>
      </c>
      <c r="G23" s="34"/>
      <c r="H23" s="35"/>
    </row>
    <row r="24" spans="2:13" x14ac:dyDescent="0.3">
      <c r="E24" s="13" t="s">
        <v>6</v>
      </c>
      <c r="F24" s="14">
        <f>SUM(F12+F13+F15+F16+F17+F18+F19+F20+F21+F22+F23)</f>
        <v>0</v>
      </c>
    </row>
    <row r="26" spans="2:13" ht="15" thickBot="1" x14ac:dyDescent="0.35"/>
    <row r="27" spans="2:13" ht="18.600000000000001" thickBot="1" x14ac:dyDescent="0.4">
      <c r="G27" s="15" t="s">
        <v>8</v>
      </c>
      <c r="H27" s="16">
        <f>F24</f>
        <v>0</v>
      </c>
      <c r="I27" s="17" t="s">
        <v>9</v>
      </c>
      <c r="J27" s="17"/>
      <c r="K27" s="17"/>
      <c r="L27" s="17"/>
      <c r="M27" s="17"/>
    </row>
    <row r="31" spans="2:13" ht="15.6" x14ac:dyDescent="0.3">
      <c r="C31" s="36" t="s">
        <v>33</v>
      </c>
      <c r="D31" s="18"/>
      <c r="E31" s="19"/>
      <c r="F31" s="20"/>
      <c r="G31" s="18"/>
    </row>
    <row r="32" spans="2:13" x14ac:dyDescent="0.3">
      <c r="C32" s="21" t="s">
        <v>14</v>
      </c>
      <c r="D32" s="18"/>
      <c r="E32" s="19"/>
      <c r="F32" s="20"/>
      <c r="G32" s="18"/>
    </row>
  </sheetData>
  <mergeCells count="5">
    <mergeCell ref="C4:H4"/>
    <mergeCell ref="B11:B13"/>
    <mergeCell ref="B14:B17"/>
    <mergeCell ref="D11:F11"/>
    <mergeCell ref="D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1"/>
  <sheetViews>
    <sheetView workbookViewId="0">
      <selection activeCell="Q8" sqref="Q8"/>
    </sheetView>
  </sheetViews>
  <sheetFormatPr defaultRowHeight="13.8" x14ac:dyDescent="0.25"/>
  <cols>
    <col min="12" max="12" width="16.296875" customWidth="1"/>
  </cols>
  <sheetData>
    <row r="2" spans="2:12" x14ac:dyDescent="0.25">
      <c r="B2" s="47" t="s">
        <v>13</v>
      </c>
      <c r="C2" s="47"/>
      <c r="D2" s="47"/>
      <c r="E2" s="47"/>
      <c r="F2" s="47"/>
      <c r="G2" s="47"/>
    </row>
    <row r="6" spans="2:12" ht="53.4" customHeight="1" x14ac:dyDescent="0.25">
      <c r="B6" s="3">
        <v>1</v>
      </c>
      <c r="C6" s="48" t="s">
        <v>17</v>
      </c>
      <c r="D6" s="48"/>
      <c r="E6" s="48"/>
      <c r="F6" s="48"/>
      <c r="G6" s="48"/>
      <c r="H6" s="48"/>
      <c r="I6" s="48"/>
      <c r="J6" s="48"/>
      <c r="K6" s="48"/>
      <c r="L6" s="48"/>
    </row>
    <row r="7" spans="2:12" ht="106.8" customHeight="1" x14ac:dyDescent="0.25">
      <c r="B7" s="3">
        <v>2</v>
      </c>
      <c r="C7" s="48" t="s">
        <v>18</v>
      </c>
      <c r="D7" s="48"/>
      <c r="E7" s="48"/>
      <c r="F7" s="48"/>
      <c r="G7" s="48"/>
      <c r="H7" s="48"/>
      <c r="I7" s="48"/>
      <c r="J7" s="48"/>
      <c r="K7" s="48"/>
      <c r="L7" s="48"/>
    </row>
    <row r="8" spans="2:12" ht="39.6" customHeight="1" x14ac:dyDescent="0.25">
      <c r="B8" s="3">
        <v>3</v>
      </c>
      <c r="C8" s="49" t="s">
        <v>19</v>
      </c>
      <c r="D8" s="49"/>
      <c r="E8" s="49"/>
      <c r="F8" s="49"/>
      <c r="G8" s="49"/>
      <c r="H8" s="49"/>
      <c r="I8" s="49"/>
      <c r="J8" s="49"/>
      <c r="K8" s="49"/>
      <c r="L8" s="49"/>
    </row>
    <row r="9" spans="2:12" ht="37.799999999999997" customHeight="1" x14ac:dyDescent="0.25">
      <c r="B9" s="4">
        <v>4</v>
      </c>
      <c r="C9" s="50" t="s">
        <v>20</v>
      </c>
      <c r="D9" s="50"/>
      <c r="E9" s="50"/>
      <c r="F9" s="50"/>
      <c r="G9" s="50"/>
      <c r="H9" s="50"/>
      <c r="I9" s="50"/>
      <c r="J9" s="50"/>
      <c r="K9" s="50"/>
      <c r="L9" s="50"/>
    </row>
    <row r="10" spans="2:12" ht="41.4" customHeight="1" x14ac:dyDescent="0.25"/>
    <row r="11" spans="2:12" ht="34.200000000000003" customHeight="1" x14ac:dyDescent="0.25"/>
    <row r="12" spans="2:12" ht="35.4" customHeight="1" x14ac:dyDescent="0.25"/>
    <row r="13" spans="2:12" ht="35.4" customHeight="1" x14ac:dyDescent="0.25"/>
    <row r="14" spans="2:12" ht="36" customHeight="1" x14ac:dyDescent="0.25"/>
    <row r="15" spans="2:12" ht="40.200000000000003" customHeight="1" x14ac:dyDescent="0.25"/>
    <row r="16" spans="2:12" ht="54.6" customHeight="1" x14ac:dyDescent="0.25"/>
    <row r="17" spans="3:3" ht="46.8" customHeight="1" x14ac:dyDescent="0.25"/>
    <row r="18" spans="3:3" ht="50.4" customHeight="1" x14ac:dyDescent="0.25"/>
    <row r="19" spans="3:3" ht="34.200000000000003" customHeight="1" x14ac:dyDescent="0.25"/>
    <row r="20" spans="3:3" ht="48" customHeight="1" x14ac:dyDescent="0.25"/>
    <row r="21" spans="3:3" x14ac:dyDescent="0.25">
      <c r="C21" s="2"/>
    </row>
  </sheetData>
  <mergeCells count="5">
    <mergeCell ref="B2:G2"/>
    <mergeCell ref="C6:L6"/>
    <mergeCell ref="C7:L7"/>
    <mergeCell ref="C8:L8"/>
    <mergeCell ref="C9: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WYMAGANIA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2024-04-05T07:29:13Z</dcterms:created>
  <dcterms:modified xsi:type="dcterms:W3CDTF">2024-08-27T10:36:39Z</dcterms:modified>
</cp:coreProperties>
</file>