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K3" i="1" l="1"/>
  <c r="K4" i="1"/>
  <c r="D4" i="1" l="1"/>
  <c r="E3" i="1" l="1"/>
  <c r="E4" i="1" s="1"/>
</calcChain>
</file>

<file path=xl/sharedStrings.xml><?xml version="1.0" encoding="utf-8"?>
<sst xmlns="http://schemas.openxmlformats.org/spreadsheetml/2006/main" count="22" uniqueCount="21">
  <si>
    <t xml:space="preserve">Marka i model Samochodu </t>
  </si>
  <si>
    <t>Cena jednostkowa netto PLN</t>
  </si>
  <si>
    <t>Wartość samochodów PLN</t>
  </si>
  <si>
    <t>RAZEM</t>
  </si>
  <si>
    <t>Miesięczna wysokość raty za 1 szt pojazdu</t>
  </si>
  <si>
    <t>Kwota wykupu 1 sztuki</t>
  </si>
  <si>
    <t xml:space="preserve">Proszę podać wszystkie wartości w netto PLN </t>
  </si>
  <si>
    <t>Ilość rat</t>
  </si>
  <si>
    <t>UWAGA</t>
  </si>
  <si>
    <t>Całkowity procentowy koszt leasingu</t>
  </si>
  <si>
    <t>Ubezpieczenie po stronie leasingobiorcy (bez dodatkowych kosztów dla leasingobiorcy)</t>
  </si>
  <si>
    <t>koszt rejestracji 1 szt pojazdu</t>
  </si>
  <si>
    <t>Nazwa przedmiotu</t>
  </si>
  <si>
    <t xml:space="preserve">Kwota z żółtego pola musi uwzględniać całkowity koszt leasingu (wszystkie raty za wszystkie pojazdy, wykup, i inne koszty jeśli wystepują. Np zarejestrowanie pojazdu).   
Prosimy o wyszczególnienie innych kosztów pod tabelą oraz o dodanie ich do całkowitego kosztu leasingu (jeśli występują). </t>
  </si>
  <si>
    <t xml:space="preserve">……………………………………………………………………………………………... W tym miejscu proszę wpisać nazwę Oferenta </t>
  </si>
  <si>
    <t xml:space="preserve">Kwotę z żółtego pola proszę wpisać w rubrukę "cena" na Platformie Connect </t>
  </si>
  <si>
    <t>Ilość sztuk</t>
  </si>
  <si>
    <t xml:space="preserve">Samochód osobowy </t>
  </si>
  <si>
    <t xml:space="preserve">Renault Megane E-Tech Electric 220 KM 2024r. </t>
  </si>
  <si>
    <t xml:space="preserve">Wpłata początkowa za 1 szt samochodu  </t>
  </si>
  <si>
    <t>Calkowita koszt leasingu [netto]   (Wpłata początkowa + wszystkie raty + wykup + koszty rejestracji)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</si>
</sst>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0000%"/>
  </numFmts>
  <fonts count="8" x14ac:knownFonts="1">
    <font>
      <sz val="11"/>
      <color theme="1"/>
      <name val="Calibri"/>
      <family val="2"/>
      <scheme val="minor"/>
    </font>
    <font>
      <sz val="11"/>
      <color rgb="FF9C65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4" fontId="4" fillId="0" borderId="0" xfId="0" applyNumberFormat="1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10" fontId="0" fillId="0" borderId="0" xfId="0" applyNumberFormat="1" applyFill="1" applyBorder="1"/>
    <xf numFmtId="10" fontId="1" fillId="0" borderId="0" xfId="1" applyNumberFormat="1" applyFill="1" applyBorder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wrapText="1"/>
    </xf>
    <xf numFmtId="165" fontId="0" fillId="0" borderId="1" xfId="0" applyNumberFormat="1" applyBorder="1"/>
    <xf numFmtId="0" fontId="6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/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3" xfId="1" applyNumberFormat="1" applyFont="1" applyBorder="1"/>
    <xf numFmtId="0" fontId="4" fillId="3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4" fontId="4" fillId="3" borderId="0" xfId="0" applyNumberFormat="1" applyFont="1" applyFill="1" applyBorder="1"/>
  </cellXfs>
  <cellStyles count="2">
    <cellStyle name="Neutralny" xfId="1" builtinId="2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activeCell="K13" sqref="K13:O13"/>
    </sheetView>
  </sheetViews>
  <sheetFormatPr defaultRowHeight="15" x14ac:dyDescent="0.25"/>
  <cols>
    <col min="1" max="1" width="20.85546875" customWidth="1"/>
    <col min="2" max="2" width="26.5703125" customWidth="1"/>
    <col min="3" max="3" width="22.5703125" customWidth="1"/>
    <col min="4" max="4" width="10" customWidth="1"/>
    <col min="5" max="6" width="21.28515625" customWidth="1"/>
    <col min="7" max="7" width="24.28515625" customWidth="1"/>
    <col min="8" max="8" width="6.28515625" customWidth="1"/>
    <col min="9" max="9" width="19.7109375" customWidth="1"/>
    <col min="10" max="10" width="17.42578125" customWidth="1"/>
    <col min="11" max="11" width="22.85546875" customWidth="1"/>
    <col min="12" max="12" width="22.5703125" customWidth="1"/>
    <col min="13" max="13" width="21.85546875" customWidth="1"/>
  </cols>
  <sheetData>
    <row r="1" spans="1:16" ht="31.15" customHeight="1" x14ac:dyDescent="0.25">
      <c r="A1" s="30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6" ht="75" x14ac:dyDescent="0.25">
      <c r="A2" s="18" t="s">
        <v>12</v>
      </c>
      <c r="B2" s="18" t="s">
        <v>0</v>
      </c>
      <c r="C2" s="18" t="s">
        <v>1</v>
      </c>
      <c r="D2" s="18" t="s">
        <v>16</v>
      </c>
      <c r="E2" s="18" t="s">
        <v>2</v>
      </c>
      <c r="F2" s="18" t="s">
        <v>19</v>
      </c>
      <c r="G2" s="18" t="s">
        <v>4</v>
      </c>
      <c r="H2" s="18" t="s">
        <v>7</v>
      </c>
      <c r="I2" s="19" t="s">
        <v>5</v>
      </c>
      <c r="J2" s="19" t="s">
        <v>11</v>
      </c>
      <c r="K2" s="18" t="s">
        <v>20</v>
      </c>
      <c r="L2" s="8"/>
      <c r="M2" s="8"/>
    </row>
    <row r="3" spans="1:16" ht="50.25" customHeight="1" x14ac:dyDescent="0.25">
      <c r="A3" s="25" t="s">
        <v>17</v>
      </c>
      <c r="B3" s="21" t="s">
        <v>18</v>
      </c>
      <c r="C3" s="20">
        <v>161000.94</v>
      </c>
      <c r="D3" s="17">
        <v>2</v>
      </c>
      <c r="E3" s="20">
        <f>D3*C3</f>
        <v>322001.88</v>
      </c>
      <c r="F3" s="20">
        <v>27000</v>
      </c>
      <c r="G3" s="22">
        <v>0</v>
      </c>
      <c r="H3" s="23">
        <v>60</v>
      </c>
      <c r="I3" s="24">
        <v>0</v>
      </c>
      <c r="J3" s="24">
        <v>0</v>
      </c>
      <c r="K3" s="22">
        <f>G3*H3*D3+I3*D3+J3*D3+27000+27000</f>
        <v>54000</v>
      </c>
      <c r="L3" s="9"/>
      <c r="M3" s="7"/>
    </row>
    <row r="4" spans="1:16" ht="16.5" thickBot="1" x14ac:dyDescent="0.3">
      <c r="B4" s="27" t="s">
        <v>3</v>
      </c>
      <c r="C4" s="27"/>
      <c r="D4" s="15">
        <f>SUM(D3:D3)</f>
        <v>2</v>
      </c>
      <c r="E4" s="16">
        <f>SUM(E3:E3)</f>
        <v>322001.88</v>
      </c>
      <c r="F4" s="32"/>
      <c r="K4" s="26">
        <f>SUM(K3:K3)</f>
        <v>54000</v>
      </c>
      <c r="L4" s="9"/>
      <c r="M4" s="7"/>
    </row>
    <row r="5" spans="1:16" ht="15.75" x14ac:dyDescent="0.25">
      <c r="B5" s="4"/>
      <c r="C5" s="4"/>
      <c r="D5" s="5"/>
      <c r="E5" s="6"/>
      <c r="F5" s="6"/>
      <c r="K5" s="10"/>
      <c r="L5" s="7"/>
      <c r="M5" s="7"/>
    </row>
    <row r="7" spans="1:16" ht="30" x14ac:dyDescent="0.25">
      <c r="B7" s="12" t="s">
        <v>9</v>
      </c>
      <c r="C7" s="13">
        <v>0</v>
      </c>
      <c r="E7" s="3" t="s">
        <v>8</v>
      </c>
      <c r="F7" s="3"/>
      <c r="G7" s="11" t="s">
        <v>15</v>
      </c>
      <c r="I7" s="3"/>
      <c r="J7" s="3"/>
      <c r="K7" s="11"/>
      <c r="L7" s="1"/>
      <c r="M7" s="1"/>
      <c r="N7" s="1"/>
      <c r="O7" s="1"/>
    </row>
    <row r="9" spans="1:16" ht="72" customHeight="1" x14ac:dyDescent="0.25">
      <c r="E9" s="3" t="s">
        <v>8</v>
      </c>
      <c r="F9" s="3"/>
      <c r="G9" s="29" t="s">
        <v>13</v>
      </c>
      <c r="H9" s="29"/>
      <c r="I9" s="29"/>
      <c r="J9" s="29"/>
      <c r="K9" s="14"/>
      <c r="L9" s="14"/>
      <c r="M9" s="14"/>
      <c r="N9" s="14"/>
      <c r="O9" s="14"/>
      <c r="P9" s="14"/>
    </row>
    <row r="11" spans="1:16" x14ac:dyDescent="0.25">
      <c r="G11" s="2" t="s">
        <v>6</v>
      </c>
      <c r="K11" s="2"/>
    </row>
    <row r="13" spans="1:16" ht="31.15" customHeight="1" x14ac:dyDescent="0.25">
      <c r="G13" s="31" t="s">
        <v>10</v>
      </c>
      <c r="H13" s="31"/>
      <c r="I13" s="31"/>
      <c r="J13" s="31"/>
      <c r="K13" s="28"/>
      <c r="L13" s="28"/>
      <c r="M13" s="28"/>
      <c r="N13" s="28"/>
      <c r="O13" s="28"/>
    </row>
  </sheetData>
  <mergeCells count="5">
    <mergeCell ref="B4:C4"/>
    <mergeCell ref="K13:O13"/>
    <mergeCell ref="G9:J9"/>
    <mergeCell ref="A1:K1"/>
    <mergeCell ref="G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2024-09-26T12:09:34Z</dcterms:modified>
</cp:coreProperties>
</file>