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25008302\Desktop\AAA\CONNECT DLA GOSI\CONNECT\RACIĄŻ\1\"/>
    </mc:Choice>
  </mc:AlternateContent>
  <xr:revisionPtr revIDLastSave="0" documentId="8_{D59ABCFF-6E67-4D04-BF8E-F31D22650D25}" xr6:coauthVersionLast="47" xr6:coauthVersionMax="47" xr10:uidLastSave="{00000000-0000-0000-0000-000000000000}"/>
  <bookViews>
    <workbookView xWindow="-120" yWindow="-120" windowWidth="29040" windowHeight="15840" xr2:uid="{00000000-000D-0000-FFFF-FFFF00000000}"/>
  </bookViews>
  <sheets>
    <sheet name="LOKALIZACJA 2.1" sheetId="1" r:id="rId1"/>
  </sheets>
  <definedNames>
    <definedName name="_xlnm._FilterDatabase" localSheetId="0" hidden="1">'LOKALIZACJA 2.1'!$A$7:$G$10</definedName>
    <definedName name="_xlnm.Print_Area" localSheetId="0">'LOKALIZACJA 2.1'!$A$1:$G$10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 l="1"/>
  <c r="F9" i="1"/>
  <c r="F10" i="1" l="1"/>
</calcChain>
</file>

<file path=xl/sharedStrings.xml><?xml version="1.0" encoding="utf-8"?>
<sst xmlns="http://schemas.openxmlformats.org/spreadsheetml/2006/main" count="19" uniqueCount="17">
  <si>
    <t>ZAPOTRZEBOWANIE NA ZAKUP MATERIAŁÓW / USŁUGI</t>
  </si>
  <si>
    <t>Lp.</t>
  </si>
  <si>
    <t>Jednostka miary</t>
  </si>
  <si>
    <t>Ilość</t>
  </si>
  <si>
    <t>Wymagania,</t>
  </si>
  <si>
    <t>specyfikacja techniczna</t>
  </si>
  <si>
    <t>Cena jednostkowa</t>
  </si>
  <si>
    <t>Wartość</t>
  </si>
  <si>
    <t>Nazwa materiału/usługi</t>
  </si>
  <si>
    <t>szt.</t>
  </si>
  <si>
    <t>Wykonanie wg. Dokumentacji załącznik nr Z7. Szafka TRZ</t>
  </si>
  <si>
    <r>
      <rPr>
        <b/>
        <sz val="12"/>
        <rFont val="Times New Roman"/>
        <family val="1"/>
        <charset val="238"/>
      </rPr>
      <t xml:space="preserve">Szafka dla potrzeb łączności: </t>
    </r>
    <r>
      <rPr>
        <sz val="10"/>
        <rFont val="Times New Roman"/>
        <family val="1"/>
        <charset val="238"/>
      </rPr>
      <t xml:space="preserve">                                                                                                                Rozdzielnica natynkowa IP30 bez wyposażenia
BP-O-800/10 kod:100969
Osłony z wycięciem na aparaturę mod.
BPZ-FP-800/150-45 kod: 286690
Osłony bez wycięć szer. 800mm
BPZ-FP-800/050-BL kod: 286687
Wspornik bez regulacji głębokości
BPZ-TF/2 kod: 116651
Szyny nośne
BPZ-DINR35-800 kod: 293596
Drzwi stalowe, przeszklone, szer. 800 mm
BP-DT-800/10 kod: 286740
Wspornik dla listwy zaciskowej KLA szt. 2, KT-3 kod:275445
Listwa zaciskowa KL, KL-15 kod:219724</t>
    </r>
  </si>
  <si>
    <r>
      <rPr>
        <b/>
        <sz val="12"/>
        <rFont val="Times New Roman"/>
        <family val="1"/>
        <charset val="238"/>
      </rPr>
      <t xml:space="preserve">Szafka instalacji elektrycznej:        </t>
    </r>
    <r>
      <rPr>
        <sz val="10"/>
        <rFont val="Times New Roman"/>
        <family val="1"/>
        <charset val="238"/>
      </rPr>
      <t xml:space="preserve">                                                         Konstrukcja rozdzielnicy podtynkowej o wymiarach 920x590x134 mm (wys. x szer. x gł.)
a) podstawowa instalacja elektryczna szafy wg schematów.</t>
    </r>
  </si>
  <si>
    <t>Wykonanie wg. Dokumentacji załącznik nr Z8. Szafka TRI</t>
  </si>
  <si>
    <t>Miejsce dostawy: LOKALIZACJA 2.1</t>
  </si>
  <si>
    <r>
      <rPr>
        <b/>
        <sz val="12"/>
        <rFont val="Times New Roman"/>
        <family val="1"/>
        <charset val="238"/>
      </rPr>
      <t xml:space="preserve">Szafa sterowniczo-przekaźnikowa pola Pomiaru Energii:        </t>
    </r>
    <r>
      <rPr>
        <sz val="10"/>
        <rFont val="Times New Roman"/>
        <family val="1"/>
        <charset val="238"/>
      </rPr>
      <t xml:space="preserve">                                            KKonstrukcja szafy o wymiarach 2000x800x600 mm (wys. x szer. x gł.)
z następującym wyposażeniem:
a) rama obrotowa 19" symetryczna, zawiasy z lewej strony,
b) drzwi przednie z blachy z szybą przezroczystą, zawiasy z lewej strony,
c) drzwi tylne z blachy z perforacją, zawiasy z lewej strony,
d) belki nośne pionowe z elementami mocującymi do szaf,
e) belki poprzeczne z elementami mocującymi do szaf,
f) zamek z uchwytem wychylnym i wkładką bębenkową, szt. 2,
g) bez płyty montażowej,
h) zaślepka płyty górnej pełna,
i) zaślepka płyty dolnej przesuwna z przepustami kablowymi z pianką,
j) zespół oświetleniowy, szt. 2,
k) zespół wyłącznika krańcowego ze wspornikiem, szt. 2,
l) ogranicznik otwarcia drzwi, szt. 2,
m) cokół 100 mm,
n) wibroizolatory cokołu,
o) osłony boczne wpuszczane, szt. 2,
p) listwa uziemiająca,
r) listwa z uchwytami do mocowania kabli,KONIECZNIE Z WILEKOŚCIAMI  I ILOŚCIĄ UCHWYTÓW ZGODNĄ Z TYPEM I ILOŚCIĄ KABLI DO PRZYŁĄCZENIA,
s) podstawowa instalacja elektryczna szafy wg schematów.</t>
    </r>
  </si>
  <si>
    <t>Wykonanie wg. Dokumentacji załącznik nr Z5. Szafa FQ1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</si>
</sst>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zł&quot;;[Red]\-#,##0.00\ &quot;zł&quot;"/>
    <numFmt numFmtId="164" formatCode="#,##0.00\ &quot;zł&quot;"/>
  </numFmts>
  <fonts count="7">
    <font>
      <sz val="11"/>
      <color theme="1"/>
      <name val="Czcionka tekstu podstawowego"/>
      <family val="2"/>
      <charset val="238"/>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10"/>
      <name val="Times New Roman"/>
      <family val="1"/>
      <charset val="238"/>
    </font>
    <font>
      <b/>
      <sz val="12"/>
      <name val="Times New Roman"/>
      <family val="1"/>
      <charset val="23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9">
    <xf numFmtId="0" fontId="0" fillId="0" borderId="0" xfId="0"/>
    <xf numFmtId="0" fontId="0" fillId="0" borderId="0" xfId="0" applyAlignment="1">
      <alignmen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1" fillId="0" borderId="0" xfId="0" applyFont="1" applyAlignment="1">
      <alignment horizontal="left" vertical="center"/>
    </xf>
    <xf numFmtId="8" fontId="5" fillId="0" borderId="1" xfId="0" applyNumberFormat="1" applyFont="1" applyBorder="1" applyAlignment="1">
      <alignment horizontal="right" vertical="center" wrapText="1"/>
    </xf>
    <xf numFmtId="0" fontId="5" fillId="0" borderId="1" xfId="0" applyFont="1" applyBorder="1" applyAlignment="1">
      <alignment horizontal="left" vertical="center"/>
    </xf>
    <xf numFmtId="0" fontId="5" fillId="0" borderId="1" xfId="0" applyFont="1" applyBorder="1" applyAlignment="1">
      <alignment horizontal="center" vertical="center"/>
    </xf>
    <xf numFmtId="164" fontId="5" fillId="0" borderId="1" xfId="0" applyNumberFormat="1" applyFont="1" applyBorder="1" applyAlignment="1">
      <alignment horizontal="right"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2" borderId="1" xfId="0" applyFont="1" applyFill="1" applyBorder="1" applyAlignment="1">
      <alignment horizontal="center" vertical="center"/>
    </xf>
    <xf numFmtId="0" fontId="4" fillId="0" borderId="0" xfId="0" applyFont="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left" vertical="center"/>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1"/>
  <sheetViews>
    <sheetView tabSelected="1" zoomScale="64" zoomScaleNormal="64" workbookViewId="0"/>
  </sheetViews>
  <sheetFormatPr defaultRowHeight="14.25"/>
  <cols>
    <col min="1" max="1" width="5.5" style="3" customWidth="1"/>
    <col min="2" max="2" width="58" style="1" customWidth="1"/>
    <col min="3" max="3" width="8.875" style="1" customWidth="1"/>
    <col min="4" max="4" width="11.625" style="1" customWidth="1"/>
    <col min="5" max="5" width="7.125" style="3" customWidth="1"/>
    <col min="6" max="6" width="11" style="1" customWidth="1"/>
    <col min="7" max="7" width="40.5" style="1" customWidth="1"/>
    <col min="8" max="16384" width="9" style="1"/>
  </cols>
  <sheetData>
    <row r="1" spans="1:7">
      <c r="A1" s="5"/>
      <c r="B1" s="4"/>
    </row>
    <row r="2" spans="1:7">
      <c r="A2" s="2"/>
    </row>
    <row r="3" spans="1:7" ht="15.75">
      <c r="A3" s="14" t="s">
        <v>0</v>
      </c>
      <c r="B3" s="14"/>
      <c r="C3" s="14"/>
      <c r="D3" s="14"/>
      <c r="E3" s="14"/>
      <c r="F3" s="14"/>
      <c r="G3" s="14"/>
    </row>
    <row r="4" spans="1:7">
      <c r="A4" s="2"/>
    </row>
    <row r="5" spans="1:7">
      <c r="A5" s="16" t="s">
        <v>14</v>
      </c>
      <c r="B5" s="16"/>
      <c r="C5" s="16"/>
      <c r="D5" s="16"/>
      <c r="E5" s="16"/>
      <c r="F5" s="16"/>
      <c r="G5" s="16"/>
    </row>
    <row r="6" spans="1:7">
      <c r="A6" s="2"/>
    </row>
    <row r="7" spans="1:7" ht="14.25" customHeight="1">
      <c r="A7" s="15" t="s">
        <v>1</v>
      </c>
      <c r="B7" s="15" t="s">
        <v>8</v>
      </c>
      <c r="C7" s="15" t="s">
        <v>2</v>
      </c>
      <c r="D7" s="17" t="s">
        <v>6</v>
      </c>
      <c r="E7" s="15" t="s">
        <v>3</v>
      </c>
      <c r="F7" s="15" t="s">
        <v>7</v>
      </c>
      <c r="G7" s="10" t="s">
        <v>4</v>
      </c>
    </row>
    <row r="8" spans="1:7" ht="25.5" customHeight="1">
      <c r="A8" s="15"/>
      <c r="B8" s="15"/>
      <c r="C8" s="15"/>
      <c r="D8" s="18"/>
      <c r="E8" s="15"/>
      <c r="F8" s="15"/>
      <c r="G8" s="10" t="s">
        <v>5</v>
      </c>
    </row>
    <row r="9" spans="1:7" ht="245.25" customHeight="1">
      <c r="A9" s="13">
        <v>1</v>
      </c>
      <c r="B9" s="12" t="s">
        <v>11</v>
      </c>
      <c r="C9" s="7" t="s">
        <v>9</v>
      </c>
      <c r="D9" s="9"/>
      <c r="E9" s="8">
        <v>1</v>
      </c>
      <c r="F9" s="6">
        <f t="shared" ref="F9" si="0">D9*E9</f>
        <v>0</v>
      </c>
      <c r="G9" s="11" t="s">
        <v>10</v>
      </c>
    </row>
    <row r="10" spans="1:7" ht="161.25" customHeight="1">
      <c r="A10" s="13">
        <v>2</v>
      </c>
      <c r="B10" s="12" t="s">
        <v>12</v>
      </c>
      <c r="C10" s="7" t="s">
        <v>9</v>
      </c>
      <c r="D10" s="9"/>
      <c r="E10" s="8">
        <v>1</v>
      </c>
      <c r="F10" s="6">
        <f t="shared" ref="F10:F11" si="1">D10*E10</f>
        <v>0</v>
      </c>
      <c r="G10" s="11" t="s">
        <v>13</v>
      </c>
    </row>
    <row r="11" spans="1:7" ht="375.75" customHeight="1">
      <c r="A11" s="13">
        <v>3</v>
      </c>
      <c r="B11" s="12" t="s">
        <v>15</v>
      </c>
      <c r="C11" s="7" t="s">
        <v>9</v>
      </c>
      <c r="D11" s="9"/>
      <c r="E11" s="8">
        <v>1</v>
      </c>
      <c r="F11" s="6">
        <f t="shared" si="1"/>
        <v>0</v>
      </c>
      <c r="G11" s="11" t="s">
        <v>16</v>
      </c>
    </row>
  </sheetData>
  <autoFilter ref="A7:G10" xr:uid="{00000000-0009-0000-0000-000000000000}"/>
  <mergeCells count="8">
    <mergeCell ref="A3:G3"/>
    <mergeCell ref="E7:E8"/>
    <mergeCell ref="A5:G5"/>
    <mergeCell ref="A7:A8"/>
    <mergeCell ref="B7:B8"/>
    <mergeCell ref="C7:C8"/>
    <mergeCell ref="F7:F8"/>
    <mergeCell ref="D7:D8"/>
  </mergeCells>
  <pageMargins left="0.70866141732283472" right="0.70866141732283472" top="0.74803149606299213" bottom="0.74803149606299213" header="0.31496062992125984" footer="0.31496062992125984"/>
  <pageSetup paperSize="8"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LOKALIZACJA 2.1</vt:lpstr>
      <vt:lpstr>'LOKALIZACJA 2.1'!Obszar_wydruku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przybysz4550</dc:creator>
  <cp:lastModifiedBy>Szarmach Andrzej (25008302)</cp:lastModifiedBy>
  <cp:lastPrinted>2021-09-16T09:56:53Z</cp:lastPrinted>
  <dcterms:created xsi:type="dcterms:W3CDTF">2012-09-14T11:24:40Z</dcterms:created>
  <dcterms:modified xsi:type="dcterms:W3CDTF">2024-09-27T11:29:59Z</dcterms:modified>
</cp:coreProperties>
</file>