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5008302\Desktop\AAA\CONNECT DLA GOSI\CONNECT\RACIĄŻ\2\"/>
    </mc:Choice>
  </mc:AlternateContent>
  <xr:revisionPtr revIDLastSave="0" documentId="13_ncr:1_{69DBFB7E-AB28-4DA2-8A2D-D4FF49B054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KALIZACJA 2.2" sheetId="1" r:id="rId1"/>
  </sheets>
  <definedNames>
    <definedName name="_xlnm._FilterDatabase" localSheetId="0" hidden="1">'LOKALIZACJA 2.2'!$A$6:$G$11</definedName>
    <definedName name="_xlnm.Print_Area" localSheetId="0">'LOKALIZACJA 2.2'!$A$1:$G$11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 l="1"/>
</calcChain>
</file>

<file path=xl/sharedStrings.xml><?xml version="1.0" encoding="utf-8"?>
<sst xmlns="http://schemas.openxmlformats.org/spreadsheetml/2006/main" count="22" uniqueCount="19">
  <si>
    <t>ZAPOTRZEBOWANIE NA ZAKUP MATERIAŁÓW / USŁUGI</t>
  </si>
  <si>
    <t>Lp.</t>
  </si>
  <si>
    <t>Jednostka miary</t>
  </si>
  <si>
    <t>Ilość</t>
  </si>
  <si>
    <t>Wymagania,</t>
  </si>
  <si>
    <t>specyfikacja techniczna</t>
  </si>
  <si>
    <t>Cena jednostkowa</t>
  </si>
  <si>
    <t>Wartość</t>
  </si>
  <si>
    <t>Nazwa materiału/usługi</t>
  </si>
  <si>
    <t>szt.</t>
  </si>
  <si>
    <t>Wykonanie wg. Dokumentacji załącznik nr Z3. Szafy FA1 i FA3</t>
  </si>
  <si>
    <r>
      <rPr>
        <b/>
        <sz val="12"/>
        <rFont val="Times New Roman"/>
        <family val="1"/>
        <charset val="238"/>
      </rPr>
      <t>Szafy zasilania 0,4kV  Sekcja 1 i sekcja 2</t>
    </r>
    <r>
      <rPr>
        <sz val="10"/>
        <rFont val="Times New Roman"/>
        <family val="1"/>
        <charset val="238"/>
      </rPr>
      <t xml:space="preserve">                                       Konstrukcja szafy o wymiarach 2000x800x800mm
z następującym wyposażeniem:
a) rama obrotowa symetryczna, zawiasy z prawej strony,
b) drzwi przednie z blachy z szybą przezroczystą, zawiasy z prawej strony,
c) wykonanie przyścienne,
d) płyta montażowa,
e) zamek z uchwytem wychylnym i wkładką bębenkową,
f) zaślepka płyty górnej pełna,
g) zaślepka płyty dolnej przesuwna z przepustami kablowymi z pianką,
h) zespół oświetleniowy,
i) zespół wyłącznika krańcowego ze wspornikiem,
j) ogranicznik otwarcia drzwi,
k) cokół 100mm,
l) wibroizolatory cokołu,
m) osłony boczne wpuszczane, szt. 2,
n) listwa uziemiająca,
o) listwa z uchwytami do mocowania kabli,KONIECZNIE Z WILEKOŚCIAMI  I ILOŚCIĄ UCHWYTÓW ZGODNĄ Z TYPEM I ILOŚCIĄ KABLI DO PRZYŁĄCZENIA
p) podstawowa instalacja elektryczna szafy wg schematów,          </t>
    </r>
  </si>
  <si>
    <r>
      <rPr>
        <b/>
        <sz val="12"/>
        <rFont val="Times New Roman"/>
        <family val="1"/>
        <charset val="238"/>
      </rPr>
      <t>Szafa sprzęgła 0,4kV  Sekcji 1 i sekcji 2</t>
    </r>
    <r>
      <rPr>
        <sz val="10"/>
        <rFont val="Times New Roman"/>
        <family val="1"/>
        <charset val="238"/>
      </rPr>
      <t xml:space="preserve">                                       Konstrukcja szafy o wymiarach 2000x800x800mm
z następującym wyposażeniem:
a) rama obrotowa symetryczna, zawiasy z prawej strony,
b) drzwi przednie z blachy z szybą przezroczystą, zawiasy z prawej strony,
c) wykonanie przyścienne,
d) płyta montażowa,
e) zamek z uchwytem wychylnym i wkładką bębenkową,
f) zaślepka płyty górnej pełna,
g) zaślepka płyty dolnej przesuwna z przepustami kablowymi z pianką,
h) zespół oświetleniowy,
i) zespół wyłącznika krańcowego ze wspornikiem,
j) ogranicznik otwarcia drzwi,
k) cokół 100mm,
l) wibroizolatory cokołu,
m) osłony boczne wpuszczane, szt. 2,
n) listwa uziemiająca,
o) listwa z uchwytami do mocowania kabli,KONIECZNIE Z WILEKOŚCIAMI  I ILOŚCIĄ UCHWYTÓW ZGODNĄ Z TYPEM I ILOŚCIĄ KABLI DO PRZYŁĄCZENIA
p) podstawowa instalacja elektryczna szafy wg schematów,          </t>
    </r>
  </si>
  <si>
    <t>Wykonanie wg. Dokumentacji załącznik nr Z3. Szafa FA2</t>
  </si>
  <si>
    <t>Wykonanie wg. Dokumentacji załącznik nr Z3. Szafa FC</t>
  </si>
  <si>
    <r>
      <rPr>
        <b/>
        <sz val="12"/>
        <rFont val="Times New Roman"/>
        <family val="1"/>
        <charset val="238"/>
      </rPr>
      <t>Szafa zasilania obwodów 220VDC</t>
    </r>
    <r>
      <rPr>
        <sz val="10"/>
        <rFont val="Times New Roman"/>
        <family val="1"/>
        <charset val="238"/>
      </rPr>
      <t xml:space="preserve">                                                                           Konstrukcja szafy o wymiarach 2000x800x800mm z następującym
wyposażeniem:
a) rama obrotowa 19" niepełnej wysokości wykonana tak, aby prostownik nie
był na niej zamontowany (rozwiązanie niestandardowe), zawiasy z prawej
strony,
b) drzwi przednie z blachy z szybą przeźroczystą, zawiasy z prawej strony,
c) wykonanie przyścienne,
d) zamek z uchwytem wychylnym i wkładką bębenkową,
e) płyta montażowa,
f) dach do szafy,
g) zaślepka płyty dolnej przesuwna z przepustami kablowymi z pianką,
h) zespół oświetleniowy,
i) zespół wyłącznika krańcowego ze wspornikiem,
j) ogranicznik otwarcia drzwi,
k) cokół 100mm,
l) wibroizolatory cokołu,
m) osłony boczne wpuszczane, szt. 2,
n) listwa uziemiająca,
o) listwa z uchwytami do mocowania kabli,KONIECZNIE Z WILEKOŚCIAMI  I ILOŚCIĄ UCHWYTÓW ZGODNĄ Z TYPEM I ILOŚCIĄ KABLI DO PRZYŁĄCZENIA
p) podstawowa instalacja elektryczna szafy w.g. schematów</t>
    </r>
  </si>
  <si>
    <r>
      <rPr>
        <b/>
        <sz val="12"/>
        <rFont val="Times New Roman"/>
        <family val="1"/>
        <charset val="238"/>
      </rPr>
      <t>Szafa zasilania obwodów Napięcia Garantowanego</t>
    </r>
    <r>
      <rPr>
        <sz val="10"/>
        <rFont val="Times New Roman"/>
        <family val="1"/>
        <charset val="238"/>
      </rPr>
      <t xml:space="preserve">                                                                           Konstrukcja szafy o wymiarach 2000x800x800mm z następującym
wyposażeniem:
a) rama obrotowa 19" niepełnej wysokości wykonana tak, aby prostownik nie
był na niej zamontowany (rozwiązanie niestandardowe), zawiasy z prawej
strony,
b) drzwi przednie z blachy z szybą przeźroczystą, zawiasy z prawej strony,
c) wykonanie przyścienne,
d) zamek z uchwytem wychylnym i wkładką bębenkową,
e) płyta montażowa,
f) dach do szafy,
g) zaślepka płyty dolnej przesuwna z przepustami kablowymi z pianką,
h) zespół oświetleniowy,
i) zespół wyłącznika krańcowego ze wspornikiem,
j) ogranicznik otwarcia drzwi,
k) cokół 100mm,
l) wibroizolatory cokołu,
m) osłony boczne wpuszczane, szt. 2,
n) listwa uziemiająca,
o) listwa z uchwytami do mocowania kabli,KONIECZNIE Z WILEKOŚCIAMI  I ILOŚCIĄ UCHWYTÓW ZGODNĄ Z TYPEM I ILOŚCIĄ KABLI DO PRZYŁĄCZENIA
p) podstawowa instalacja elektryczna szafy w.g. schematów</t>
    </r>
  </si>
  <si>
    <t>Wykonanie wg. Dokumentacji załącznik nr Z3. Szafa FG</t>
  </si>
  <si>
    <t>Miejsce dostawy: LOKALIZACJA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</si>
</sst>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6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8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"/>
  <sheetViews>
    <sheetView tabSelected="1" zoomScale="71" zoomScaleNormal="71" workbookViewId="0">
      <selection activeCell="B11" sqref="B11"/>
    </sheetView>
  </sheetViews>
  <sheetFormatPr defaultRowHeight="14.25"/>
  <cols>
    <col min="1" max="1" width="5.5" style="3" customWidth="1"/>
    <col min="2" max="2" width="58" style="1" customWidth="1"/>
    <col min="3" max="3" width="8.875" style="1" customWidth="1"/>
    <col min="4" max="4" width="11.625" style="1" customWidth="1"/>
    <col min="5" max="5" width="7.125" style="3" customWidth="1"/>
    <col min="6" max="6" width="11" style="1" customWidth="1"/>
    <col min="7" max="7" width="40.5" style="1" customWidth="1"/>
    <col min="8" max="16384" width="9" style="1"/>
  </cols>
  <sheetData>
    <row r="1" spans="1:7">
      <c r="A1" s="2"/>
    </row>
    <row r="2" spans="1:7" ht="15.75">
      <c r="A2" s="12" t="s">
        <v>0</v>
      </c>
      <c r="B2" s="12"/>
      <c r="C2" s="12"/>
      <c r="D2" s="12"/>
      <c r="E2" s="12"/>
      <c r="F2" s="12"/>
      <c r="G2" s="12"/>
    </row>
    <row r="3" spans="1:7">
      <c r="A3" s="2"/>
    </row>
    <row r="4" spans="1:7">
      <c r="A4" s="14" t="s">
        <v>18</v>
      </c>
      <c r="B4" s="14"/>
      <c r="C4" s="14"/>
      <c r="D4" s="14"/>
      <c r="E4" s="14"/>
      <c r="F4" s="14"/>
      <c r="G4" s="14"/>
    </row>
    <row r="5" spans="1:7">
      <c r="A5" s="2"/>
    </row>
    <row r="6" spans="1:7" ht="14.25" customHeight="1">
      <c r="A6" s="13" t="s">
        <v>1</v>
      </c>
      <c r="B6" s="13" t="s">
        <v>8</v>
      </c>
      <c r="C6" s="13" t="s">
        <v>2</v>
      </c>
      <c r="D6" s="15" t="s">
        <v>6</v>
      </c>
      <c r="E6" s="13" t="s">
        <v>3</v>
      </c>
      <c r="F6" s="13" t="s">
        <v>7</v>
      </c>
      <c r="G6" s="8" t="s">
        <v>4</v>
      </c>
    </row>
    <row r="7" spans="1:7" ht="25.5" customHeight="1">
      <c r="A7" s="13"/>
      <c r="B7" s="13"/>
      <c r="C7" s="13"/>
      <c r="D7" s="16"/>
      <c r="E7" s="13"/>
      <c r="F7" s="13"/>
      <c r="G7" s="8" t="s">
        <v>5</v>
      </c>
    </row>
    <row r="8" spans="1:7" ht="409.5" customHeight="1">
      <c r="A8" s="11">
        <v>1</v>
      </c>
      <c r="B8" s="10" t="s">
        <v>11</v>
      </c>
      <c r="C8" s="5" t="s">
        <v>9</v>
      </c>
      <c r="D8" s="7"/>
      <c r="E8" s="6">
        <v>2</v>
      </c>
      <c r="F8" s="4">
        <f t="shared" ref="F8" si="0">D8*E8</f>
        <v>0</v>
      </c>
      <c r="G8" s="9" t="s">
        <v>10</v>
      </c>
    </row>
    <row r="9" spans="1:7" ht="409.5" customHeight="1">
      <c r="A9" s="11">
        <v>2</v>
      </c>
      <c r="B9" s="10" t="s">
        <v>12</v>
      </c>
      <c r="C9" s="5" t="s">
        <v>9</v>
      </c>
      <c r="D9" s="7"/>
      <c r="E9" s="6">
        <v>1</v>
      </c>
      <c r="F9" s="4">
        <f t="shared" ref="F9" si="1">D9*E9</f>
        <v>0</v>
      </c>
      <c r="G9" s="9" t="s">
        <v>13</v>
      </c>
    </row>
    <row r="10" spans="1:7" ht="409.5" customHeight="1">
      <c r="A10" s="11">
        <v>3</v>
      </c>
      <c r="B10" s="10" t="s">
        <v>15</v>
      </c>
      <c r="C10" s="5" t="s">
        <v>9</v>
      </c>
      <c r="D10" s="7"/>
      <c r="E10" s="6">
        <v>1</v>
      </c>
      <c r="F10" s="4">
        <f t="shared" ref="F10" si="2">D10*E10</f>
        <v>0</v>
      </c>
      <c r="G10" s="9" t="s">
        <v>14</v>
      </c>
    </row>
    <row r="11" spans="1:7" ht="409.5" customHeight="1">
      <c r="A11" s="11">
        <v>4</v>
      </c>
      <c r="B11" s="10" t="s">
        <v>16</v>
      </c>
      <c r="C11" s="5" t="s">
        <v>9</v>
      </c>
      <c r="D11" s="7"/>
      <c r="E11" s="6">
        <v>1</v>
      </c>
      <c r="F11" s="4">
        <f t="shared" ref="F11" si="3">D11*E11</f>
        <v>0</v>
      </c>
      <c r="G11" s="9" t="s">
        <v>17</v>
      </c>
    </row>
  </sheetData>
  <autoFilter ref="A6:G11" xr:uid="{00000000-0009-0000-0000-000000000000}"/>
  <mergeCells count="8">
    <mergeCell ref="A2:G2"/>
    <mergeCell ref="E6:E7"/>
    <mergeCell ref="A4:G4"/>
    <mergeCell ref="A6:A7"/>
    <mergeCell ref="B6:B7"/>
    <mergeCell ref="C6:C7"/>
    <mergeCell ref="F6:F7"/>
    <mergeCell ref="D6:D7"/>
  </mergeCells>
  <pageMargins left="0.70866141732283472" right="0.70866141732283472" top="0.74803149606299213" bottom="0.74803149606299213" header="0.31496062992125984" footer="0.31496062992125984"/>
  <pageSetup paperSize="8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LOKALIZACJA 2.2</vt:lpstr>
      <vt:lpstr>'LOKALIZACJA 2.2'!Obszar_wydruku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przybysz4550</dc:creator>
  <cp:lastModifiedBy>Szarmach Andrzej (25008302)</cp:lastModifiedBy>
  <cp:lastPrinted>2021-09-16T09:56:53Z</cp:lastPrinted>
  <dcterms:created xsi:type="dcterms:W3CDTF">2012-09-14T11:24:40Z</dcterms:created>
  <dcterms:modified xsi:type="dcterms:W3CDTF">2024-09-27T11:20:47Z</dcterms:modified>
</cp:coreProperties>
</file>