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25008363\Desktop\EG ZAKUPY\01_POSTĘPOWANIA\2024\11_U UMOWA OPASKI\1_Załączniki do postępowania\"/>
    </mc:Choice>
  </mc:AlternateContent>
  <xr:revisionPtr revIDLastSave="0" documentId="13_ncr:1_{3FDB2C5F-4C81-4DB0-A572-A603329935DD}" xr6:coauthVersionLast="47" xr6:coauthVersionMax="47" xr10:uidLastSave="{00000000-0000-0000-0000-000000000000}"/>
  <workbookProtection workbookAlgorithmName="SHA-512" workbookHashValue="affKHLtEXna5vbSNLywYq0vWAjxkOg41cxtnjpcHcHfXb1HbYPRTlXiHQBENoy4r7zkMu3fDC5yex7cr9erwIA==" workbookSaltValue="DzimxPg8S8NjPKKkHzR21w==" workbookSpinCount="100000" lockStructure="1"/>
  <bookViews>
    <workbookView xWindow="-120" yWindow="-120" windowWidth="29040" windowHeight="15840" tabRatio="775" xr2:uid="{851F396C-2614-4A99-A16D-BB2F89A3D733}"/>
  </bookViews>
  <sheets>
    <sheet name="OFERTA" sheetId="11" r:id="rId1"/>
    <sheet name="Arkusz1" sheetId="12" r:id="rId2"/>
  </sheets>
  <definedNames>
    <definedName name="_xlnm._FilterDatabase" localSheetId="0" hidden="1">OFERTA!$A$7:$K$7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1" l="1"/>
</calcChain>
</file>

<file path=xl/sharedStrings.xml><?xml version="1.0" encoding="utf-8"?>
<sst xmlns="http://schemas.openxmlformats.org/spreadsheetml/2006/main" count="91" uniqueCount="42">
  <si>
    <t xml:space="preserve">Producent </t>
  </si>
  <si>
    <t>Opis materiału</t>
  </si>
  <si>
    <t xml:space="preserve">Grupa </t>
  </si>
  <si>
    <t>Symbol produktu wraz zakresem (opis)</t>
  </si>
  <si>
    <t>Zamawiający dopuszcza przedstawienie ofert na rozwiązaniach alternatywnych/zamiennych o parametrach technicznych nie gorszych niż produkty wskazane w poszczególnych pozycjach o zakresach tożsamych lub najbardziej zbliżonych.     </t>
  </si>
  <si>
    <t xml:space="preserve">Zamówienia - czy produkt można zamawiać na sztuki czy TYLKO w opakowaniach zbiorczych ?  </t>
  </si>
  <si>
    <t>J.m.</t>
  </si>
  <si>
    <t>Proszę o wskazanie ilośći w opakowaniu zbiorczym (j.m.)</t>
  </si>
  <si>
    <t>1 j.m.</t>
  </si>
  <si>
    <t xml:space="preserve">OPAKOWANIA </t>
  </si>
  <si>
    <t>Szacowane zakupy na okres 2 lat (j.m.)</t>
  </si>
  <si>
    <t>Oferta powinna być złożona dla całości produktów w danej GRUPIE.</t>
  </si>
  <si>
    <t xml:space="preserve">Oferta złożona dla danej GRUPY może obejmować tylko jednego producenta. </t>
  </si>
  <si>
    <t>OPASKI KABLOWE</t>
  </si>
  <si>
    <t>Opaski kablowe typu CT 100-2,5</t>
  </si>
  <si>
    <t>szt</t>
  </si>
  <si>
    <t>Opaski kablowe typu CT 120-2,5</t>
  </si>
  <si>
    <t>Opaski kablowe typu CT 160-2,5</t>
  </si>
  <si>
    <t>Opaski kablowe typu CT 200-2,5</t>
  </si>
  <si>
    <t>Opaski kablowe typu CT 140-3,6</t>
  </si>
  <si>
    <t>Opaski kablowe typu CT 200-3,6</t>
  </si>
  <si>
    <t>Opaski kablowe typu CT 300-3,6</t>
  </si>
  <si>
    <t>Opaski kablowe typu CT 370-3,6</t>
  </si>
  <si>
    <t>Opaski kablowe typu CT 120-4,8</t>
  </si>
  <si>
    <t>Opaski kablowe typu CT 160-4,8</t>
  </si>
  <si>
    <t>Opaski kablowe typu CT 200-4,8</t>
  </si>
  <si>
    <t>Opaski kablowe typu CT 250-4,8</t>
  </si>
  <si>
    <t>Opaski kablowe typu CT 300-4,8</t>
  </si>
  <si>
    <t>Opaski kablowe typu CT 370-4,8</t>
  </si>
  <si>
    <t>Opaski kablowe typu CT 430-4,8</t>
  </si>
  <si>
    <t>Opaski kablowe typu CT 200-7,6</t>
  </si>
  <si>
    <t>Opaski kablowe typu CT 292-7,6</t>
  </si>
  <si>
    <t>Opaski kablowe typu CT 368-7,6</t>
  </si>
  <si>
    <t>Opaski kablowe typu CT 450-7,8</t>
  </si>
  <si>
    <t>Opaski kablowe typu CT 540-7,8</t>
  </si>
  <si>
    <t>Opaski kablowe typu CT 750-7,8</t>
  </si>
  <si>
    <t xml:space="preserve">Opaski kablowe typu CT 710-9 </t>
  </si>
  <si>
    <t xml:space="preserve">Opaski kablowe typu CT 770-9 </t>
  </si>
  <si>
    <t xml:space="preserve">Opaski kablowe typu CT 812-9 </t>
  </si>
  <si>
    <t xml:space="preserve">Opaski kablowe typu CT 1020-9 </t>
  </si>
  <si>
    <t>PODANE ILOŚĆI TO POJEDYNCZE SZTUKI.</t>
  </si>
  <si>
    <t xml:space="preserve">Załącznik nr 2a Oferta techniczna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</si>
</sst>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22"/>
      <color indexed="8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name val="Arial"/>
      <family val="2"/>
      <charset val="238"/>
    </font>
    <font>
      <sz val="16"/>
      <color theme="1"/>
      <name val="Arial"/>
      <family val="2"/>
      <charset val="238"/>
    </font>
    <font>
      <sz val="16"/>
      <name val="Arial"/>
      <family val="2"/>
      <charset val="238"/>
    </font>
    <font>
      <i/>
      <sz val="18"/>
      <name val="Arial"/>
      <family val="2"/>
      <charset val="238"/>
    </font>
    <font>
      <i/>
      <sz val="14"/>
      <color rgb="FFFF0000"/>
      <name val="Arial"/>
      <family val="2"/>
      <charset val="238"/>
    </font>
    <font>
      <b/>
      <i/>
      <sz val="14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44" fontId="2" fillId="0" borderId="0" xfId="1" applyFont="1" applyFill="1" applyAlignment="1"/>
    <xf numFmtId="0" fontId="6" fillId="0" borderId="0" xfId="0" applyFont="1"/>
    <xf numFmtId="44" fontId="6" fillId="0" borderId="0" xfId="1" applyFont="1"/>
    <xf numFmtId="0" fontId="8" fillId="0" borderId="0" xfId="0" applyFont="1"/>
    <xf numFmtId="0" fontId="9" fillId="0" borderId="0" xfId="0" applyFont="1"/>
    <xf numFmtId="0" fontId="9" fillId="0" borderId="0" xfId="0" applyFont="1" applyProtection="1">
      <protection locked="0"/>
    </xf>
    <xf numFmtId="44" fontId="8" fillId="0" borderId="0" xfId="1" applyFont="1"/>
    <xf numFmtId="0" fontId="6" fillId="2" borderId="0" xfId="0" applyFont="1" applyFill="1"/>
    <xf numFmtId="0" fontId="7" fillId="2" borderId="0" xfId="0" applyFont="1" applyFill="1"/>
    <xf numFmtId="44" fontId="8" fillId="0" borderId="0" xfId="1" applyFont="1" applyFill="1"/>
    <xf numFmtId="0" fontId="10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4" fillId="0" borderId="0" xfId="0" applyFont="1"/>
    <xf numFmtId="0" fontId="11" fillId="0" borderId="0" xfId="0" applyFont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4" fontId="6" fillId="0" borderId="0" xfId="1" applyFont="1" applyAlignment="1">
      <alignment horizontal="center" vertical="center"/>
    </xf>
    <xf numFmtId="0" fontId="12" fillId="0" borderId="0" xfId="0" applyFont="1"/>
    <xf numFmtId="43" fontId="7" fillId="2" borderId="0" xfId="2" applyFont="1" applyFill="1"/>
    <xf numFmtId="44" fontId="7" fillId="2" borderId="0" xfId="1" applyFont="1" applyFill="1"/>
    <xf numFmtId="43" fontId="10" fillId="0" borderId="0" xfId="2" applyFont="1"/>
    <xf numFmtId="43" fontId="4" fillId="0" borderId="0" xfId="2" applyFont="1" applyAlignment="1">
      <alignment wrapText="1"/>
    </xf>
    <xf numFmtId="43" fontId="6" fillId="2" borderId="0" xfId="2" applyFont="1" applyFill="1" applyAlignment="1">
      <alignment horizontal="center" vertical="center" wrapText="1"/>
    </xf>
    <xf numFmtId="43" fontId="9" fillId="0" borderId="0" xfId="2" applyFont="1"/>
    <xf numFmtId="43" fontId="9" fillId="0" borderId="0" xfId="2" applyFont="1" applyFill="1"/>
    <xf numFmtId="43" fontId="8" fillId="0" borderId="0" xfId="2" applyFont="1"/>
    <xf numFmtId="43" fontId="2" fillId="0" borderId="0" xfId="2" applyFont="1"/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F3586-0400-4F3E-AB40-A4AB879821FE}">
  <sheetPr codeName="Arkusz1"/>
  <dimension ref="A1:K33"/>
  <sheetViews>
    <sheetView tabSelected="1" zoomScale="60" zoomScaleNormal="60" workbookViewId="0">
      <pane xSplit="2" ySplit="7" topLeftCell="C8" activePane="bottomRight" state="frozen"/>
      <selection activeCell="C14" sqref="C14"/>
      <selection pane="topRight" activeCell="C14" sqref="C14"/>
      <selection pane="bottomLeft" activeCell="C14" sqref="C14"/>
      <selection pane="bottomRight" activeCell="A2" sqref="A2"/>
    </sheetView>
  </sheetViews>
  <sheetFormatPr defaultRowHeight="22.5" customHeight="1" x14ac:dyDescent="0.2"/>
  <cols>
    <col min="1" max="1" width="4.85546875" style="1" customWidth="1"/>
    <col min="2" max="2" width="51.140625" style="1" customWidth="1"/>
    <col min="3" max="3" width="106.42578125" style="1" customWidth="1"/>
    <col min="4" max="4" width="28.7109375" style="33" customWidth="1"/>
    <col min="5" max="5" width="15" style="39" customWidth="1"/>
    <col min="6" max="6" width="31.42578125" style="2" customWidth="1"/>
    <col min="7" max="7" width="95.140625" style="2" customWidth="1"/>
    <col min="8" max="8" width="52.85546875" style="2" customWidth="1"/>
    <col min="9" max="9" width="41.140625" style="2" customWidth="1"/>
    <col min="10" max="10" width="21.85546875" style="1" customWidth="1"/>
    <col min="11" max="11" width="9.140625" style="3"/>
    <col min="12" max="16384" width="9.140625" style="1"/>
  </cols>
  <sheetData>
    <row r="1" spans="1:11" ht="51" customHeight="1" x14ac:dyDescent="0.4">
      <c r="A1" s="40" t="s">
        <v>41</v>
      </c>
      <c r="B1" s="40"/>
      <c r="C1" s="40"/>
      <c r="D1" s="40"/>
      <c r="E1" s="40"/>
      <c r="F1" s="40"/>
      <c r="G1" s="40"/>
      <c r="H1" s="16"/>
      <c r="I1" s="16"/>
    </row>
    <row r="2" spans="1:11" s="14" customFormat="1" ht="25.5" customHeight="1" x14ac:dyDescent="0.35">
      <c r="A2" s="18" t="s">
        <v>4</v>
      </c>
      <c r="D2" s="27"/>
      <c r="E2" s="34"/>
    </row>
    <row r="3" spans="1:11" ht="18" customHeight="1" x14ac:dyDescent="0.3">
      <c r="A3" s="18" t="s">
        <v>11</v>
      </c>
      <c r="B3" s="17"/>
      <c r="C3" s="15"/>
      <c r="D3" s="28"/>
      <c r="E3" s="35"/>
      <c r="F3" s="15"/>
      <c r="G3" s="15"/>
      <c r="H3" s="15"/>
      <c r="I3" s="15"/>
      <c r="K3" s="4"/>
    </row>
    <row r="4" spans="1:11" ht="18" customHeight="1" x14ac:dyDescent="0.3">
      <c r="A4" s="18" t="s">
        <v>12</v>
      </c>
      <c r="B4" s="17"/>
      <c r="C4" s="15"/>
      <c r="D4" s="28"/>
      <c r="E4" s="35"/>
      <c r="F4" s="15"/>
      <c r="G4" s="15"/>
      <c r="H4" s="15"/>
      <c r="I4" s="15"/>
      <c r="K4" s="4"/>
    </row>
    <row r="5" spans="1:11" ht="18" customHeight="1" x14ac:dyDescent="0.3">
      <c r="A5" s="24" t="s">
        <v>40</v>
      </c>
      <c r="B5" s="15"/>
      <c r="C5" s="15"/>
      <c r="D5" s="28"/>
      <c r="E5" s="35"/>
      <c r="F5" s="15"/>
      <c r="G5" s="15"/>
      <c r="H5" s="15"/>
      <c r="I5" s="15"/>
      <c r="K5" s="4"/>
    </row>
    <row r="6" spans="1:11" ht="18" customHeight="1" x14ac:dyDescent="0.3">
      <c r="A6" s="24"/>
      <c r="B6" s="15"/>
      <c r="C6" s="15"/>
      <c r="D6" s="28"/>
      <c r="E6" s="35"/>
      <c r="F6" s="15"/>
      <c r="G6" s="15"/>
      <c r="H6" s="15"/>
      <c r="I6" s="15"/>
      <c r="K6" s="4"/>
    </row>
    <row r="7" spans="1:11" s="22" customFormat="1" ht="89.25" customHeight="1" x14ac:dyDescent="0.25">
      <c r="A7" s="19"/>
      <c r="B7" s="20" t="s">
        <v>2</v>
      </c>
      <c r="C7" s="20" t="s">
        <v>1</v>
      </c>
      <c r="D7" s="29" t="s">
        <v>10</v>
      </c>
      <c r="E7" s="20" t="s">
        <v>6</v>
      </c>
      <c r="F7" s="21" t="s">
        <v>0</v>
      </c>
      <c r="G7" s="21" t="s">
        <v>3</v>
      </c>
      <c r="H7" s="21" t="s">
        <v>5</v>
      </c>
      <c r="I7" s="21" t="s">
        <v>7</v>
      </c>
      <c r="K7" s="23"/>
    </row>
    <row r="8" spans="1:11" s="7" customFormat="1" ht="18.75" customHeight="1" x14ac:dyDescent="0.3">
      <c r="A8" s="7">
        <v>1</v>
      </c>
      <c r="B8" s="7" t="s">
        <v>13</v>
      </c>
      <c r="C8" s="8" t="s">
        <v>14</v>
      </c>
      <c r="D8" s="30">
        <v>10000</v>
      </c>
      <c r="E8" s="36" t="s">
        <v>15</v>
      </c>
      <c r="F8" s="9"/>
      <c r="G8" s="9"/>
      <c r="H8" s="9"/>
      <c r="I8" s="9"/>
      <c r="K8" s="10"/>
    </row>
    <row r="9" spans="1:11" s="7" customFormat="1" ht="18.75" customHeight="1" x14ac:dyDescent="0.3">
      <c r="A9" s="7">
        <v>1</v>
      </c>
      <c r="B9" s="7" t="s">
        <v>13</v>
      </c>
      <c r="C9" s="8" t="s">
        <v>16</v>
      </c>
      <c r="D9" s="30">
        <v>10000</v>
      </c>
      <c r="E9" s="36" t="s">
        <v>15</v>
      </c>
      <c r="F9" s="9"/>
      <c r="G9" s="9"/>
      <c r="H9" s="9"/>
      <c r="I9" s="9"/>
      <c r="K9" s="10"/>
    </row>
    <row r="10" spans="1:11" s="7" customFormat="1" ht="18.75" customHeight="1" x14ac:dyDescent="0.3">
      <c r="A10" s="7">
        <v>1</v>
      </c>
      <c r="B10" s="7" t="s">
        <v>13</v>
      </c>
      <c r="C10" s="8" t="s">
        <v>17</v>
      </c>
      <c r="D10" s="30">
        <v>10000</v>
      </c>
      <c r="E10" s="36" t="s">
        <v>15</v>
      </c>
      <c r="F10" s="9"/>
      <c r="G10" s="9"/>
      <c r="H10" s="9"/>
      <c r="I10" s="9"/>
      <c r="K10" s="10"/>
    </row>
    <row r="11" spans="1:11" s="7" customFormat="1" ht="18.75" customHeight="1" x14ac:dyDescent="0.3">
      <c r="A11" s="7">
        <v>1</v>
      </c>
      <c r="B11" s="7" t="s">
        <v>13</v>
      </c>
      <c r="C11" s="8" t="s">
        <v>18</v>
      </c>
      <c r="D11" s="30">
        <v>25000</v>
      </c>
      <c r="E11" s="36" t="s">
        <v>15</v>
      </c>
      <c r="F11" s="9"/>
      <c r="G11" s="9"/>
      <c r="H11" s="9"/>
      <c r="I11" s="9"/>
      <c r="K11" s="10"/>
    </row>
    <row r="12" spans="1:11" s="7" customFormat="1" ht="18.75" customHeight="1" x14ac:dyDescent="0.3">
      <c r="A12" s="7">
        <v>1</v>
      </c>
      <c r="B12" s="7" t="s">
        <v>13</v>
      </c>
      <c r="C12" s="8" t="s">
        <v>19</v>
      </c>
      <c r="D12" s="30">
        <v>10000</v>
      </c>
      <c r="E12" s="36" t="s">
        <v>15</v>
      </c>
      <c r="F12" s="9"/>
      <c r="G12" s="9"/>
      <c r="H12" s="9"/>
      <c r="I12" s="9"/>
      <c r="K12" s="10"/>
    </row>
    <row r="13" spans="1:11" s="7" customFormat="1" ht="18.75" customHeight="1" x14ac:dyDescent="0.3">
      <c r="A13" s="7">
        <v>1</v>
      </c>
      <c r="B13" s="7" t="s">
        <v>13</v>
      </c>
      <c r="C13" s="8" t="s">
        <v>20</v>
      </c>
      <c r="D13" s="30">
        <v>50000</v>
      </c>
      <c r="E13" s="36" t="s">
        <v>15</v>
      </c>
      <c r="F13" s="9"/>
      <c r="G13" s="9"/>
      <c r="H13" s="9"/>
      <c r="I13" s="9"/>
      <c r="K13" s="10"/>
    </row>
    <row r="14" spans="1:11" s="7" customFormat="1" ht="18.75" customHeight="1" x14ac:dyDescent="0.3">
      <c r="A14" s="7">
        <v>1</v>
      </c>
      <c r="B14" s="7" t="s">
        <v>13</v>
      </c>
      <c r="C14" s="8" t="s">
        <v>21</v>
      </c>
      <c r="D14" s="30">
        <v>10000</v>
      </c>
      <c r="E14" s="36" t="s">
        <v>15</v>
      </c>
      <c r="F14" s="9"/>
      <c r="G14" s="9"/>
      <c r="H14" s="9"/>
      <c r="I14" s="9"/>
      <c r="K14" s="10"/>
    </row>
    <row r="15" spans="1:11" s="7" customFormat="1" ht="18.75" customHeight="1" x14ac:dyDescent="0.3">
      <c r="A15" s="7">
        <v>1</v>
      </c>
      <c r="B15" s="7" t="s">
        <v>13</v>
      </c>
      <c r="C15" s="8" t="s">
        <v>22</v>
      </c>
      <c r="D15" s="30">
        <v>5000</v>
      </c>
      <c r="E15" s="36" t="s">
        <v>15</v>
      </c>
      <c r="F15" s="9"/>
      <c r="G15" s="9"/>
      <c r="H15" s="9"/>
      <c r="I15" s="9"/>
      <c r="K15" s="10"/>
    </row>
    <row r="16" spans="1:11" s="7" customFormat="1" ht="18.75" customHeight="1" x14ac:dyDescent="0.3">
      <c r="A16" s="7">
        <v>1</v>
      </c>
      <c r="B16" s="7" t="s">
        <v>13</v>
      </c>
      <c r="C16" s="8" t="s">
        <v>23</v>
      </c>
      <c r="D16" s="30">
        <v>5000</v>
      </c>
      <c r="E16" s="36" t="s">
        <v>15</v>
      </c>
      <c r="F16" s="9"/>
      <c r="G16" s="9"/>
      <c r="H16" s="9"/>
      <c r="I16" s="9"/>
      <c r="K16" s="10"/>
    </row>
    <row r="17" spans="1:11" s="7" customFormat="1" ht="18.75" customHeight="1" x14ac:dyDescent="0.3">
      <c r="A17" s="7">
        <v>1</v>
      </c>
      <c r="B17" s="7" t="s">
        <v>13</v>
      </c>
      <c r="C17" s="8" t="s">
        <v>24</v>
      </c>
      <c r="D17" s="30">
        <v>5000</v>
      </c>
      <c r="E17" s="36" t="s">
        <v>15</v>
      </c>
      <c r="F17" s="9"/>
      <c r="G17" s="9"/>
      <c r="H17" s="9"/>
      <c r="I17" s="9"/>
      <c r="K17" s="10"/>
    </row>
    <row r="18" spans="1:11" s="7" customFormat="1" ht="18.75" customHeight="1" x14ac:dyDescent="0.3">
      <c r="A18" s="7">
        <v>1</v>
      </c>
      <c r="B18" s="7" t="s">
        <v>13</v>
      </c>
      <c r="C18" s="8" t="s">
        <v>25</v>
      </c>
      <c r="D18" s="30">
        <v>110000</v>
      </c>
      <c r="E18" s="36" t="s">
        <v>15</v>
      </c>
      <c r="F18" s="9"/>
      <c r="G18" s="9"/>
      <c r="H18" s="9"/>
      <c r="I18" s="9"/>
      <c r="K18" s="10"/>
    </row>
    <row r="19" spans="1:11" s="7" customFormat="1" ht="18.75" customHeight="1" x14ac:dyDescent="0.3">
      <c r="A19" s="7">
        <v>1</v>
      </c>
      <c r="B19" s="7" t="s">
        <v>13</v>
      </c>
      <c r="C19" s="8" t="s">
        <v>26</v>
      </c>
      <c r="D19" s="30">
        <v>50000</v>
      </c>
      <c r="E19" s="36" t="s">
        <v>15</v>
      </c>
      <c r="F19" s="9"/>
      <c r="G19" s="9"/>
      <c r="H19" s="9"/>
      <c r="I19" s="9"/>
      <c r="K19" s="10"/>
    </row>
    <row r="20" spans="1:11" s="7" customFormat="1" ht="18.75" customHeight="1" x14ac:dyDescent="0.3">
      <c r="A20" s="7">
        <v>1</v>
      </c>
      <c r="B20" s="7" t="s">
        <v>13</v>
      </c>
      <c r="C20" s="8" t="s">
        <v>27</v>
      </c>
      <c r="D20" s="31">
        <v>350000</v>
      </c>
      <c r="E20" s="36" t="s">
        <v>15</v>
      </c>
      <c r="F20" s="9"/>
      <c r="G20" s="9"/>
      <c r="H20" s="9"/>
      <c r="I20" s="9"/>
      <c r="K20" s="13"/>
    </row>
    <row r="21" spans="1:11" s="7" customFormat="1" ht="18.75" customHeight="1" x14ac:dyDescent="0.3">
      <c r="A21" s="7">
        <v>1</v>
      </c>
      <c r="B21" s="7" t="s">
        <v>13</v>
      </c>
      <c r="C21" s="7" t="s">
        <v>28</v>
      </c>
      <c r="D21" s="32">
        <v>140000</v>
      </c>
      <c r="E21" s="37" t="s">
        <v>15</v>
      </c>
      <c r="F21" s="9"/>
      <c r="G21" s="9"/>
      <c r="H21" s="9"/>
      <c r="I21" s="9"/>
      <c r="K21" s="10"/>
    </row>
    <row r="22" spans="1:11" s="7" customFormat="1" ht="18.75" customHeight="1" x14ac:dyDescent="0.3">
      <c r="A22" s="7">
        <v>1</v>
      </c>
      <c r="B22" s="7" t="s">
        <v>13</v>
      </c>
      <c r="C22" s="7" t="s">
        <v>29</v>
      </c>
      <c r="D22" s="32">
        <v>65000</v>
      </c>
      <c r="E22" s="37" t="s">
        <v>15</v>
      </c>
      <c r="F22" s="9"/>
      <c r="G22" s="9"/>
      <c r="H22" s="9"/>
      <c r="I22" s="9"/>
      <c r="K22" s="13"/>
    </row>
    <row r="23" spans="1:11" s="7" customFormat="1" ht="18.75" customHeight="1" x14ac:dyDescent="0.3">
      <c r="A23" s="7">
        <v>1</v>
      </c>
      <c r="B23" s="7" t="s">
        <v>13</v>
      </c>
      <c r="C23" s="7" t="s">
        <v>30</v>
      </c>
      <c r="D23" s="32">
        <v>5000</v>
      </c>
      <c r="E23" s="37" t="s">
        <v>15</v>
      </c>
      <c r="F23" s="9"/>
      <c r="G23" s="9"/>
      <c r="H23" s="9"/>
      <c r="I23" s="9"/>
      <c r="K23" s="13"/>
    </row>
    <row r="24" spans="1:11" s="7" customFormat="1" ht="18.75" customHeight="1" x14ac:dyDescent="0.3">
      <c r="A24" s="7">
        <v>1</v>
      </c>
      <c r="B24" s="7" t="s">
        <v>13</v>
      </c>
      <c r="C24" s="7" t="s">
        <v>31</v>
      </c>
      <c r="D24" s="32">
        <v>10000</v>
      </c>
      <c r="E24" s="37" t="s">
        <v>15</v>
      </c>
      <c r="F24" s="9"/>
      <c r="G24" s="9"/>
      <c r="H24" s="9"/>
      <c r="I24" s="9"/>
      <c r="K24" s="13"/>
    </row>
    <row r="25" spans="1:11" s="7" customFormat="1" ht="18.75" customHeight="1" x14ac:dyDescent="0.3">
      <c r="A25" s="7">
        <v>1</v>
      </c>
      <c r="B25" s="7" t="s">
        <v>13</v>
      </c>
      <c r="C25" s="7" t="s">
        <v>32</v>
      </c>
      <c r="D25" s="32">
        <v>25000</v>
      </c>
      <c r="E25" s="37" t="s">
        <v>15</v>
      </c>
      <c r="F25" s="9"/>
      <c r="G25" s="9"/>
      <c r="H25" s="9"/>
      <c r="I25" s="9"/>
      <c r="K25" s="13"/>
    </row>
    <row r="26" spans="1:11" s="7" customFormat="1" ht="18.75" customHeight="1" x14ac:dyDescent="0.3">
      <c r="A26" s="7">
        <v>1</v>
      </c>
      <c r="B26" s="7" t="s">
        <v>13</v>
      </c>
      <c r="C26" s="7" t="s">
        <v>33</v>
      </c>
      <c r="D26" s="32">
        <v>120000</v>
      </c>
      <c r="E26" s="37" t="s">
        <v>15</v>
      </c>
      <c r="F26" s="9"/>
      <c r="G26" s="9"/>
      <c r="H26" s="9"/>
      <c r="I26" s="9"/>
      <c r="K26" s="10"/>
    </row>
    <row r="27" spans="1:11" s="7" customFormat="1" ht="18.75" customHeight="1" x14ac:dyDescent="0.3">
      <c r="A27" s="7">
        <v>1</v>
      </c>
      <c r="B27" s="7" t="s">
        <v>13</v>
      </c>
      <c r="C27" s="8" t="s">
        <v>34</v>
      </c>
      <c r="D27" s="30">
        <v>220000</v>
      </c>
      <c r="E27" s="36" t="s">
        <v>15</v>
      </c>
      <c r="F27" s="9"/>
      <c r="G27" s="9"/>
      <c r="H27" s="9"/>
      <c r="I27" s="9"/>
      <c r="K27" s="10"/>
    </row>
    <row r="28" spans="1:11" s="7" customFormat="1" ht="18.75" customHeight="1" x14ac:dyDescent="0.3">
      <c r="A28" s="7">
        <v>1</v>
      </c>
      <c r="B28" s="7" t="s">
        <v>13</v>
      </c>
      <c r="C28" s="7" t="s">
        <v>35</v>
      </c>
      <c r="D28" s="32">
        <v>10000</v>
      </c>
      <c r="E28" s="37" t="s">
        <v>15</v>
      </c>
      <c r="F28" s="9"/>
      <c r="G28" s="9"/>
      <c r="H28" s="9"/>
      <c r="I28" s="9"/>
      <c r="K28" s="10"/>
    </row>
    <row r="29" spans="1:11" s="7" customFormat="1" ht="18.75" customHeight="1" x14ac:dyDescent="0.3">
      <c r="A29" s="7">
        <v>1</v>
      </c>
      <c r="B29" s="7" t="s">
        <v>13</v>
      </c>
      <c r="C29" s="7" t="s">
        <v>36</v>
      </c>
      <c r="D29" s="32">
        <v>5000</v>
      </c>
      <c r="E29" s="37" t="s">
        <v>15</v>
      </c>
      <c r="F29" s="9"/>
      <c r="G29" s="9"/>
      <c r="H29" s="9"/>
      <c r="I29" s="9"/>
      <c r="K29" s="10"/>
    </row>
    <row r="30" spans="1:11" s="7" customFormat="1" ht="18.75" customHeight="1" x14ac:dyDescent="0.3">
      <c r="A30" s="7">
        <v>1</v>
      </c>
      <c r="B30" s="7" t="s">
        <v>13</v>
      </c>
      <c r="C30" s="7" t="s">
        <v>37</v>
      </c>
      <c r="D30" s="32">
        <v>110000</v>
      </c>
      <c r="E30" s="37" t="s">
        <v>15</v>
      </c>
      <c r="F30" s="9"/>
      <c r="G30" s="9"/>
      <c r="H30" s="9"/>
      <c r="I30" s="9"/>
      <c r="K30" s="10"/>
    </row>
    <row r="31" spans="1:11" s="7" customFormat="1" ht="18.75" customHeight="1" x14ac:dyDescent="0.3">
      <c r="A31" s="7">
        <v>1</v>
      </c>
      <c r="B31" s="7" t="s">
        <v>13</v>
      </c>
      <c r="C31" s="8" t="s">
        <v>38</v>
      </c>
      <c r="D31" s="30">
        <v>5000</v>
      </c>
      <c r="E31" s="36" t="s">
        <v>15</v>
      </c>
      <c r="F31" s="9"/>
      <c r="G31" s="9"/>
      <c r="H31" s="9"/>
      <c r="I31" s="9"/>
      <c r="K31" s="10"/>
    </row>
    <row r="32" spans="1:11" s="7" customFormat="1" ht="18.75" customHeight="1" x14ac:dyDescent="0.3">
      <c r="A32" s="7">
        <v>1</v>
      </c>
      <c r="B32" s="7" t="s">
        <v>13</v>
      </c>
      <c r="C32" s="8" t="s">
        <v>39</v>
      </c>
      <c r="D32" s="30">
        <v>5000</v>
      </c>
      <c r="E32" s="36" t="s">
        <v>15</v>
      </c>
      <c r="F32" s="9"/>
      <c r="G32" s="9"/>
      <c r="H32" s="9"/>
      <c r="I32" s="9"/>
      <c r="K32" s="10"/>
    </row>
    <row r="33" spans="1:11" s="5" customFormat="1" ht="20.25" x14ac:dyDescent="0.3">
      <c r="A33" s="11">
        <v>1</v>
      </c>
      <c r="B33" s="11" t="s">
        <v>13</v>
      </c>
      <c r="C33" s="12"/>
      <c r="D33" s="25">
        <f>SUM(D8:D32)</f>
        <v>1370000</v>
      </c>
      <c r="E33" s="38"/>
      <c r="F33" s="12"/>
      <c r="G33" s="12"/>
      <c r="H33" s="26"/>
      <c r="I33" s="26"/>
      <c r="K33" s="6"/>
    </row>
  </sheetData>
  <sheetProtection algorithmName="SHA-512" hashValue="vqjFlheBUwr0exKylqR5iGrBbo7qhLf30+ubU9tBm0CGmQtH9XNja/bEs6dTr+DiZzzuL5PfALYfDK75rKCylw==" saltValue="/JpuZnm/BjcPi49YIQHzvg==" spinCount="100000" sheet="1" objects="1" scenarios="1"/>
  <autoFilter ref="A7:K7" xr:uid="{D26F3586-0400-4F3E-AB40-A4AB879821FE}"/>
  <mergeCells count="1">
    <mergeCell ref="A1:G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32E25A1-F936-41E4-BE9E-0C80EBDB73D0}">
          <x14:formula1>
            <xm:f>Arkusz1!$B$3:$B$4</xm:f>
          </x14:formula1>
          <xm:sqref>H8:H63 I33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FF889-C0D4-4BCA-AAC2-B177169F7E88}">
  <dimension ref="B3:B4"/>
  <sheetViews>
    <sheetView workbookViewId="0">
      <selection activeCell="B23" sqref="B23"/>
    </sheetView>
  </sheetViews>
  <sheetFormatPr defaultRowHeight="15" x14ac:dyDescent="0.25"/>
  <sheetData>
    <row r="3" spans="2:2" x14ac:dyDescent="0.25">
      <c r="B3" t="s">
        <v>9</v>
      </c>
    </row>
    <row r="4" spans="2:2" x14ac:dyDescent="0.25">
      <c r="B4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OFERTA</vt:lpstr>
      <vt:lpstr>Arkusz1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Grabowska Emilia (25008363)</dc:creator>
  <cp:lastModifiedBy>Grabowska Emilia (25008363)</cp:lastModifiedBy>
  <cp:lastPrinted>2023-12-18T09:33:55Z</cp:lastPrinted>
  <dcterms:created xsi:type="dcterms:W3CDTF">2023-12-13T10:05:25Z</dcterms:created>
  <dcterms:modified xsi:type="dcterms:W3CDTF">2024-11-20T09:46:52Z</dcterms:modified>
</cp:coreProperties>
</file>