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7002123\Desktop\Przetarg\"/>
    </mc:Choice>
  </mc:AlternateContent>
  <bookViews>
    <workbookView xWindow="0" yWindow="0" windowWidth="28800" windowHeight="14790"/>
  </bookViews>
  <sheets>
    <sheet name="Kalkulacja" sheetId="1" r:id="rId1"/>
  </sheets>
  <definedNames>
    <definedName name="_xlnm.Print_Area" localSheetId="0">Kalkulacja!$B$2:$N$21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17" i="1"/>
  <c r="F16" i="1"/>
  <c r="F15" i="1"/>
  <c r="F14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  <c r="L5" i="1"/>
  <c r="L12" i="1" s="1"/>
  <c r="I5" i="1"/>
  <c r="I12" i="1" s="1"/>
  <c r="F5" i="1"/>
  <c r="F12" i="1" s="1"/>
  <c r="F20" i="1" l="1"/>
  <c r="H16" i="1" s="1"/>
</calcChain>
</file>

<file path=xl/sharedStrings.xml><?xml version="1.0" encoding="utf-8"?>
<sst xmlns="http://schemas.openxmlformats.org/spreadsheetml/2006/main" count="27" uniqueCount="22">
  <si>
    <t>Nazwa zadania: Wykonanie remontów średnich i kapitalnych transformatorów SN/nn znajdujących się na stanie ENERGA-OPERATOR SA Oddział w Płocku</t>
  </si>
  <si>
    <t>LP</t>
  </si>
  <si>
    <t>Moc
[kVA]</t>
  </si>
  <si>
    <t>Szacowane ilość</t>
  </si>
  <si>
    <t>Remont średni, cena jednostkowa
[zł netto]</t>
  </si>
  <si>
    <t>Wartość Remont średni 
[zł netto]</t>
  </si>
  <si>
    <t>Remont kapitalny transformatora z uzwojeniami miedzianymi, cena jednostkowa
[zł netto]</t>
  </si>
  <si>
    <t>Wartość Remont kapitalny transformatora z uzwojeniami miedzianymi</t>
  </si>
  <si>
    <t>Remont kapitalny transformatora z uzwojeniami aluminiowymi, cena jednostkowa
[zł netto]</t>
  </si>
  <si>
    <t>Wartość Remont kapitalny transformatora z uzwojeniami aluminiowymi</t>
  </si>
  <si>
    <t>Suma</t>
  </si>
  <si>
    <t>Olej transformatorowy [kg]</t>
  </si>
  <si>
    <t>Szacowana wartość oferty netto. Wartość z czerwonej komórki proszę wpisać w Connect. Szacunkowe ilości Zamawiający określił na podstawie danych historycznych i nie gwarantuje realizacji na tym samym poziomie w kolejnych latach.</t>
  </si>
  <si>
    <t>Izolator przepustowy SN [szt.]</t>
  </si>
  <si>
    <t>Izolator przepustowy nN [szt.]</t>
  </si>
  <si>
    <t>Przełącznik zaczepów [szt.]</t>
  </si>
  <si>
    <t>Olejowskaz 
[szt.]</t>
  </si>
  <si>
    <t>Zawór bezpieczeństwa 
[szt.]</t>
  </si>
  <si>
    <t>Legenda:</t>
  </si>
  <si>
    <t>Pola do uzupełnienia przez Wykonawcę - podając cenę netto jednostkową</t>
  </si>
  <si>
    <t>Kwota do wpisania w Connect</t>
  </si>
  <si>
    <t>(Data i podpis osoby upoważnionej do reprezentacji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</si>
</sst>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3" borderId="11" xfId="0" applyNumberFormat="1" applyFill="1" applyBorder="1" applyAlignment="1" applyProtection="1">
      <alignment horizontal="center" vertical="center"/>
      <protection locked="0"/>
    </xf>
    <xf numFmtId="164" fontId="0" fillId="2" borderId="12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64" fontId="0" fillId="3" borderId="13" xfId="0" applyNumberFormat="1" applyFill="1" applyBorder="1" applyAlignment="1" applyProtection="1">
      <alignment horizontal="center" vertical="center"/>
      <protection locked="0"/>
    </xf>
    <xf numFmtId="164" fontId="0" fillId="3" borderId="14" xfId="0" applyNumberFormat="1" applyFill="1" applyBorder="1" applyAlignment="1" applyProtection="1">
      <alignment horizontal="center" vertical="center"/>
      <protection locked="0"/>
    </xf>
    <xf numFmtId="164" fontId="0" fillId="4" borderId="12" xfId="0" applyNumberForma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3" borderId="16" xfId="0" applyNumberFormat="1" applyFill="1" applyBorder="1" applyAlignment="1" applyProtection="1">
      <alignment horizontal="center" vertical="center"/>
      <protection locked="0"/>
    </xf>
    <xf numFmtId="164" fontId="0" fillId="2" borderId="17" xfId="0" applyNumberForma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164" fontId="0" fillId="3" borderId="18" xfId="0" applyNumberFormat="1" applyFill="1" applyBorder="1" applyAlignment="1" applyProtection="1">
      <alignment horizontal="center" vertical="center"/>
      <protection locked="0"/>
    </xf>
    <xf numFmtId="164" fontId="0" fillId="3" borderId="19" xfId="0" applyNumberFormat="1" applyFill="1" applyBorder="1" applyAlignment="1" applyProtection="1">
      <alignment horizontal="center" vertical="center"/>
      <protection locked="0"/>
    </xf>
    <xf numFmtId="164" fontId="0" fillId="4" borderId="17" xfId="0" applyNumberForma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1" fillId="6" borderId="20" xfId="0" applyNumberFormat="1" applyFont="1" applyFill="1" applyBorder="1" applyAlignment="1">
      <alignment horizontal="center" vertical="center"/>
    </xf>
    <xf numFmtId="164" fontId="1" fillId="6" borderId="20" xfId="0" applyNumberFormat="1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 applyProtection="1">
      <alignment horizontal="center" vertical="center"/>
      <protection locked="0"/>
    </xf>
    <xf numFmtId="164" fontId="0" fillId="2" borderId="7" xfId="0" applyNumberForma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0" fillId="2" borderId="26" xfId="0" applyNumberFormat="1" applyFill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4" fontId="5" fillId="7" borderId="23" xfId="0" applyNumberFormat="1" applyFont="1" applyFill="1" applyBorder="1" applyAlignment="1">
      <alignment horizontal="center" vertical="center"/>
    </xf>
    <xf numFmtId="164" fontId="5" fillId="7" borderId="24" xfId="0" applyNumberFormat="1" applyFont="1" applyFill="1" applyBorder="1" applyAlignment="1">
      <alignment horizontal="center" vertical="center"/>
    </xf>
    <xf numFmtId="164" fontId="5" fillId="7" borderId="25" xfId="0" applyNumberFormat="1" applyFont="1" applyFill="1" applyBorder="1" applyAlignment="1">
      <alignment horizontal="center" vertical="center"/>
    </xf>
    <xf numFmtId="164" fontId="5" fillId="7" borderId="27" xfId="0" applyNumberFormat="1" applyFont="1" applyFill="1" applyBorder="1" applyAlignment="1">
      <alignment horizontal="center" vertical="center"/>
    </xf>
    <xf numFmtId="164" fontId="5" fillId="7" borderId="28" xfId="0" applyNumberFormat="1" applyFont="1" applyFill="1" applyBorder="1" applyAlignment="1">
      <alignment horizontal="center" vertical="center"/>
    </xf>
    <xf numFmtId="164" fontId="5" fillId="7" borderId="29" xfId="0" applyNumberFormat="1" applyFont="1" applyFill="1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3" fontId="0" fillId="2" borderId="31" xfId="0" applyNumberFormat="1" applyFill="1" applyBorder="1" applyAlignment="1">
      <alignment horizontal="center" vertical="center" wrapText="1"/>
    </xf>
    <xf numFmtId="164" fontId="0" fillId="2" borderId="32" xfId="0" applyNumberForma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7" fillId="3" borderId="33" xfId="0" applyFont="1" applyFill="1" applyBorder="1" applyAlignment="1">
      <alignment horizontal="center" vertical="center" wrapText="1"/>
    </xf>
    <xf numFmtId="0" fontId="7" fillId="3" borderId="34" xfId="0" applyFont="1" applyFill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center" vertical="center"/>
    </xf>
    <xf numFmtId="0" fontId="7" fillId="7" borderId="2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3"/>
  <sheetViews>
    <sheetView showGridLines="0" showRowColHeaders="0" tabSelected="1" workbookViewId="0">
      <selection activeCell="I11" sqref="I11"/>
    </sheetView>
  </sheetViews>
  <sheetFormatPr defaultRowHeight="15" x14ac:dyDescent="0.25"/>
  <cols>
    <col min="1" max="1" width="2.140625" customWidth="1"/>
    <col min="2" max="2" width="7" customWidth="1"/>
    <col min="3" max="3" width="16.5703125" customWidth="1"/>
    <col min="4" max="4" width="9.85546875" customWidth="1"/>
    <col min="5" max="6" width="15.5703125" customWidth="1"/>
    <col min="7" max="7" width="10.85546875" customWidth="1"/>
    <col min="8" max="8" width="16.85546875" customWidth="1"/>
    <col min="9" max="9" width="18" customWidth="1"/>
    <col min="10" max="10" width="10.140625" customWidth="1"/>
    <col min="11" max="11" width="16.28515625" customWidth="1"/>
    <col min="12" max="12" width="15.140625" customWidth="1"/>
  </cols>
  <sheetData>
    <row r="1" spans="2:12" ht="15.75" thickBot="1" x14ac:dyDescent="0.3"/>
    <row r="2" spans="2:12" ht="15.75" thickBot="1" x14ac:dyDescent="0.3">
      <c r="B2" s="1" t="s">
        <v>0</v>
      </c>
      <c r="C2" s="2"/>
      <c r="D2" s="2"/>
      <c r="E2" s="2"/>
      <c r="F2" s="2"/>
      <c r="G2" s="2"/>
      <c r="H2" s="2"/>
      <c r="I2" s="2"/>
      <c r="J2" s="2"/>
      <c r="K2" s="2"/>
      <c r="L2" s="3"/>
    </row>
    <row r="3" spans="2:12" ht="15.75" thickBot="1" x14ac:dyDescent="0.3">
      <c r="C3" s="4"/>
      <c r="D3" s="4"/>
      <c r="G3" s="4"/>
      <c r="J3" s="4"/>
    </row>
    <row r="4" spans="2:12" s="11" customFormat="1" ht="90" customHeight="1" x14ac:dyDescent="0.25">
      <c r="B4" s="5" t="s">
        <v>1</v>
      </c>
      <c r="C4" s="6" t="s">
        <v>2</v>
      </c>
      <c r="D4" s="7" t="s">
        <v>3</v>
      </c>
      <c r="E4" s="8" t="s">
        <v>4</v>
      </c>
      <c r="F4" s="9" t="s">
        <v>5</v>
      </c>
      <c r="G4" s="8" t="s">
        <v>3</v>
      </c>
      <c r="H4" s="10" t="s">
        <v>6</v>
      </c>
      <c r="I4" s="9" t="s">
        <v>7</v>
      </c>
      <c r="J4" s="8" t="s">
        <v>3</v>
      </c>
      <c r="K4" s="9" t="s">
        <v>8</v>
      </c>
      <c r="L4" s="9" t="s">
        <v>9</v>
      </c>
    </row>
    <row r="5" spans="2:12" ht="25.5" customHeight="1" x14ac:dyDescent="0.25">
      <c r="B5" s="12">
        <v>1</v>
      </c>
      <c r="C5" s="13">
        <v>40</v>
      </c>
      <c r="D5" s="12">
        <v>2</v>
      </c>
      <c r="E5" s="14"/>
      <c r="F5" s="15">
        <f>E5*D5</f>
        <v>0</v>
      </c>
      <c r="G5" s="16">
        <v>2</v>
      </c>
      <c r="H5" s="17"/>
      <c r="I5" s="15">
        <f>H5*G5</f>
        <v>0</v>
      </c>
      <c r="J5" s="16">
        <v>1</v>
      </c>
      <c r="K5" s="18"/>
      <c r="L5" s="19">
        <f>K5*J5</f>
        <v>0</v>
      </c>
    </row>
    <row r="6" spans="2:12" ht="25.5" customHeight="1" x14ac:dyDescent="0.25">
      <c r="B6" s="12">
        <v>2</v>
      </c>
      <c r="C6" s="13">
        <v>63</v>
      </c>
      <c r="D6" s="12">
        <v>74</v>
      </c>
      <c r="E6" s="14"/>
      <c r="F6" s="15">
        <f>E6*D6</f>
        <v>0</v>
      </c>
      <c r="G6" s="16">
        <v>74</v>
      </c>
      <c r="H6" s="17"/>
      <c r="I6" s="15">
        <f>H6*G6</f>
        <v>0</v>
      </c>
      <c r="J6" s="16">
        <v>2</v>
      </c>
      <c r="K6" s="18"/>
      <c r="L6" s="19">
        <f t="shared" ref="L6:L11" si="0">K6*J6</f>
        <v>0</v>
      </c>
    </row>
    <row r="7" spans="2:12" ht="25.5" customHeight="1" x14ac:dyDescent="0.25">
      <c r="B7" s="12">
        <v>3</v>
      </c>
      <c r="C7" s="13">
        <v>100</v>
      </c>
      <c r="D7" s="12">
        <v>20</v>
      </c>
      <c r="E7" s="14"/>
      <c r="F7" s="15">
        <f t="shared" ref="F7:F12" si="1">E7*D7</f>
        <v>0</v>
      </c>
      <c r="G7" s="16">
        <v>32</v>
      </c>
      <c r="H7" s="17"/>
      <c r="I7" s="15">
        <f>H7*G7</f>
        <v>0</v>
      </c>
      <c r="J7" s="16">
        <v>2</v>
      </c>
      <c r="K7" s="18"/>
      <c r="L7" s="19">
        <f>K7*J7</f>
        <v>0</v>
      </c>
    </row>
    <row r="8" spans="2:12" ht="25.5" customHeight="1" x14ac:dyDescent="0.25">
      <c r="B8" s="12">
        <v>4</v>
      </c>
      <c r="C8" s="13">
        <v>160</v>
      </c>
      <c r="D8" s="12">
        <v>11</v>
      </c>
      <c r="E8" s="14"/>
      <c r="F8" s="15">
        <f>E8*D8</f>
        <v>0</v>
      </c>
      <c r="G8" s="16">
        <v>12</v>
      </c>
      <c r="H8" s="17"/>
      <c r="I8" s="15">
        <f t="shared" ref="I8:I13" si="2">H8*G8</f>
        <v>0</v>
      </c>
      <c r="J8" s="16">
        <v>2</v>
      </c>
      <c r="K8" s="18"/>
      <c r="L8" s="19">
        <f>K8*J8</f>
        <v>0</v>
      </c>
    </row>
    <row r="9" spans="2:12" ht="25.5" customHeight="1" x14ac:dyDescent="0.25">
      <c r="B9" s="12">
        <v>5</v>
      </c>
      <c r="C9" s="13">
        <v>250</v>
      </c>
      <c r="D9" s="12">
        <v>11</v>
      </c>
      <c r="E9" s="14"/>
      <c r="F9" s="15">
        <f>E9*D9</f>
        <v>0</v>
      </c>
      <c r="G9" s="16">
        <v>11</v>
      </c>
      <c r="H9" s="17"/>
      <c r="I9" s="15">
        <f>H9*G9</f>
        <v>0</v>
      </c>
      <c r="J9" s="16">
        <v>1</v>
      </c>
      <c r="K9" s="18"/>
      <c r="L9" s="19">
        <f>K9*J9</f>
        <v>0</v>
      </c>
    </row>
    <row r="10" spans="2:12" ht="25.5" customHeight="1" x14ac:dyDescent="0.25">
      <c r="B10" s="12">
        <v>6</v>
      </c>
      <c r="C10" s="13">
        <v>400</v>
      </c>
      <c r="D10" s="12">
        <v>4</v>
      </c>
      <c r="E10" s="14"/>
      <c r="F10" s="15">
        <f>E10*D10</f>
        <v>0</v>
      </c>
      <c r="G10" s="16">
        <v>4</v>
      </c>
      <c r="H10" s="17"/>
      <c r="I10" s="15">
        <f>H10*G10</f>
        <v>0</v>
      </c>
      <c r="J10" s="16">
        <v>1</v>
      </c>
      <c r="K10" s="18"/>
      <c r="L10" s="19">
        <f>K10*J10</f>
        <v>0</v>
      </c>
    </row>
    <row r="11" spans="2:12" ht="25.5" customHeight="1" thickBot="1" x14ac:dyDescent="0.3">
      <c r="B11" s="12">
        <v>7</v>
      </c>
      <c r="C11" s="13">
        <v>630</v>
      </c>
      <c r="D11" s="20">
        <v>1</v>
      </c>
      <c r="E11" s="21"/>
      <c r="F11" s="22">
        <f>E11*D11</f>
        <v>0</v>
      </c>
      <c r="G11" s="23">
        <v>2</v>
      </c>
      <c r="H11" s="24"/>
      <c r="I11" s="22">
        <f>H11*G11</f>
        <v>0</v>
      </c>
      <c r="J11" s="23">
        <v>1</v>
      </c>
      <c r="K11" s="25"/>
      <c r="L11" s="26">
        <f>K11*J11</f>
        <v>0</v>
      </c>
    </row>
    <row r="12" spans="2:12" ht="21.75" customHeight="1" thickBot="1" x14ac:dyDescent="0.3">
      <c r="D12" s="27"/>
      <c r="E12" s="28" t="s">
        <v>10</v>
      </c>
      <c r="F12" s="29">
        <f>SUM(F5:F11)</f>
        <v>0</v>
      </c>
      <c r="G12" s="27"/>
      <c r="H12" s="28" t="s">
        <v>10</v>
      </c>
      <c r="I12" s="30">
        <f>SUM(I5:I11)</f>
        <v>0</v>
      </c>
      <c r="J12" s="27"/>
      <c r="K12" s="28" t="s">
        <v>10</v>
      </c>
      <c r="L12" s="29">
        <f>SUM(L5:L11)</f>
        <v>0</v>
      </c>
    </row>
    <row r="13" spans="2:12" ht="15.75" thickBot="1" x14ac:dyDescent="0.3">
      <c r="F13" s="31"/>
      <c r="G13" s="27"/>
      <c r="H13" s="27"/>
      <c r="I13" s="27"/>
      <c r="J13" s="27"/>
      <c r="K13" s="27"/>
    </row>
    <row r="14" spans="2:12" ht="36.75" customHeight="1" x14ac:dyDescent="0.25">
      <c r="B14" s="32">
        <v>8</v>
      </c>
      <c r="C14" s="33" t="s">
        <v>11</v>
      </c>
      <c r="D14" s="34">
        <v>23400</v>
      </c>
      <c r="E14" s="35"/>
      <c r="F14" s="36">
        <f>E14*D14</f>
        <v>0</v>
      </c>
      <c r="H14" s="37" t="s">
        <v>12</v>
      </c>
      <c r="I14" s="38"/>
      <c r="J14" s="38"/>
      <c r="K14" s="38"/>
      <c r="L14" s="39"/>
    </row>
    <row r="15" spans="2:12" ht="36.75" customHeight="1" thickBot="1" x14ac:dyDescent="0.3">
      <c r="B15" s="12">
        <v>9</v>
      </c>
      <c r="C15" s="40" t="s">
        <v>13</v>
      </c>
      <c r="D15" s="34">
        <v>260</v>
      </c>
      <c r="E15" s="14"/>
      <c r="F15" s="41">
        <f t="shared" ref="F15:F19" si="3">E15*D15</f>
        <v>0</v>
      </c>
      <c r="H15" s="42"/>
      <c r="I15" s="43"/>
      <c r="J15" s="43"/>
      <c r="K15" s="43"/>
      <c r="L15" s="44"/>
    </row>
    <row r="16" spans="2:12" ht="36.75" customHeight="1" x14ac:dyDescent="0.25">
      <c r="B16" s="12">
        <v>10</v>
      </c>
      <c r="C16" s="40" t="s">
        <v>14</v>
      </c>
      <c r="D16" s="34">
        <v>260</v>
      </c>
      <c r="E16" s="14"/>
      <c r="F16" s="41">
        <f t="shared" si="3"/>
        <v>0</v>
      </c>
      <c r="H16" s="45">
        <f>SUM(F12+I12+L12+F20)</f>
        <v>0</v>
      </c>
      <c r="I16" s="46"/>
      <c r="J16" s="46"/>
      <c r="K16" s="46"/>
      <c r="L16" s="47"/>
    </row>
    <row r="17" spans="2:14" ht="36.75" customHeight="1" thickBot="1" x14ac:dyDescent="0.3">
      <c r="B17" s="12">
        <v>11</v>
      </c>
      <c r="C17" s="40" t="s">
        <v>15</v>
      </c>
      <c r="D17" s="34">
        <v>100</v>
      </c>
      <c r="E17" s="14"/>
      <c r="F17" s="41">
        <f t="shared" si="3"/>
        <v>0</v>
      </c>
      <c r="H17" s="48"/>
      <c r="I17" s="49"/>
      <c r="J17" s="49"/>
      <c r="K17" s="49"/>
      <c r="L17" s="50"/>
    </row>
    <row r="18" spans="2:14" ht="36.75" customHeight="1" thickBot="1" x14ac:dyDescent="0.3">
      <c r="B18" s="12">
        <v>12</v>
      </c>
      <c r="C18" s="40" t="s">
        <v>16</v>
      </c>
      <c r="D18" s="51">
        <v>50</v>
      </c>
      <c r="E18" s="14"/>
      <c r="F18" s="41">
        <f t="shared" si="3"/>
        <v>0</v>
      </c>
      <c r="I18" s="4"/>
      <c r="J18" s="4"/>
    </row>
    <row r="19" spans="2:14" ht="36.75" customHeight="1" thickBot="1" x14ac:dyDescent="0.3">
      <c r="B19" s="20">
        <v>13</v>
      </c>
      <c r="C19" s="52" t="s">
        <v>17</v>
      </c>
      <c r="D19" s="53">
        <v>14</v>
      </c>
      <c r="E19" s="21"/>
      <c r="F19" s="54">
        <f t="shared" si="3"/>
        <v>0</v>
      </c>
      <c r="H19" s="55" t="s">
        <v>18</v>
      </c>
      <c r="I19" s="56"/>
      <c r="J19" s="4"/>
      <c r="K19" s="57"/>
      <c r="L19" s="57"/>
      <c r="M19" s="57"/>
      <c r="N19" s="57"/>
    </row>
    <row r="20" spans="2:14" ht="30" customHeight="1" thickBot="1" x14ac:dyDescent="0.3">
      <c r="C20" s="4"/>
      <c r="D20" s="4"/>
      <c r="E20" s="28" t="s">
        <v>10</v>
      </c>
      <c r="F20" s="29">
        <f>SUM(F14:F19)</f>
        <v>0</v>
      </c>
      <c r="G20" s="4"/>
      <c r="H20" s="58" t="s">
        <v>19</v>
      </c>
      <c r="I20" s="59"/>
      <c r="J20" s="4"/>
      <c r="K20" s="57"/>
      <c r="L20" s="57"/>
      <c r="M20" s="57"/>
      <c r="N20" s="57"/>
    </row>
    <row r="21" spans="2:14" ht="33" customHeight="1" thickBot="1" x14ac:dyDescent="0.3">
      <c r="C21" s="4"/>
      <c r="D21" s="4"/>
      <c r="G21" s="4"/>
      <c r="H21" s="60" t="s">
        <v>20</v>
      </c>
      <c r="I21" s="61"/>
      <c r="K21" s="62" t="s">
        <v>21</v>
      </c>
      <c r="L21" s="63"/>
      <c r="M21" s="63"/>
      <c r="N21" s="64"/>
    </row>
    <row r="22" spans="2:14" x14ac:dyDescent="0.25">
      <c r="C22" s="4"/>
      <c r="D22" s="4"/>
      <c r="G22" s="4"/>
      <c r="I22" s="4"/>
    </row>
    <row r="23" spans="2:14" x14ac:dyDescent="0.25">
      <c r="C23" s="4"/>
      <c r="D23" s="4"/>
      <c r="G23" s="4"/>
      <c r="J23" s="4"/>
    </row>
    <row r="24" spans="2:14" ht="19.5" customHeight="1" x14ac:dyDescent="0.25">
      <c r="J24" s="4"/>
    </row>
    <row r="25" spans="2:14" ht="19.5" customHeight="1" x14ac:dyDescent="0.25">
      <c r="J25" s="4"/>
    </row>
    <row r="26" spans="2:14" ht="15" customHeight="1" x14ac:dyDescent="0.25">
      <c r="J26" s="4"/>
    </row>
    <row r="27" spans="2:14" ht="15.75" customHeight="1" x14ac:dyDescent="0.25">
      <c r="J27" s="4"/>
    </row>
    <row r="28" spans="2:14" x14ac:dyDescent="0.25">
      <c r="J28" s="4"/>
    </row>
    <row r="29" spans="2:14" x14ac:dyDescent="0.25">
      <c r="J29" s="4"/>
    </row>
    <row r="30" spans="2:14" ht="40.5" customHeight="1" x14ac:dyDescent="0.25">
      <c r="J30" s="4"/>
    </row>
    <row r="31" spans="2:14" ht="26.25" customHeight="1" x14ac:dyDescent="0.25">
      <c r="J31" s="4"/>
    </row>
    <row r="32" spans="2:14" x14ac:dyDescent="0.25">
      <c r="J32" s="4"/>
    </row>
    <row r="33" spans="3:10" x14ac:dyDescent="0.25">
      <c r="C33" s="4"/>
      <c r="G33" s="4"/>
      <c r="J33" s="4"/>
    </row>
  </sheetData>
  <sheetProtection algorithmName="SHA-512" hashValue="IRqc18fuzbL97vepEY18zxj4Oa1ahEKVrqxaymkmDORciGixBNJpyMU8GrWE45sSMkc/n/u73ZLMZGk7NWk2Pw==" saltValue="XwQMPtwOD4nAxmdaXjhOBQ==" spinCount="100000" sheet="1" objects="1" scenarios="1"/>
  <mergeCells count="8">
    <mergeCell ref="H21:I21"/>
    <mergeCell ref="K21:N21"/>
    <mergeCell ref="B2:L2"/>
    <mergeCell ref="H14:L15"/>
    <mergeCell ref="H16:L17"/>
    <mergeCell ref="H19:I19"/>
    <mergeCell ref="K19:N20"/>
    <mergeCell ref="H20:I20"/>
  </mergeCells>
  <pageMargins left="0.7" right="0.7" top="0.75" bottom="0.75" header="0.3" footer="0.3"/>
  <pageSetup paperSize="9" scale="7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Kalkulacja</vt:lpstr>
      <vt:lpstr>Kalkulacja!Obszar_wydruku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Sobociński Paweł</dc:creator>
  <cp:lastModifiedBy>Sobociński Paweł</cp:lastModifiedBy>
  <dcterms:created xsi:type="dcterms:W3CDTF">2024-10-15T11:49:13Z</dcterms:created>
  <dcterms:modified xsi:type="dcterms:W3CDTF">2024-10-15T11:50:04Z</dcterms:modified>
</cp:coreProperties>
</file>