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ne\cichockaa\Desktop\1_Zakupy\ZASTOSOWANIE NA TERENIE ANWIL S.A. TECHNOLOGII MONITOROWANIA WARUNKÓW TRANSPORTU I MAGAZYNOWANIA PRODUKTÓW NAWOZOWYCH\"/>
    </mc:Choice>
  </mc:AlternateContent>
  <bookViews>
    <workbookView xWindow="0" yWindow="0" windowWidth="21855" windowHeight="14265" activeTab="4"/>
  </bookViews>
  <sheets>
    <sheet name="Sheet1" sheetId="1" r:id="rId1"/>
    <sheet name="Arkusz1" sheetId="2" r:id="rId2"/>
    <sheet name="Arkusz2" sheetId="3" r:id="rId3"/>
    <sheet name="Arkusz4" sheetId="5" r:id="rId4"/>
    <sheet name="Arkusz3" sheetId="4" r:id="rId5"/>
  </sheets>
  <definedNames>
    <definedName name="_xlnm._FilterDatabase" localSheetId="0" hidden="1">Sheet1!$A$1:$W$1008</definedName>
    <definedName name="_xlnm.Print_Area" localSheetId="2">Arkusz2!$A$1:$I$8</definedName>
  </definedNames>
  <calcPr calcId="162913"/>
</workbook>
</file>

<file path=xl/calcChain.xml><?xml version="1.0" encoding="utf-8"?>
<calcChain xmlns="http://schemas.openxmlformats.org/spreadsheetml/2006/main">
  <c r="F7" i="4" l="1"/>
  <c r="F6" i="4"/>
  <c r="E7" i="3"/>
  <c r="E6" i="3"/>
  <c r="Q20" i="2"/>
  <c r="X22" i="2" l="1"/>
  <c r="D24" i="2" l="1"/>
  <c r="D16" i="2"/>
  <c r="D9" i="2"/>
  <c r="D4" i="2"/>
</calcChain>
</file>

<file path=xl/sharedStrings.xml><?xml version="1.0" encoding="utf-8"?>
<sst xmlns="http://schemas.openxmlformats.org/spreadsheetml/2006/main" count="14246" uniqueCount="4205">
  <si>
    <t>ANW1</t>
  </si>
  <si>
    <t>N05</t>
  </si>
  <si>
    <t>Górzyńska A.</t>
  </si>
  <si>
    <t/>
  </si>
  <si>
    <t>4000000</t>
  </si>
  <si>
    <t>POLSKI KONCERN NAFTOWY ORLEN S.A.</t>
  </si>
  <si>
    <t>107110016</t>
  </si>
  <si>
    <t>STAWSKIG</t>
  </si>
  <si>
    <t>W021</t>
  </si>
  <si>
    <t>Płatne w ciągu 21 dni od daty wpływu dokumentu</t>
  </si>
  <si>
    <t>J.05.001,J.05.005</t>
  </si>
  <si>
    <t>Dor. finans. i poz.,Dor. transakcyjne</t>
  </si>
  <si>
    <t>ANUP-000940,ANUW-000022</t>
  </si>
  <si>
    <t>Usługa wsparcia w obszarze zakupów,USŁ.WŁ.W RAM.POL.WEW.KORP.DLA ANWILU</t>
  </si>
  <si>
    <t>PLN</t>
  </si>
  <si>
    <t>N37</t>
  </si>
  <si>
    <t>Szanowska Iwona</t>
  </si>
  <si>
    <t>1116145</t>
  </si>
  <si>
    <t>Zakład Budowlano-Remontowy</t>
  </si>
  <si>
    <t>107155576</t>
  </si>
  <si>
    <t>WITKOWSKIJ1</t>
  </si>
  <si>
    <t>W030</t>
  </si>
  <si>
    <t>Płatne w ciągu 30 dni od daty wpływu dokumentu</t>
  </si>
  <si>
    <t>J.05.001,J.05.004</t>
  </si>
  <si>
    <t>Dor. finans. i poz.,Dor.Tech.Profesjonal</t>
  </si>
  <si>
    <t>ANUP-000069,ANUP-000088</t>
  </si>
  <si>
    <t>DORADZTWO POZOSTAŁE,PRACE PRZEDPROJEKTOWE</t>
  </si>
  <si>
    <t>N33</t>
  </si>
  <si>
    <t>Sadowska Małgorzat</t>
  </si>
  <si>
    <t>1116345</t>
  </si>
  <si>
    <t>Ośrodek Rzeczoznawców SITR</t>
  </si>
  <si>
    <t>107181225</t>
  </si>
  <si>
    <t>SADOWSKAM2</t>
  </si>
  <si>
    <t>W060</t>
  </si>
  <si>
    <t>Płatne w ciągu 60 dni od daty wpływu dokumentu</t>
  </si>
  <si>
    <t>I.03.002,I.04.002,J.05.001</t>
  </si>
  <si>
    <t>RE-Prace inne,UR-Prace inne,Dor. finans. i poz.</t>
  </si>
  <si>
    <t>ANUP-000061</t>
  </si>
  <si>
    <t>Usługi BUR prace w poz. branżach,Usługi remonotowe poz. branż,USŁUGI DORADCZE KONSULTINGOWE</t>
  </si>
  <si>
    <t>X</t>
  </si>
  <si>
    <t>Nie wyznaczono biegu terminu zapłaty</t>
  </si>
  <si>
    <t>N09</t>
  </si>
  <si>
    <t>Cichocka A.</t>
  </si>
  <si>
    <t>1126163</t>
  </si>
  <si>
    <t>GURUMEDIA</t>
  </si>
  <si>
    <t>107246265</t>
  </si>
  <si>
    <t>CICHOCKAA</t>
  </si>
  <si>
    <t>B.07.001,J.02.002</t>
  </si>
  <si>
    <t>Usł.Inw.pozost.branz,histMark./PR-Ag.rek.</t>
  </si>
  <si>
    <t>ANUI-000016,ANUM-000002</t>
  </si>
  <si>
    <t>Pozostałe usługi inwestycyjne,USŁUGI MARKET/PR - AGENCJE REKLAMOWE</t>
  </si>
  <si>
    <t>2000380</t>
  </si>
  <si>
    <t>CHEMORBIS ELEKTRONIK PAZARYERI A.S.</t>
  </si>
  <si>
    <t>107253832</t>
  </si>
  <si>
    <t>J.03.001</t>
  </si>
  <si>
    <t>SI-Ciągłe, okresowe</t>
  </si>
  <si>
    <t>ANUM-000007</t>
  </si>
  <si>
    <t>SERWISY INFORMACYJNE CIĄGŁE MARKETINGOWE</t>
  </si>
  <si>
    <t>USD</t>
  </si>
  <si>
    <t>1074575</t>
  </si>
  <si>
    <t>KPMG Advisory Sp. z o.o. Sp. k.</t>
  </si>
  <si>
    <t>107290390</t>
  </si>
  <si>
    <t>B.01.004</t>
  </si>
  <si>
    <t>Dor.Tech.Projektowe</t>
  </si>
  <si>
    <t>ANUI-000039</t>
  </si>
  <si>
    <t>Usługi doradztwa tech. i koord.projekt.</t>
  </si>
  <si>
    <t>N38</t>
  </si>
  <si>
    <t>Kwiatkowska Joanna</t>
  </si>
  <si>
    <t>1129482</t>
  </si>
  <si>
    <t>PPC ADOB Sp. z o.o. Sp. jawna</t>
  </si>
  <si>
    <t>KWIATKOWSKJ2</t>
  </si>
  <si>
    <t>D030</t>
  </si>
  <si>
    <t>Płatne w ciągu 30 dni od daty dokumentu</t>
  </si>
  <si>
    <t>J.01.001</t>
  </si>
  <si>
    <t>Badania,ekspert-R&amp;D</t>
  </si>
  <si>
    <t>ANUP-000087</t>
  </si>
  <si>
    <t>USŁUGI BADAWCZO-ROZWOJOWE</t>
  </si>
  <si>
    <t>1101479</t>
  </si>
  <si>
    <t>CzteryCzwarte Grupa</t>
  </si>
  <si>
    <t>658992</t>
  </si>
  <si>
    <t>J.02.004,J.02.009</t>
  </si>
  <si>
    <t>hist-Mark./PR-Wiz.,Us.dom.med/pow.rekl.</t>
  </si>
  <si>
    <t>ANUM-000027,ANUM-000157</t>
  </si>
  <si>
    <t>Projekt graficzny - usługa,Koszty reklamy - usługi marketingowe</t>
  </si>
  <si>
    <t>1001606</t>
  </si>
  <si>
    <t>INSTYTUT CHEMII PRZEMYSŁOWEJ</t>
  </si>
  <si>
    <t>689289</t>
  </si>
  <si>
    <t>130404360</t>
  </si>
  <si>
    <t>1125081</t>
  </si>
  <si>
    <t>Mazfilm.pl Produkcja telewizyjna Ma</t>
  </si>
  <si>
    <t>107311929</t>
  </si>
  <si>
    <t>J.02.008</t>
  </si>
  <si>
    <t>Usługi Eventowe</t>
  </si>
  <si>
    <t>ANUM-000198</t>
  </si>
  <si>
    <t>Usługa foto/video - reklama</t>
  </si>
  <si>
    <t>1072984</t>
  </si>
  <si>
    <t>SUPERMEDIA Interactive Sp. z o.o.</t>
  </si>
  <si>
    <t>107310935</t>
  </si>
  <si>
    <t>J.02.004,J.02.005,J.02.018</t>
  </si>
  <si>
    <t>hist-Mark./PR-Wiz.,Us.Int-vid.foto.mult,Usł.agenc.reklam/wiz</t>
  </si>
  <si>
    <t>ANUM-000002,ANUM-000003,ANUM-000027,ANUM-000030,ANUM-000033</t>
  </si>
  <si>
    <t>USŁUGI MARKET/PR - AGENCJE REKLAMOWE,USŁUGI MARKET/PR - INTERAKTYWNE,Projekt graficzny - usługa,Usługi agencji reklamowych,Produkcja graficzna</t>
  </si>
  <si>
    <t>1074439</t>
  </si>
  <si>
    <t>Studio Reklamy poPROstu</t>
  </si>
  <si>
    <t>107360306</t>
  </si>
  <si>
    <t>J.02.002,J.02.008,J.02.018</t>
  </si>
  <si>
    <t>histMark./PR-Ag.rek.,Usługi Eventowe,Usł.agenc.reklam/wiz</t>
  </si>
  <si>
    <t>ANUM-000006,ANUM-000027,ANUM-000030</t>
  </si>
  <si>
    <t>USŁUGI MARKET/PR - AKCJE EDUKACYJNE,Projekt graficzny - usługa,Usługi agencji reklamowych</t>
  </si>
  <si>
    <t>2002091</t>
  </si>
  <si>
    <t>Yordas GmbH</t>
  </si>
  <si>
    <t>J.05.001</t>
  </si>
  <si>
    <t>Dor. finans. i poz.</t>
  </si>
  <si>
    <t>USŁUGI DORADCZE KONSULTINGOWE</t>
  </si>
  <si>
    <t>EUR</t>
  </si>
  <si>
    <t>1132410</t>
  </si>
  <si>
    <t>Fundacja Przedsiębiorczości</t>
  </si>
  <si>
    <t>1116739</t>
  </si>
  <si>
    <t>Antal Sp. z o.o.</t>
  </si>
  <si>
    <t>702675</t>
  </si>
  <si>
    <t>J.05.010,J.06.002</t>
  </si>
  <si>
    <t>Doradztwo HR,Usługi rekrutacyjne</t>
  </si>
  <si>
    <t>ANUP-000073,ANUP-000930</t>
  </si>
  <si>
    <t>DORADZTWO HR,Rekrutacja - wsparcie zewnętrzne</t>
  </si>
  <si>
    <t>N42</t>
  </si>
  <si>
    <t>Zielińska Małgorza</t>
  </si>
  <si>
    <t>1097830</t>
  </si>
  <si>
    <t>M/D/R/K Trusted Adviser Group</t>
  </si>
  <si>
    <t>107447029</t>
  </si>
  <si>
    <t>ZIELINSKAM7</t>
  </si>
  <si>
    <t>ANUP-000069</t>
  </si>
  <si>
    <t>DORADZTWO POZOSTAŁE</t>
  </si>
  <si>
    <t>1120290</t>
  </si>
  <si>
    <t>Sparks Polska Sp. z o.o.</t>
  </si>
  <si>
    <t>107461169</t>
  </si>
  <si>
    <t>2002080</t>
  </si>
  <si>
    <t>Metal-Courier Firma LTD</t>
  </si>
  <si>
    <t>107473252</t>
  </si>
  <si>
    <t>1120245</t>
  </si>
  <si>
    <t>Film On Urszula Lipowska w spadku</t>
  </si>
  <si>
    <t>ANUM-000198,ANUM-000199</t>
  </si>
  <si>
    <t>Usługa foto/video - reklama,Usługa foto/video - reprezentacja</t>
  </si>
  <si>
    <t>1131936</t>
  </si>
  <si>
    <t>Sieć Badawcza Łukasiewicz - Instytu</t>
  </si>
  <si>
    <t>1099981</t>
  </si>
  <si>
    <t>AB Industry S.A.</t>
  </si>
  <si>
    <t>111251487</t>
  </si>
  <si>
    <t>1101025</t>
  </si>
  <si>
    <t>Red8 Advertising Sp. z o.o.</t>
  </si>
  <si>
    <t>J.02.018</t>
  </si>
  <si>
    <t>Usł.agenc.reklam/wiz</t>
  </si>
  <si>
    <t>ANUM-000030,ANUM-000217</t>
  </si>
  <si>
    <t>Usługi agencji reklamowych,OBSŁUGA REKLAMOWA FULL SERVICE</t>
  </si>
  <si>
    <t>N49</t>
  </si>
  <si>
    <t>Borowska Ewa</t>
  </si>
  <si>
    <t>4000091</t>
  </si>
  <si>
    <t>ORLEN Eko Sp. z o.o.</t>
  </si>
  <si>
    <t>D021</t>
  </si>
  <si>
    <t>Płatne w ciągu 21dni od daty dokumentu</t>
  </si>
  <si>
    <t>4000057</t>
  </si>
  <si>
    <t>Centrum Edukacji Sp. z o.o.</t>
  </si>
  <si>
    <t>127212905</t>
  </si>
  <si>
    <t>ANUM-000030</t>
  </si>
  <si>
    <t>Usługi agencji reklamowych</t>
  </si>
  <si>
    <t>1086325</t>
  </si>
  <si>
    <t>Global Technik Spółka z ograniczoną</t>
  </si>
  <si>
    <t>117034447</t>
  </si>
  <si>
    <t>1086256</t>
  </si>
  <si>
    <t>Instytut Inżynierii Materiałów</t>
  </si>
  <si>
    <t>117372117</t>
  </si>
  <si>
    <t>1116319</t>
  </si>
  <si>
    <t>ECOMS CONSULTING Spółka</t>
  </si>
  <si>
    <t>131035907</t>
  </si>
  <si>
    <t>D060</t>
  </si>
  <si>
    <t>Płatne w ciągu 60 dni od daty dokumentu</t>
  </si>
  <si>
    <t>N14</t>
  </si>
  <si>
    <t>Wądołowski Rafał</t>
  </si>
  <si>
    <t>2001755</t>
  </si>
  <si>
    <t>Intecsa Ingeniería Industrial SA</t>
  </si>
  <si>
    <t>129634316</t>
  </si>
  <si>
    <t>B.01.004,J.05.001</t>
  </si>
  <si>
    <t>Dor.Tech.Projektowe,Dor. finans. i poz.</t>
  </si>
  <si>
    <t>ANUI-000039,ANUP-000061</t>
  </si>
  <si>
    <t>Usługi doradztwa tech. i koord.projekt.,USŁUGI DORADCZE KONSULTINGOWE</t>
  </si>
  <si>
    <t>2001770</t>
  </si>
  <si>
    <t>Markit Group Limited</t>
  </si>
  <si>
    <t>PW30</t>
  </si>
  <si>
    <t>Płatne w ciągu 30 dni od daty podstawowej</t>
  </si>
  <si>
    <t>1090497</t>
  </si>
  <si>
    <t>KFB ACOUSTICS</t>
  </si>
  <si>
    <t>1085135</t>
  </si>
  <si>
    <t>ChemLeader Paweł Skiba</t>
  </si>
  <si>
    <t>2000776</t>
  </si>
  <si>
    <t>Argus Media Limited</t>
  </si>
  <si>
    <t>138007409</t>
  </si>
  <si>
    <t>1106657</t>
  </si>
  <si>
    <t>EXERGON Sp. z o.o.</t>
  </si>
  <si>
    <t>148601229</t>
  </si>
  <si>
    <t>J.05.004</t>
  </si>
  <si>
    <t>Dor.Tech.Profesjonal</t>
  </si>
  <si>
    <t>ANUP-000088</t>
  </si>
  <si>
    <t>PRACE PRZEDPROJEKTOWE</t>
  </si>
  <si>
    <t>1035872</t>
  </si>
  <si>
    <t>INSTYTUT OCHRONY ŚRODOWISKA</t>
  </si>
  <si>
    <t>141223188</t>
  </si>
  <si>
    <t>ANUP-000084</t>
  </si>
  <si>
    <t>USŁUGI TECHNOLOGICZNE</t>
  </si>
  <si>
    <t>151548387</t>
  </si>
  <si>
    <t>1031623</t>
  </si>
  <si>
    <t>Uniwersytet Technologiczno-Przyrodn</t>
  </si>
  <si>
    <t>139540070</t>
  </si>
  <si>
    <t>J.02.006</t>
  </si>
  <si>
    <t>Bad.market./ankiety</t>
  </si>
  <si>
    <t>ANUM-000062</t>
  </si>
  <si>
    <t>Usługi konsultingowe przy projektach CSR</t>
  </si>
  <si>
    <t>1097588</t>
  </si>
  <si>
    <t>BISNODE POLSKA SP. Z O.O.</t>
  </si>
  <si>
    <t>ANUP-000043</t>
  </si>
  <si>
    <t>WYWIADOWNIE GOSPODARCZE</t>
  </si>
  <si>
    <t>1122560</t>
  </si>
  <si>
    <t>Qenergy Sp. z o.o.</t>
  </si>
  <si>
    <t>145861077</t>
  </si>
  <si>
    <t>1139346</t>
  </si>
  <si>
    <t>INVENTAGE SP. Z O.O.</t>
  </si>
  <si>
    <t>D045</t>
  </si>
  <si>
    <t>Płatne w ciągu 45 dni od daty dokumentu</t>
  </si>
  <si>
    <t>1129812</t>
  </si>
  <si>
    <t>UNAMO POLSKA SP. Z O.O.</t>
  </si>
  <si>
    <t>J.02.003</t>
  </si>
  <si>
    <t>Pren.prasy/ser.med.</t>
  </si>
  <si>
    <t>ANUM-000032</t>
  </si>
  <si>
    <t>Monitoring mediów</t>
  </si>
  <si>
    <t>1116622</t>
  </si>
  <si>
    <t>Instytut Elektrotechniki</t>
  </si>
  <si>
    <t>WADOLOWSKIR</t>
  </si>
  <si>
    <t>1115997</t>
  </si>
  <si>
    <t>CASCO Spółka</t>
  </si>
  <si>
    <t>106995952</t>
  </si>
  <si>
    <t>KUSI</t>
  </si>
  <si>
    <t>C.04.005,C.04.007</t>
  </si>
  <si>
    <t>IT-Wdrożenia,IT-Utrz. syst.SLA</t>
  </si>
  <si>
    <t>ANUP-000027,ANUP-000035</t>
  </si>
  <si>
    <t>WDROŻENIE I ROZWÓJ IT,IT-OPROG-UTRZYMANIE I EKSPLOATACJA</t>
  </si>
  <si>
    <t>Politechnika Łódzka</t>
  </si>
  <si>
    <t>W014</t>
  </si>
  <si>
    <t>Płatne w ciągu 14 dni od daty wpływu dokumentu</t>
  </si>
  <si>
    <t>N11</t>
  </si>
  <si>
    <t>Pieniądz P.</t>
  </si>
  <si>
    <t>1001206</t>
  </si>
  <si>
    <t>GŁÓWNY INSTYTUT GÓRNICTWA</t>
  </si>
  <si>
    <t>PIENIADZP</t>
  </si>
  <si>
    <t>Opracowanie wyrobów kablowych ceramizuj</t>
  </si>
  <si>
    <t>N06</t>
  </si>
  <si>
    <t>Stępczyńska A.</t>
  </si>
  <si>
    <t>1120316</t>
  </si>
  <si>
    <t>Mazowieckie Centrum Recyklingu Sp.</t>
  </si>
  <si>
    <t>STEPCZYNSKA</t>
  </si>
  <si>
    <t>D.06.012</t>
  </si>
  <si>
    <t>Poz. usł. logist.</t>
  </si>
  <si>
    <t>ANUL-000067</t>
  </si>
  <si>
    <t>POZOSTAŁE USŁUGI LOGISTYCZNE</t>
  </si>
  <si>
    <t>1116369</t>
  </si>
  <si>
    <t>WOD-PRZEM SPÓŁKA Z O.O.</t>
  </si>
  <si>
    <t>B.03.008,B.03.013,I.04.004</t>
  </si>
  <si>
    <t>hist-Rob. budowl.,hist-Rob.sanit.,UR-Prace br. bud.</t>
  </si>
  <si>
    <t>ANUI-000007,ANUI-000008,ANUR-000002</t>
  </si>
  <si>
    <t>ROBOTY BRANŻY WODNO-KANAL,ROBOTY (C) BRANŻY BUDOWL.,USŁUGA SUR - BUR - BR.BUDOWLANA</t>
  </si>
  <si>
    <t>N23</t>
  </si>
  <si>
    <t>Miszczykowska Jol.</t>
  </si>
  <si>
    <t>1115937</t>
  </si>
  <si>
    <t>MAS Trading Ławski Kropiwnicki Sp.</t>
  </si>
  <si>
    <t>NAROZNAJ</t>
  </si>
  <si>
    <t>I.04.009,K.03.001</t>
  </si>
  <si>
    <t>UR-Prace w br. PiA,Aparatura PiA - cz/z</t>
  </si>
  <si>
    <t>ANC-007757,ANUR-000001</t>
  </si>
  <si>
    <t>Przyssawka SGPN40 NK40 HAAFSGPN40 Arodo,USŁUGA SUR - BUR - BR. P I A</t>
  </si>
  <si>
    <t>1114274</t>
  </si>
  <si>
    <t>Dallmayr Vending &amp; Office Sp. z o.o</t>
  </si>
  <si>
    <t>107162707</t>
  </si>
  <si>
    <t>A.09.004,A.11.002</t>
  </si>
  <si>
    <t>Usługi administrac.,Posiłk prof. i reg.</t>
  </si>
  <si>
    <t>ANUP-000022,ANUP-000372</t>
  </si>
  <si>
    <t>USŁUGI CATERINGOWE,Usługa dzierżawy automatu do kawy</t>
  </si>
  <si>
    <t>N16</t>
  </si>
  <si>
    <t>Narożna Anna</t>
  </si>
  <si>
    <t>1029472</t>
  </si>
  <si>
    <t>ZAMKON ARMATURA I TECHNOLOGIE</t>
  </si>
  <si>
    <t>NAROZNAA</t>
  </si>
  <si>
    <t>K.03.001</t>
  </si>
  <si>
    <t>Aparatura PiA - cz/z</t>
  </si>
  <si>
    <t>ANC-005972</t>
  </si>
  <si>
    <t>Części zamienne Umowa Ramowa</t>
  </si>
  <si>
    <t>1051719</t>
  </si>
  <si>
    <t>CWS-boco Polska Sp. z o.o.</t>
  </si>
  <si>
    <t>107174403</t>
  </si>
  <si>
    <t>A.09.004,A.12.009</t>
  </si>
  <si>
    <t>Usługi administrac.,Utrzymanie czystości</t>
  </si>
  <si>
    <t>ANUP-000251,ANUP-000373</t>
  </si>
  <si>
    <t>Usługi utrzymania czystości,Usł.dzierż.i serwisu-maty/masz. do butów</t>
  </si>
  <si>
    <t>1044030</t>
  </si>
  <si>
    <t>MULTIDEKOR Spółka z ograniczoną</t>
  </si>
  <si>
    <t>107170591</t>
  </si>
  <si>
    <t>A.12.001,J.02.008</t>
  </si>
  <si>
    <t>Mat.-us. bud. admin.,Usługi Eventowe</t>
  </si>
  <si>
    <t>ANI-000992,ANI-000993,ANI-000994,ANUP-000260,ANY-001159,ANY-001160,ANY-001161</t>
  </si>
  <si>
    <t>Zestaw choinkowy 1,Zestaw choinkowy - ozdoba,Zestaw choinkowy 3,Montaż, transport, magazynowanie,Zestaw choinkowy,Zestaw choinkowy 2,Zestaw choinkowy 3</t>
  </si>
  <si>
    <t>N17</t>
  </si>
  <si>
    <t>Garwatowski W.</t>
  </si>
  <si>
    <t>1052730</t>
  </si>
  <si>
    <t>BABCOCK WANSON POLSKA SP. Z O.O.</t>
  </si>
  <si>
    <t>107169595</t>
  </si>
  <si>
    <t>GARWATOWSKW</t>
  </si>
  <si>
    <t>A.14.003,D.06.003</t>
  </si>
  <si>
    <t>Wynajem urządzeń,hist.-transp. drog.</t>
  </si>
  <si>
    <t>ANUL-000014,ANUL-000140,ANUP-000096</t>
  </si>
  <si>
    <t>TRAN. DROG. KONTENERY PCW / GRANULATY,Pozost.usł.transp.-transp. kotły mobilne,WYNAJEM URZĄDZEŃ, NARZĘDZI</t>
  </si>
  <si>
    <t>1061328</t>
  </si>
  <si>
    <t>Firma Produkcyjno-Handlowa</t>
  </si>
  <si>
    <t>1078804</t>
  </si>
  <si>
    <t>Przedsiębiorstwo Handlowo</t>
  </si>
  <si>
    <t>107207209</t>
  </si>
  <si>
    <t>A.05.002</t>
  </si>
  <si>
    <t>Usługi ochr. środow.</t>
  </si>
  <si>
    <t>ANUP-000002,ANUP-000550</t>
  </si>
  <si>
    <t>USŁUGI ZWIĄZ Z EKOLOGIĄ I OCHRONĄ ŚRODOW,Nasadz/pielęgn/usuwanie drzew/krzewów</t>
  </si>
  <si>
    <t>1051700</t>
  </si>
  <si>
    <t>POLSKIE CENTRUM BADAŃ I CERTYFIKACJ</t>
  </si>
  <si>
    <t>107312762</t>
  </si>
  <si>
    <t>J.01.002</t>
  </si>
  <si>
    <t>Badania,ekspert-lab.</t>
  </si>
  <si>
    <t>ANUP-000076</t>
  </si>
  <si>
    <t>USŁUGI KONTR. ILOŚCI I JAKOŚCI WYROBÓW</t>
  </si>
  <si>
    <t>107312850</t>
  </si>
  <si>
    <t>N25</t>
  </si>
  <si>
    <t>Kwiatkowski Ar.</t>
  </si>
  <si>
    <t>1101744</t>
  </si>
  <si>
    <t>INFRA SILESIA S.A.</t>
  </si>
  <si>
    <t>107343824</t>
  </si>
  <si>
    <t>KWIATKOWSKA7</t>
  </si>
  <si>
    <t>I.03.004,I.04.004</t>
  </si>
  <si>
    <t>RE-Prace br. bud. og,UR-Prace br. bud.</t>
  </si>
  <si>
    <t>ANUR-000002</t>
  </si>
  <si>
    <t>USŁUGA SUR - KOMPON - BR.BUDOWLANA,USŁUGA SUR - BUR - BR.BUDOWLANA</t>
  </si>
  <si>
    <t>4000043</t>
  </si>
  <si>
    <t>ORLEN OIL SP. Z O.O.</t>
  </si>
  <si>
    <t>A.01.001,A.02.001</t>
  </si>
  <si>
    <t>Materiały BHP i ppoż,Chemia gospodarcza</t>
  </si>
  <si>
    <t>ANN-000632,ANN-000632,ANN-000633,ANN-000633,ANN-000769,ANN-000770,ANN-000771</t>
  </si>
  <si>
    <t>ŚRODEK DO DEZYNFEKCJI RĄK SZT,ŚRODEK DO DEZYNFEKCJI RĄK SZT=5L,ŚRODEK DO DEZYNFEKCJI POWIERZCHNI SZT,ŚRODEK DO DEZYNFEKCJI POWIERZCHNI SZT=5L,Środek do dezynfekcji rąk 1L.,Środek do dezynfekcji rąk 100ml.,Pompka do butelek</t>
  </si>
  <si>
    <t>1000496</t>
  </si>
  <si>
    <t>PREMA S.A.</t>
  </si>
  <si>
    <t>N27</t>
  </si>
  <si>
    <t>Basałaj Anita</t>
  </si>
  <si>
    <t>2001180</t>
  </si>
  <si>
    <t>Larchfield Ltd.</t>
  </si>
  <si>
    <t>107367283</t>
  </si>
  <si>
    <t>BASALAJA</t>
  </si>
  <si>
    <t>H.02.005</t>
  </si>
  <si>
    <t>Poz. chemia prod.</t>
  </si>
  <si>
    <t>ANS-000732</t>
  </si>
  <si>
    <t>AKTYWATOR PROAct PLUS</t>
  </si>
  <si>
    <t>1023858</t>
  </si>
  <si>
    <t>FESTO Sp. z o.o.</t>
  </si>
  <si>
    <t>N45</t>
  </si>
  <si>
    <t>Andrzejewska Marta</t>
  </si>
  <si>
    <t>1021138</t>
  </si>
  <si>
    <t>Emerson Process</t>
  </si>
  <si>
    <t>107422022</t>
  </si>
  <si>
    <t>ANDRZEJEWSM2</t>
  </si>
  <si>
    <t>ANUP-000530,ANUP-000900</t>
  </si>
  <si>
    <t>Wsparcie techniczne,wsparcie tech. platformy diagnost. AMS</t>
  </si>
  <si>
    <t>1097518</t>
  </si>
  <si>
    <t>VISIONCUBE S.A.</t>
  </si>
  <si>
    <t>107442934</t>
  </si>
  <si>
    <t>C.04.007</t>
  </si>
  <si>
    <t>IT-Utrz. syst.SLA</t>
  </si>
  <si>
    <t>ANUP-000035,ANUP-000036</t>
  </si>
  <si>
    <t>USŁUGI IT: MAINTENANCE SYSTEMU I OPROR.,IT-SPRZĘT I INFR.-UTRZYMANIE SERWISOWE</t>
  </si>
  <si>
    <t>PW14</t>
  </si>
  <si>
    <t>Płatne w ciągu 14 dni od daty podstawowej</t>
  </si>
  <si>
    <t>1076858</t>
  </si>
  <si>
    <t>LINOSZCZEL Sp. z o.o.</t>
  </si>
  <si>
    <t>107467404</t>
  </si>
  <si>
    <t>K.06.006</t>
  </si>
  <si>
    <t>Przekładnie - cz/z</t>
  </si>
  <si>
    <t>ANC-011654</t>
  </si>
  <si>
    <t>Wieniec zębaty D4302 A/22-1</t>
  </si>
  <si>
    <t>N01</t>
  </si>
  <si>
    <t>Sadowska M.</t>
  </si>
  <si>
    <t>1052361</t>
  </si>
  <si>
    <t>BASF POLSKA SP. Z O.O.</t>
  </si>
  <si>
    <t>122671051</t>
  </si>
  <si>
    <t>SADOWSKAM1</t>
  </si>
  <si>
    <t>H.07.015</t>
  </si>
  <si>
    <t>Surowce do PCW</t>
  </si>
  <si>
    <t>ANS-001022</t>
  </si>
  <si>
    <t>stoper polimeryzacji</t>
  </si>
  <si>
    <t>1021684</t>
  </si>
  <si>
    <t>Wolters Kluwer Polska Sp. z o.o.</t>
  </si>
  <si>
    <t>107466983</t>
  </si>
  <si>
    <t>C.01.006,C.04.005</t>
  </si>
  <si>
    <t>hist-IT-Utrz.licenc.,IT-Wdrożenia</t>
  </si>
  <si>
    <t>ANUP-000027,ANUP-000034</t>
  </si>
  <si>
    <t>WDROŻENIE I ROZWÓJ IT,IT-LICENCJE -K. UTRZYM. LICENCJI, SUBSKR</t>
  </si>
  <si>
    <t>N30</t>
  </si>
  <si>
    <t>Pogorzelska Ewelin</t>
  </si>
  <si>
    <t>1085719</t>
  </si>
  <si>
    <t>Pretor Sp. z o.o.</t>
  </si>
  <si>
    <t>110748084</t>
  </si>
  <si>
    <t>POGORZELSKE</t>
  </si>
  <si>
    <t>C.01.006</t>
  </si>
  <si>
    <t>hist-IT-Utrz.licenc.</t>
  </si>
  <si>
    <t>ANUP-000034</t>
  </si>
  <si>
    <t>IT-LICENCJE -K. UTRZYM. LICENCJI, SUBSKR</t>
  </si>
  <si>
    <t>N00</t>
  </si>
  <si>
    <t>Jankowska Anna</t>
  </si>
  <si>
    <t>JANKOWSKAA1</t>
  </si>
  <si>
    <t>ANS-000153</t>
  </si>
  <si>
    <t>POLIALKOHOL WINYLOWY SH 55</t>
  </si>
  <si>
    <t>1083669</t>
  </si>
  <si>
    <t>BRENNTAG POLSKA SP. Z O.O.</t>
  </si>
  <si>
    <t>ANS-000003</t>
  </si>
  <si>
    <t>ROZPUSZCZALNIK ALIFAT. C10-C12    "T"</t>
  </si>
  <si>
    <t>1085568</t>
  </si>
  <si>
    <t>WYDAWNICTWO C.H. BECK SP. Z O.O.</t>
  </si>
  <si>
    <t>109763759</t>
  </si>
  <si>
    <t>C.01.008</t>
  </si>
  <si>
    <t>IT-utrz.lic.syst.biz</t>
  </si>
  <si>
    <t>1020013</t>
  </si>
  <si>
    <t>Specjalistyczne Przedsiębiorstwo</t>
  </si>
  <si>
    <t>129616917</t>
  </si>
  <si>
    <t>J.01.005</t>
  </si>
  <si>
    <t>Usługi dozoru techn.</t>
  </si>
  <si>
    <t>ANUP-000455</t>
  </si>
  <si>
    <t>ekspertyza rurociągów</t>
  </si>
  <si>
    <t>1096672</t>
  </si>
  <si>
    <t>TOP Employers Institute Sp. z o.o.</t>
  </si>
  <si>
    <t>125540527</t>
  </si>
  <si>
    <t>PW60</t>
  </si>
  <si>
    <t>Płatne w ciągu 60 dni od daty podstawowej</t>
  </si>
  <si>
    <t>J.05.007</t>
  </si>
  <si>
    <t>Certyfikacja/Akredyt</t>
  </si>
  <si>
    <t>ANUP-000480</t>
  </si>
  <si>
    <t>CERTYFIKACJA TOP EMPLOYERS</t>
  </si>
  <si>
    <t>2000629</t>
  </si>
  <si>
    <t>XALOY Europe GmbH</t>
  </si>
  <si>
    <t>130060470</t>
  </si>
  <si>
    <t>I.04.008</t>
  </si>
  <si>
    <t>UR-Prace br. montaż.</t>
  </si>
  <si>
    <t>Usługi BUR - Prace w branży mech. mont.</t>
  </si>
  <si>
    <t>1027226</t>
  </si>
  <si>
    <t>M.S. SPINEX</t>
  </si>
  <si>
    <t>131369390</t>
  </si>
  <si>
    <t>K.06.010</t>
  </si>
  <si>
    <t>Sprzęgła</t>
  </si>
  <si>
    <t>ANC-001991,ANC-010558,ANC-012560</t>
  </si>
  <si>
    <t>Sprzęgło MT (MTG)-345 D4302 A22/1 Jaure,Sprzęgło N-Eupex A 125 Flender,Sprzęgło MT-100 CK-55 Jaure</t>
  </si>
  <si>
    <t>1116367</t>
  </si>
  <si>
    <t>KAMIX OPAKOWANIA</t>
  </si>
  <si>
    <t>132918977</t>
  </si>
  <si>
    <t>SZANOWSKAI</t>
  </si>
  <si>
    <t>D.01.005</t>
  </si>
  <si>
    <t>Pozostałe opakowania</t>
  </si>
  <si>
    <t>ANO-000073</t>
  </si>
  <si>
    <t>TEKTURA FALISTA DWUWARSTWOWA 105 CM</t>
  </si>
  <si>
    <t>1116079</t>
  </si>
  <si>
    <t>CORRUGATED BOARD Spółka</t>
  </si>
  <si>
    <t>128030594</t>
  </si>
  <si>
    <t>1128933</t>
  </si>
  <si>
    <t>NEISA Sp. z o. o.</t>
  </si>
  <si>
    <t>137341388</t>
  </si>
  <si>
    <t>K.04.002</t>
  </si>
  <si>
    <t>Urz. elektr. - cz/z</t>
  </si>
  <si>
    <t>ANC-012442</t>
  </si>
  <si>
    <t>Przemiennik NXP01685-A5H0SSV-A1AF000000+</t>
  </si>
  <si>
    <t>128490761</t>
  </si>
  <si>
    <t>C.04.005</t>
  </si>
  <si>
    <t>IT-Wdrożenia</t>
  </si>
  <si>
    <t>ANUP-000027</t>
  </si>
  <si>
    <t>WDROŻENIE I ROZWÓJ IT</t>
  </si>
  <si>
    <t>1047344</t>
  </si>
  <si>
    <t>ABB Sp. z o.o.</t>
  </si>
  <si>
    <t>ANC-012246,ANC-012254,ANC-012256,ANC-012257,ANC-012258,ANC-012259,ANC-012260,ANC-012261,ANC-012262,ANC-012263,ANC-012264,ANC-012265,ANC-012266,ANC-012267,ANC-012268,ANC-012270,ANC-012271,ANC-012272,ANC-012273,ANC-012274,ANC-012286,ANC-012288,ANC-012290,AN</t>
  </si>
  <si>
    <t>Cela pomiarowa 2mm 768952 ABB,Cela pomiarowa (Al) 20mm 768954 ABB,Kabel grzania 758026 ABB,Kuweta pomiarowa 769143 ABB,Płytka grzania 758002 ABB,Czujnik ciśnienia 758014 ABB,Kabel 758033 ABB,Wyświetlacz 769149 ABB,Kuweta pomiarowa 768953 ABB,Detektor CO2,</t>
  </si>
  <si>
    <t>1127755</t>
  </si>
  <si>
    <t>Kancelaria Porad Finansowo-Księgowy</t>
  </si>
  <si>
    <t>3005005</t>
  </si>
  <si>
    <t>Ministerstwo Środowiska</t>
  </si>
  <si>
    <t>1000538</t>
  </si>
  <si>
    <t>SPETECH Sp. z o.o. Centrum</t>
  </si>
  <si>
    <t>J.04.003</t>
  </si>
  <si>
    <t>Szkolenia zamknięte</t>
  </si>
  <si>
    <t>ANUP-000709</t>
  </si>
  <si>
    <t>HR-Szkol.spec.(twar.rozw.wiedzę bran)zam</t>
  </si>
  <si>
    <t>1072701</t>
  </si>
  <si>
    <t>HYDRO EUGENIUSZ &amp; ARKADIUSZ DOBROŃ</t>
  </si>
  <si>
    <t>142525552</t>
  </si>
  <si>
    <t>K.06.004</t>
  </si>
  <si>
    <t>Pompy - cz/z</t>
  </si>
  <si>
    <t>ANC-012526</t>
  </si>
  <si>
    <t>Pompa SEWATEC K-100-250/1GC 3E-NH KSB</t>
  </si>
  <si>
    <t>141200554</t>
  </si>
  <si>
    <t>K.02.001</t>
  </si>
  <si>
    <t>Armatura - cz/z</t>
  </si>
  <si>
    <t>ANC-012706,ANC-012707,ANC-012708,ANC-012709,ANC-012710,ANC-012711,ANC-012712,ANC-012713</t>
  </si>
  <si>
    <t>Zawór zwr klapowy 1" 150 MK L35 A105/PFA,Zawór zwr klapowy 2" 150 MK L43 A105/PFA,Zawór zwr klapowy 3" 150 MK L46 A105/PFA,Zawór zwr klapowy 4" 150 MK L52 A105/PFA,Zawór zwr klapowy 6" 150 MK L56 A105/PFA,Zawór zwr klapowy 8" 150 MK L60 A105/PFA,Zawór zwr</t>
  </si>
  <si>
    <t>1099905</t>
  </si>
  <si>
    <t>Gasso Polska Sp. z o.o. Sp.K.</t>
  </si>
  <si>
    <t>152373354</t>
  </si>
  <si>
    <t>K.08.003</t>
  </si>
  <si>
    <t>Urządz. specjalist.</t>
  </si>
  <si>
    <t>ANC-006146</t>
  </si>
  <si>
    <t>Przegub ramienia NO D1131 G1403</t>
  </si>
  <si>
    <t>1074254</t>
  </si>
  <si>
    <t>Albertech s.c. Karyna Stryszowska,</t>
  </si>
  <si>
    <t>143910121</t>
  </si>
  <si>
    <t>K.07.002</t>
  </si>
  <si>
    <t>Inne materiały ekspl</t>
  </si>
  <si>
    <t>ANC-012701</t>
  </si>
  <si>
    <t>Rękaw załadunkowy granulatu 7574194</t>
  </si>
  <si>
    <t>1112312</t>
  </si>
  <si>
    <t>Rotork Polska Sp. z o.o.</t>
  </si>
  <si>
    <t>151004180</t>
  </si>
  <si>
    <t>ANC-012746</t>
  </si>
  <si>
    <t>Silnik CK 120 CK250 144rpm 400V</t>
  </si>
  <si>
    <t>1025074</t>
  </si>
  <si>
    <t>Samson Sp. z o.o.</t>
  </si>
  <si>
    <t>145857285</t>
  </si>
  <si>
    <t>ANC-012745,ANC-012918,ANC-012924</t>
  </si>
  <si>
    <t>Ustawnik pozycyjny 3731-3 EEx d IIC T6,Zesaw mont ustawnika 3731-3  Namur,Zestaw m-ż ustawnika 3731-3 Masoneilan38</t>
  </si>
  <si>
    <t>2009138</t>
  </si>
  <si>
    <t>NIARA s.r.o.</t>
  </si>
  <si>
    <t>141471407</t>
  </si>
  <si>
    <t>K.01.001</t>
  </si>
  <si>
    <t>Ap. chem. - cz/z</t>
  </si>
  <si>
    <t>ANC-012072</t>
  </si>
  <si>
    <t>Stół młyna kamienia P4001 A22-1</t>
  </si>
  <si>
    <t>1084251</t>
  </si>
  <si>
    <t>MERCON Sp. z o.o.</t>
  </si>
  <si>
    <t>142283777</t>
  </si>
  <si>
    <t>ANC-007275</t>
  </si>
  <si>
    <t>Głowica wibracyjna JM-11 JOST 3,5A</t>
  </si>
  <si>
    <t>1121179</t>
  </si>
  <si>
    <t>F.H.U. BHP EKSPERT</t>
  </si>
  <si>
    <t>144651646</t>
  </si>
  <si>
    <t>A.01.001</t>
  </si>
  <si>
    <t>Materiały BHP i ppoż</t>
  </si>
  <si>
    <t>ANY-000267,ANY-000280,ANY-000290,ANY-000335</t>
  </si>
  <si>
    <t>DRES SPORTOWY,SPODENKI GIMNASTYCZNE,KOSZULKA GIMNASTYCZNA,BUTY SPORTOWE</t>
  </si>
  <si>
    <t>1007212</t>
  </si>
  <si>
    <t>POLCARGO INTERNATINAL</t>
  </si>
  <si>
    <t>J.05.009</t>
  </si>
  <si>
    <t>Usł.audyt.aktuarial.</t>
  </si>
  <si>
    <t>ANUP-000670</t>
  </si>
  <si>
    <t>Weryfikacja Rekompensaty</t>
  </si>
  <si>
    <t>2001597</t>
  </si>
  <si>
    <t>Central Fluidsystems s.r.o.</t>
  </si>
  <si>
    <t>143464922</t>
  </si>
  <si>
    <t>K.01.001,K.02.002,K.03.001</t>
  </si>
  <si>
    <t>Ap. chem. - cz/z,Armatura - urz.,Aparatura PiA - cz/z</t>
  </si>
  <si>
    <t>ANC-000595,ANC-003422,ANC-003423,ANC-003425,ANC-003426,ANC-003427,ANC-003451,ANC-006106</t>
  </si>
  <si>
    <t>SZYBKOZŁĄCZKA MĘSKA  SS-QC4-D-4 PM,ZAWÓR KULOWY SS-63TW8P40,SZYBKOZŁĄCZKA ŻEŃ.SWAGEL.SS-QC4-B-4PM,ZAWÓR IGLICOWY SS16DKM-F4-1 DO PRÓBNIKA,ZAWÓR IGLICOWY SS16DKM4 DO PRÓBNIKA,SZYBKOZŁĄCZKA MĘSKA SS-QC4-D-4PF PRÓBN,PRZEWÓD GIĘTKI DO PRÓB.SS-TH4 PM4 PF-12,ZB</t>
  </si>
  <si>
    <t>143468737</t>
  </si>
  <si>
    <t>ANC-013033,ANC-013034</t>
  </si>
  <si>
    <t>Poziomowskaz X1M3-8AJ7-73CC-1111-NN3GDYR,Pływak poziomowskazu 007-6HYR-220 F1602</t>
  </si>
  <si>
    <t>1068540</t>
  </si>
  <si>
    <t>PHU LECRIS</t>
  </si>
  <si>
    <t>143691029</t>
  </si>
  <si>
    <t>ANC-008221</t>
  </si>
  <si>
    <t>Zestaw napr pompa Vickers S201 P12</t>
  </si>
  <si>
    <t>149263676</t>
  </si>
  <si>
    <t>ANC-012725</t>
  </si>
  <si>
    <t>Podajnik celkowy DMN-DBG 200</t>
  </si>
  <si>
    <t>144628865</t>
  </si>
  <si>
    <t>W045</t>
  </si>
  <si>
    <t>Płatne w ciągu 45 dni od daty wpływu dokumentu</t>
  </si>
  <si>
    <t>ANC-013175,ANC-013176,ANC-013177,ANC-013179,ANC-013180</t>
  </si>
  <si>
    <t>Przetwornik P 2051TG2A2B21AK1M5Q4HR7Q8QT,Przetwornik P 2051CD1A22A1AK1M5Q4Q8QTHR7,Przetwornik T 248HAI1N0NSQ4 24VDC,Czujnik T 0185N303K1N0000N0450E1XA 1/2",Przetwornik T 644HAK1J6M5Q4QTHR7XA  -40-</t>
  </si>
  <si>
    <t>2008846</t>
  </si>
  <si>
    <t>CHEMPOINT EMEA BV</t>
  </si>
  <si>
    <t>ANS-000119</t>
  </si>
  <si>
    <t>2-MERKAPTOETANOL                     "T"</t>
  </si>
  <si>
    <t>151546226</t>
  </si>
  <si>
    <t>J.01.004</t>
  </si>
  <si>
    <t>Usł.opr.akt.dok.</t>
  </si>
  <si>
    <t>ANUP-000130</t>
  </si>
  <si>
    <t>Opracowanie i aktualizacja instrukcji</t>
  </si>
  <si>
    <t>1051171</t>
  </si>
  <si>
    <t>IMI International Sp. z o.o.</t>
  </si>
  <si>
    <t>152381623</t>
  </si>
  <si>
    <t>ANC-005579,ANC-005581</t>
  </si>
  <si>
    <t>Zawór E-M 2636045421002400 5/2 G1/4 Namu,Zawór E-M 5/2 G1/4 Ex em 24 VDCV</t>
  </si>
  <si>
    <t>145714886</t>
  </si>
  <si>
    <t>K.03.002</t>
  </si>
  <si>
    <t>Aparatura PiA - urz.</t>
  </si>
  <si>
    <t>ANC-007550,ANC-007551,ANC-007552,ANC-007553</t>
  </si>
  <si>
    <t>Sygnalizator P J120 193 1,4/34,5 bar EEx,Sygnalizator P J120 174 0,6/13,8 bar Ex,Sygnalizator P J120  171 0,00689/1,4 bar,Sygnalizator P J120 172 0,1/3,4 bar  EEx</t>
  </si>
  <si>
    <t>1106046</t>
  </si>
  <si>
    <t>EnergoSystem Piotr Krytak</t>
  </si>
  <si>
    <t>147386935</t>
  </si>
  <si>
    <t>ANC-010974</t>
  </si>
  <si>
    <t>Przepustnica DN500 PN16 RF L390</t>
  </si>
  <si>
    <t>1106028</t>
  </si>
  <si>
    <t>Yokogawa Polska Sp. z o.o.</t>
  </si>
  <si>
    <t>145742661</t>
  </si>
  <si>
    <t>ANC-006509,ANC-010389,ANC-013104,ANC-013109</t>
  </si>
  <si>
    <t>Przetwornik P 0/0,4MPa 4-20mA Hart,Przetwornik DP 0/100kPa membrana Tantal,Przetwornik DP Ex II d (0-20)kPa membran,Przetwornik DP Ex  II d (0-2,5)kPa membr</t>
  </si>
  <si>
    <t>1076685</t>
  </si>
  <si>
    <t>Kontekst HR Polska Sp. z o.o.</t>
  </si>
  <si>
    <t>ANUP-000705</t>
  </si>
  <si>
    <t>HR-Szkol.rozwojowe (miękkie) zamknięte</t>
  </si>
  <si>
    <t>1115927</t>
  </si>
  <si>
    <t>TOWARZYSTWO PRODUKCYJNO-HANDLOWE</t>
  </si>
  <si>
    <t>155576080</t>
  </si>
  <si>
    <t>ANS-000712</t>
  </si>
  <si>
    <t>Harborlite 800</t>
  </si>
  <si>
    <t>1108763</t>
  </si>
  <si>
    <t>Vulcascot Polska Sp. z o.o.</t>
  </si>
  <si>
    <t>1024520</t>
  </si>
  <si>
    <t>Z.P.U.H. ALFA Halina Durzyńska</t>
  </si>
  <si>
    <t>A.01.003</t>
  </si>
  <si>
    <t>Odzież ochr.tr.paln.</t>
  </si>
  <si>
    <t>ANY-001128</t>
  </si>
  <si>
    <t>Kamizelka antyelektrostatyczna K09</t>
  </si>
  <si>
    <t>1116223</t>
  </si>
  <si>
    <t>P.W. AVANTI PIOTR KULLA</t>
  </si>
  <si>
    <t>ANY-000091</t>
  </si>
  <si>
    <t>OKULARY 3M MODEL SECUREIT 201.MATERIAŁ S</t>
  </si>
  <si>
    <t>1080638</t>
  </si>
  <si>
    <t>MGJ PROGRESS</t>
  </si>
  <si>
    <t>146168944</t>
  </si>
  <si>
    <t>K.01.001,K.07.006</t>
  </si>
  <si>
    <t>Ap. chem. - cz/z,Rury, kontr. stal.</t>
  </si>
  <si>
    <t>ANC-000017,ANC-000024,ANC-000028,ANC-001567,ANC-001568,ANC-001569,ANC-001571,ANC-001572,ANC-012592,ANC-012593,ANC-012632,ANC-012633,ANC-012645,ANC-012703,ANC-012704,ANC-012705</t>
  </si>
  <si>
    <t>Rura 3" 150  L370 P355NL1/PTFE,Rura 6" 150 L3000 P355NL1/PTFE,Rura 3" 150  L1517 P355NL1/PTFE,Kompensator kołn z PTFE P23 DN50 150,Kompensator kołn z PTFE P23 DN80 150,Kompensator kołn z PTFE P23 DN100 150,Kompensator kołn z PTFE P23 DN200 150,Kompensator</t>
  </si>
  <si>
    <t>1116627</t>
  </si>
  <si>
    <t>PROMAG SPÓŁKA AKCYJNA</t>
  </si>
  <si>
    <t>ANM-001817</t>
  </si>
  <si>
    <t>szafa na sprzęt ratownictwa chemicznego</t>
  </si>
  <si>
    <t>1051514</t>
  </si>
  <si>
    <t>EAGLEBURGMANN POLAND SP. Z O.O.</t>
  </si>
  <si>
    <t>152343824</t>
  </si>
  <si>
    <t>ANC-012025</t>
  </si>
  <si>
    <t>Filtr do MAC</t>
  </si>
  <si>
    <t>147028580</t>
  </si>
  <si>
    <t>ANC-013028,ANC-013032</t>
  </si>
  <si>
    <t>Zawór kul BR26d ON/OFF 7SV033 1/2" 140,0,Zawór kul BR26d ON/OFF 7SV262 1,00" 165,</t>
  </si>
  <si>
    <t>2009273</t>
  </si>
  <si>
    <t>Mpi Chemie BV</t>
  </si>
  <si>
    <t>ANS-000742</t>
  </si>
  <si>
    <t>MPI BRIGHT 100 - ROZJAŚNIACZ OPTYCZNY</t>
  </si>
  <si>
    <t>1082683</t>
  </si>
  <si>
    <t>AneVa Mariusz Klejnowski</t>
  </si>
  <si>
    <t>ANS-000822</t>
  </si>
  <si>
    <t>ROZJAŚNIACZ OPTYCZNY OB - ROZJAŚNIACZ</t>
  </si>
  <si>
    <t>2006389</t>
  </si>
  <si>
    <t>ECEM European Chemical Marketing BV</t>
  </si>
  <si>
    <t>ANS-000066</t>
  </si>
  <si>
    <t>TERT-BUTYLOPIROKATECHINA             "T"</t>
  </si>
  <si>
    <t>1027333</t>
  </si>
  <si>
    <t>POLSAD JACEK KORCZAK</t>
  </si>
  <si>
    <t>D.02.003</t>
  </si>
  <si>
    <t>SC-Usługi</t>
  </si>
  <si>
    <t>ANUP-000140</t>
  </si>
  <si>
    <t>Naprawa osprzętu specjalist. samoch.WUKO</t>
  </si>
  <si>
    <t>ANS-000131</t>
  </si>
  <si>
    <t>HYDROKSYPROPYLOMETYLOCELULOZA</t>
  </si>
  <si>
    <t>2000737</t>
  </si>
  <si>
    <t>WTH Walter Thieme Handel GmbH</t>
  </si>
  <si>
    <t>ANS-000574</t>
  </si>
  <si>
    <t>WTH AUFHELLER OB - ROZJAŚNIACZ</t>
  </si>
  <si>
    <t>1115340</t>
  </si>
  <si>
    <t>AvesNature Biuro Badań i Ekspertyz</t>
  </si>
  <si>
    <t>ANUP-000002</t>
  </si>
  <si>
    <t>OCHR.ŚROD-USŁ.ORGANIZAC.TECH.</t>
  </si>
  <si>
    <t>150096029</t>
  </si>
  <si>
    <t>ANC-013186,ANC-013187,ANC-013188,ANC-013191,ANC-013192,ANC-013194,ANC-013207,ANC-013218</t>
  </si>
  <si>
    <t>Separator KCD2-SR-2 216718,Separator KFD2-STC4-EX2 283699,Separator KFD2-SR2-EX2.W 132960,Przekaźnik 55.32.8.230.0054 230V AC,Przekaźnik 55.34.9.024.0000 24V DC,Przekaźnik TERMSERIES TRS 24VDC 1CO 1122,Moduł zasilania KFD2-EB2R4AB 189784,Przekaźnik PSR-SC</t>
  </si>
  <si>
    <t>1029519</t>
  </si>
  <si>
    <t>Zakład Produkcyjno-Remontowy Energe</t>
  </si>
  <si>
    <t>I.04.005</t>
  </si>
  <si>
    <t>UR-Prace br. el. og.</t>
  </si>
  <si>
    <t>(BRAK)</t>
  </si>
  <si>
    <t>1004955</t>
  </si>
  <si>
    <t>VIMEX CENTER Sp. z o.o.</t>
  </si>
  <si>
    <t>1138936</t>
  </si>
  <si>
    <t>Kablonex Nawroccy Sp.j.</t>
  </si>
  <si>
    <t>D.01.007</t>
  </si>
  <si>
    <t>Opak. z tw.sztuczn.</t>
  </si>
  <si>
    <t>ANO-000054</t>
  </si>
  <si>
    <t>FOLIA-RĘKAW PE DO CANWILU Z MAGN.Á 50KG</t>
  </si>
  <si>
    <t>N44</t>
  </si>
  <si>
    <t>Majewska Aleksandr</t>
  </si>
  <si>
    <t>1107542</t>
  </si>
  <si>
    <t>PENNY DOBROSZYCE Sp. z o.o.</t>
  </si>
  <si>
    <t>149200387</t>
  </si>
  <si>
    <t>MAJEWSKAA2</t>
  </si>
  <si>
    <t>D.01.005,D.01.008</t>
  </si>
  <si>
    <t>Pozostałe opakowania,Opakowania metalowe</t>
  </si>
  <si>
    <t>ANO-000044,ANO-000119</t>
  </si>
  <si>
    <t>TAŚMA POLIESTROWA WG 50,SPINACZ DO TAŚMY CB5F</t>
  </si>
  <si>
    <t>ANS-000152,ANS-000154,ANS-000155</t>
  </si>
  <si>
    <t>POLIALKOHOL WINYLOWY SH 72,5,POLYVINYL ALCOHOL SH 80,POLIALKOHOL WINYLOWY SH88</t>
  </si>
  <si>
    <t>150087193</t>
  </si>
  <si>
    <t>ANC-013196,ANC-013197</t>
  </si>
  <si>
    <t>Cewka III-39-H-01-FR 18238338-10 Ex d II,Zawór E-M 30334-5-2R-B5-S1 18236748-2/10</t>
  </si>
  <si>
    <t>1060960</t>
  </si>
  <si>
    <t>ECO-SERVICE</t>
  </si>
  <si>
    <t>153802298</t>
  </si>
  <si>
    <t>A.06.003</t>
  </si>
  <si>
    <t>Usł. odzysku i u.</t>
  </si>
  <si>
    <t>ANUP-000008</t>
  </si>
  <si>
    <t>USŁ.KOM.USŁUG ODZYS. I UNIESZKODLIWIANIA</t>
  </si>
  <si>
    <t>1124571</t>
  </si>
  <si>
    <t>GP Technika Sp. z o.o. Sp. k.</t>
  </si>
  <si>
    <t>149740223</t>
  </si>
  <si>
    <t>ANC-008348</t>
  </si>
  <si>
    <t>Zestaw napr HCV202/1 10"x10"-300LBS</t>
  </si>
  <si>
    <t>1064270</t>
  </si>
  <si>
    <t>ANTYKOR CONTROLS Sp. z o.o.</t>
  </si>
  <si>
    <t>157547415</t>
  </si>
  <si>
    <t>ANC-013135</t>
  </si>
  <si>
    <t>Przetw.konc.zawiesin MSM400 230 VAC</t>
  </si>
  <si>
    <t>1133362</t>
  </si>
  <si>
    <t>TÜV Rheinland Polska Sp. z o.o.</t>
  </si>
  <si>
    <t>ANUP-000119</t>
  </si>
  <si>
    <t>USŁUGI ISO</t>
  </si>
  <si>
    <t>1133960</t>
  </si>
  <si>
    <t>Inrto-druk Andrzej Kłosiński</t>
  </si>
  <si>
    <t>156979773</t>
  </si>
  <si>
    <t>A.02.002</t>
  </si>
  <si>
    <t>Materiały biurowe</t>
  </si>
  <si>
    <t>ANB-000014,ANB-000015</t>
  </si>
  <si>
    <t>DRUKI - BLOCZKI 1 SZT=A' 100 KARTEK,DRUKI</t>
  </si>
  <si>
    <t>157550973</t>
  </si>
  <si>
    <t>ANC-013240,ANC-013241,ANC-013242</t>
  </si>
  <si>
    <t>Sygnalizator P C4-P304L-S2N-S1-K1-1 20-2,Sygnalizator P C4-P506H-S2N-S1-K1-1 0,5-,Sygnalizator PDT K-1823-00Ex-B 1,8-6mmW.</t>
  </si>
  <si>
    <t>1031402</t>
  </si>
  <si>
    <t>PROMAG S.A.</t>
  </si>
  <si>
    <t>152209059</t>
  </si>
  <si>
    <t>K.07.006</t>
  </si>
  <si>
    <t>Rury, kontr. stal.</t>
  </si>
  <si>
    <t>ANY-000056</t>
  </si>
  <si>
    <t>PALETA OSIATKOWANA</t>
  </si>
  <si>
    <t>1022081</t>
  </si>
  <si>
    <t>ANGA Uszczelnienia Mechaniczne Sp.</t>
  </si>
  <si>
    <t>154722639</t>
  </si>
  <si>
    <t>K.06.013</t>
  </si>
  <si>
    <t>Uszcz. mechaniczne</t>
  </si>
  <si>
    <t>ANC-013112</t>
  </si>
  <si>
    <t>U.M. 55BC/A0-U A K8M G-J.626 ANGA</t>
  </si>
  <si>
    <t>1116347</t>
  </si>
  <si>
    <t>GROLMAN SP. Z O.O.</t>
  </si>
  <si>
    <t>ANS-001065</t>
  </si>
  <si>
    <t>PRINTEX 85 - ŚR. BARWIĄCY</t>
  </si>
  <si>
    <t>1023863</t>
  </si>
  <si>
    <t>AUTOMATIC SYSTEMS ENGINEERING</t>
  </si>
  <si>
    <t>153189511</t>
  </si>
  <si>
    <t>ANC-013434</t>
  </si>
  <si>
    <t>Skrzynka złączna Z 8146/1083-3D II 2 G E</t>
  </si>
  <si>
    <t>1023316</t>
  </si>
  <si>
    <t>EBRO TRADE</t>
  </si>
  <si>
    <t>156531924</t>
  </si>
  <si>
    <t>ANC-013213,ANC-013223,ANC-013224</t>
  </si>
  <si>
    <t>Przepustnica Z014-ADN80 905-00420256-020,Przepustnica Z014-A 905-00420256-030/006,Przepustnica Z014-A 905-00420256-030/002</t>
  </si>
  <si>
    <t>1116038</t>
  </si>
  <si>
    <t>AURUM Spółka z ograniczoną</t>
  </si>
  <si>
    <t>ANS-000268</t>
  </si>
  <si>
    <t>ECOPIREN 5,5C-WODOROTLENEK MAGNEZU</t>
  </si>
  <si>
    <t>1041010</t>
  </si>
  <si>
    <t>Neo-Tec Sp. z o.o.</t>
  </si>
  <si>
    <t>154108502</t>
  </si>
  <si>
    <t>I.03.007</t>
  </si>
  <si>
    <t>RE-Prace br. m. wir.</t>
  </si>
  <si>
    <t>ANUR-000012</t>
  </si>
  <si>
    <t>USŁUGA SUR - KOMPON. - MASZYNY WIROWE</t>
  </si>
  <si>
    <t>1062154</t>
  </si>
  <si>
    <t>PRZEDSIĘBIORSTWO HANDLOWE</t>
  </si>
  <si>
    <t>ANC-013590</t>
  </si>
  <si>
    <t>Zestaw napr zaw FK76M 3028700 DN250 300</t>
  </si>
  <si>
    <t>1028877</t>
  </si>
  <si>
    <t>TOMASZ GALIŃSKI</t>
  </si>
  <si>
    <t>155338766</t>
  </si>
  <si>
    <t>ANC-002139</t>
  </si>
  <si>
    <t>SIATKA DO FILTR.MASY PCV 0,3 FI 246 MM</t>
  </si>
  <si>
    <t>1054030</t>
  </si>
  <si>
    <t>PUH TERMEX Sp. z o.o.</t>
  </si>
  <si>
    <t>158115905</t>
  </si>
  <si>
    <t>ANC-013208,ANC-013209,ANC-013210,ANC-013211</t>
  </si>
  <si>
    <t>Zawór kul A64 S4 128558 19102743 DN50 AN,Zawór kul A64 S4 128559 19102743 DN 80 A,Zawór kul A64 S4 128557 19102743 DN15 15,Zawór kul A64 S4 128556 DN15 150</t>
  </si>
  <si>
    <t>2000323</t>
  </si>
  <si>
    <t>REAGENS DEUTSCHLAND GMBH</t>
  </si>
  <si>
    <t>157385951</t>
  </si>
  <si>
    <t>ANS-000662</t>
  </si>
  <si>
    <t>STABILOX G-AV/2269 - STABILIZATOR</t>
  </si>
  <si>
    <t>1024039</t>
  </si>
  <si>
    <t>H.S.H Chemie Sp. z o.o.</t>
  </si>
  <si>
    <t>157564567</t>
  </si>
  <si>
    <t>ANS-000313,ANS-000314</t>
  </si>
  <si>
    <t>GRAPHTOL RED LC- PIGMENT BARWIĄCY,GRAPHTOL RED BB- PIGMENT BARWIĄCY</t>
  </si>
  <si>
    <t>2002907</t>
  </si>
  <si>
    <t>BD ENERGY SYSTEMS SRL</t>
  </si>
  <si>
    <t>ANC-013173,ANC-013193,ANC-013206,ANC-013214,ANC-013215,ANC-013216,ANC-013217,ANC-013219,ANC-013220,ANC-013221,ANC-013222,ANC-013225,ANC-013232</t>
  </si>
  <si>
    <t>Transformator zapłonowy TFI818PC Ex d II,Reduktor TFI-5603-PIL1NPT-HNBR TCR-60 4.,Palnik pilot TFI-501.1 / AISI 303 B1304,Zawór PILOT AIR VALVE 3/4" / VARIOUS,Wąż gumowy GKMX3/4GCFR L700 / AISI 304L,Wąż gumowy GKMX1/2GCFR L1000 / AISI 304L,Pierścień centr</t>
  </si>
  <si>
    <t>ANC-010790,ANC-010793</t>
  </si>
  <si>
    <t>Zawór kul FK76 AFC 7SV253 10" 300 ON/OFF,Zawór kul FK76 EFC 7SV216 10" 300 ON/OFF</t>
  </si>
  <si>
    <t>1052743</t>
  </si>
  <si>
    <t>DONAUCHEM POLSKA SP. Z O.O.</t>
  </si>
  <si>
    <t>ANS-000080</t>
  </si>
  <si>
    <t>CHLOROWODOREK HYDROKSYLAMINY         "T"</t>
  </si>
  <si>
    <t>2000288</t>
  </si>
  <si>
    <t>BETAQUIMICA S.A.</t>
  </si>
  <si>
    <t>157781786</t>
  </si>
  <si>
    <t>ANS-000812</t>
  </si>
  <si>
    <t>NEWSTAB CAB 14 SPK-5- STABILIZATOR</t>
  </si>
  <si>
    <t>1096567</t>
  </si>
  <si>
    <t>DOK-MEL SP. Z O.O.</t>
  </si>
  <si>
    <t>K.03.001,K.07.003</t>
  </si>
  <si>
    <t>Aparatura PiA - cz/z,Kable telek.ster.sw.</t>
  </si>
  <si>
    <t>ANC-005770,ANC-013243,ANC-013244,ANC-013245,ANC-013246,ANC-013247,ANC-013248</t>
  </si>
  <si>
    <t>Przewód kompensacyjny typ K 8x2x0,70mm2,Przewód kompensacyjny 1x2x1,31 typ J,Przewód kompensacyjny 1x2x1,31 typ K,Przewód kompensacyjny 8x2x0,7 typ J,Przewód kompensacyjny 12x2x0,7 typ S,Przewód kompensacyjny 12x2x0,7 typ J,Przewód kompensacyjny 24x2x0,7</t>
  </si>
  <si>
    <t>1139046</t>
  </si>
  <si>
    <t>ONESTOP SOLUTION</t>
  </si>
  <si>
    <t>ANUP-000180</t>
  </si>
  <si>
    <t>Pomiary ochronne</t>
  </si>
  <si>
    <t>1098653</t>
  </si>
  <si>
    <t>EUROCERAS SP. Z O.O.</t>
  </si>
  <si>
    <t>ANS-000260</t>
  </si>
  <si>
    <t>CERALENE 2E - ŚRODEK SMARNY</t>
  </si>
  <si>
    <t>2002727</t>
  </si>
  <si>
    <t>Nutrition and Biosciences Switzerla</t>
  </si>
  <si>
    <t>DO30</t>
  </si>
  <si>
    <t>Płatność 30 dni od wystawienia dokumentu</t>
  </si>
  <si>
    <t>ANUP-000081</t>
  </si>
  <si>
    <t>USŁ.LAB-ZW.Z OCHRONĄ ŚRODOWISKA</t>
  </si>
  <si>
    <t>1122772</t>
  </si>
  <si>
    <t>JUPRO TAIM ELECTRIC Sp. z o.o.</t>
  </si>
  <si>
    <t>ANC-013765,ANC-013775,ANC-013776</t>
  </si>
  <si>
    <t>Przemiennik 6SE6440-2AD33-0EA1 SIEMENS,Przemiennik 6SE6440-2AD27-5CA1 SIEMENS,Przemiennik 6SE6440-2AD31-1CA1 SIEMENS</t>
  </si>
  <si>
    <t>ANC-010945,ANC-010947,ANC-010948,ANC-010949,ANC-010950,ANC-010951,ANC-010952,ANC-010953,ANC-010954,ANC-010955,ANC-010956,ANC-010957,ANC-010963,ANC-010964</t>
  </si>
  <si>
    <t>Śruba zamykająca - zaślep. 527820102 GEA,O-Ring 12 HNBR 762925010N GEA,O-Ring 18 HMNR 762925013N GEA,O-Ring 14 HNBR 762925011N GEA,Obudowa rurowa Y 0687290 GEA,Cewka 24V DC 627500079 GEA,Jarzmo zabezpieczające 0801180 GEA,Złączka haczyk 0589340 GEA,Zestaw</t>
  </si>
  <si>
    <t>ANY-000518</t>
  </si>
  <si>
    <t>POJEMNIK NA PIASEK W OKRESIE ZIMOWYM</t>
  </si>
  <si>
    <t>ANC-013940,ANC-013944</t>
  </si>
  <si>
    <t>SWITCH BOX CAF5EXNU-MECXXX-00-PV9DA-Z  2,Pozycjoner E-P CAEP5EX-HPGU-23K01-PV9DA-</t>
  </si>
  <si>
    <t>K.06.003</t>
  </si>
  <si>
    <t>Łożyska toczne</t>
  </si>
  <si>
    <t>ANC-001995,ANC-001996</t>
  </si>
  <si>
    <t>Łożyska 23148 CCK/W33 SKF,Tuleje łożyskowe AOH 3148 SKF</t>
  </si>
  <si>
    <t>1104357</t>
  </si>
  <si>
    <t>Przedsiębiorstwo Handlowo-Produkcyj</t>
  </si>
  <si>
    <t>ANO-000025</t>
  </si>
  <si>
    <t>FOLIA STRETCH MATOWA</t>
  </si>
  <si>
    <t>1109835</t>
  </si>
  <si>
    <t>PRZEDSIĘBIORSTWO A.N.T.BOGUSŁAW</t>
  </si>
  <si>
    <t>I.04.009</t>
  </si>
  <si>
    <t>UR-Prace w br. PiA</t>
  </si>
  <si>
    <t>Teflonowanie narożników</t>
  </si>
  <si>
    <t>ANS-000157</t>
  </si>
  <si>
    <t>MAGNAFLOC 1011 FLOKULANT</t>
  </si>
  <si>
    <t>1069159</t>
  </si>
  <si>
    <t>PEPPERL+FUCHS SP. Z O.O.</t>
  </si>
  <si>
    <t>ANC-008390,ANC-008393,ANC-008394</t>
  </si>
  <si>
    <t>Zaślepka M20x1,5 ATEX EEx d,Dławik kabl. M20x1,5 ATEX EEx d IIC T6,Dławik kabl. 1/2" NPT ATEX EEx d IIC T6</t>
  </si>
  <si>
    <t>1074553</t>
  </si>
  <si>
    <t>EKO-DRÓG SP. Z O.O.</t>
  </si>
  <si>
    <t>D.06.009</t>
  </si>
  <si>
    <t>TR-załadunek</t>
  </si>
  <si>
    <t>ANUL-000280</t>
  </si>
  <si>
    <t>Załadunek pętli Canwil</t>
  </si>
  <si>
    <t>1071271</t>
  </si>
  <si>
    <t>Wieland Industry Sp. z o.o.</t>
  </si>
  <si>
    <t>K.08.001</t>
  </si>
  <si>
    <t>Filtry</t>
  </si>
  <si>
    <t>ANM-002296,ANM-002297</t>
  </si>
  <si>
    <t>Kieszeń filtracyjna FB,Filtr patronowy fi 280x350</t>
  </si>
  <si>
    <t>1090419</t>
  </si>
  <si>
    <t>MMR Group Polska Sp. z o.o.</t>
  </si>
  <si>
    <t>ANM-000081,ANM-000082,ANM-000083,ANM-000084</t>
  </si>
  <si>
    <t>ZŁĄCZA DO PARY WODN. BOSS GF 36 DIXON,OBEJMA BOSS BU 14 DIXON,ADAPTER BOSS GB13 DIXON,NYPEL BOSS GDB13 DIXON</t>
  </si>
  <si>
    <t>J.04.001</t>
  </si>
  <si>
    <t>Szkolenia obligat.</t>
  </si>
  <si>
    <t>ANUP-000114</t>
  </si>
  <si>
    <t>1020669</t>
  </si>
  <si>
    <t>Przedsiębiorstwo Wielobranżowe</t>
  </si>
  <si>
    <t>ANN-000370</t>
  </si>
  <si>
    <t>Rękawice powlekane SHOWA 380</t>
  </si>
  <si>
    <t>1023476</t>
  </si>
  <si>
    <t>PPH STANDARD</t>
  </si>
  <si>
    <t>ANS-000942</t>
  </si>
  <si>
    <t>DOTP- PLASTYFIKATOR</t>
  </si>
  <si>
    <t>I.03.009</t>
  </si>
  <si>
    <t>RE-Prace br. PiA</t>
  </si>
  <si>
    <t>usługa inżyniera systemu DeltaV/AMS</t>
  </si>
  <si>
    <t>1139678</t>
  </si>
  <si>
    <t>EK Group Sp. z o.o. Sp. K.</t>
  </si>
  <si>
    <t>ANC-012294,ANC-013249,ANC-013250,ANC-013251,ANC-013252</t>
  </si>
  <si>
    <t>Kabel sygnałowy EX 2x1 mm2 szary 0,6/1kV,Kabel 24x2x1 mm2 szary 0,6/1kV,Kabel 20x2x1 mm2 szary 0,6/1kV,Kabel 16x2x1 mm2 szary 0,6/1kV,Kabel 8x2x1 mm2 szary 0,6/1kV</t>
  </si>
  <si>
    <t>N50</t>
  </si>
  <si>
    <t>Natalia Górniak</t>
  </si>
  <si>
    <t>GORNIAKN</t>
  </si>
  <si>
    <t>ANC-012027</t>
  </si>
  <si>
    <t>Przemiennik elektro-pneumatyczny i2P-100</t>
  </si>
  <si>
    <t>1116778</t>
  </si>
  <si>
    <t>ANIM</t>
  </si>
  <si>
    <t>ANC-013184</t>
  </si>
  <si>
    <t>Skaner płomienia SF-810 INT-LOS-UV-T Ex</t>
  </si>
  <si>
    <t>1114413</t>
  </si>
  <si>
    <t>INTRA Logistics SA</t>
  </si>
  <si>
    <t>106994395</t>
  </si>
  <si>
    <t>D.06.011</t>
  </si>
  <si>
    <t>Wyn.pow. pozostałe</t>
  </si>
  <si>
    <t>ANUL-000053,ANUL-000069</t>
  </si>
  <si>
    <t>LOGISTYKA ZEW.-TRANS.ZAŁAD.ROZŁAD.PAKOW.,MAGAZYNOWANIE I PRZECHOWYW., DZIERŻAWA</t>
  </si>
  <si>
    <t>1027634</t>
  </si>
  <si>
    <t>NIJHOF-WASSINK SP. z o.o.</t>
  </si>
  <si>
    <t>106994497</t>
  </si>
  <si>
    <t>ANUL-000069</t>
  </si>
  <si>
    <t>MAGAZYNOWANIE I PRZECHOWYW., DZIERŻAWA</t>
  </si>
  <si>
    <t>1062401</t>
  </si>
  <si>
    <t>SCHMIDT POLSKA Sp. z o.o.</t>
  </si>
  <si>
    <t>106994984</t>
  </si>
  <si>
    <t>1076661</t>
  </si>
  <si>
    <t>ROHLIG SUUS Logistics S.A.</t>
  </si>
  <si>
    <t>106995034</t>
  </si>
  <si>
    <t>1115993</t>
  </si>
  <si>
    <t>BAŁTYCKA BAZA MASOWA SP. Z O.O.</t>
  </si>
  <si>
    <t>106994303</t>
  </si>
  <si>
    <t>D.06.002,D.06.008,D.06.011</t>
  </si>
  <si>
    <t>Odprawy celne,TR-transport wodny,Wyn.pow. pozostałe</t>
  </si>
  <si>
    <t>ANUL-000053,ANUL-000059,ANUL-000069,ANUL-000122</t>
  </si>
  <si>
    <t>LOGISTYKA ZEW.-TRANS.ZAŁAD.ROZŁAD.PAKOW.,TRAN. MORSKI USŁUGI SPEDYCYJNE,MAGAZYNOWANIE I PRZECHOWYW., DZIERŻAWA,Koszty portowe, odprawa celna</t>
  </si>
  <si>
    <t>1001213</t>
  </si>
  <si>
    <t>Grupa Azoty Zakłady Fosforowe Gdańs</t>
  </si>
  <si>
    <t>106999303</t>
  </si>
  <si>
    <t>1077729</t>
  </si>
  <si>
    <t>EXPRESS SP. Z O.O. SP. K.</t>
  </si>
  <si>
    <t>106995377</t>
  </si>
  <si>
    <t>D.03.001</t>
  </si>
  <si>
    <t>SO-Wł.-Materiały</t>
  </si>
  <si>
    <t>ANUP-000046</t>
  </si>
  <si>
    <t>LEASING SAMOCHODÓW OSOBOWYCH</t>
  </si>
  <si>
    <t>1115982</t>
  </si>
  <si>
    <t>EUROSERVICE SPÓŁKA Z O.O.</t>
  </si>
  <si>
    <t>106990395</t>
  </si>
  <si>
    <t>D.06.001,D.06.012</t>
  </si>
  <si>
    <t>Kontrole produktów,Poz. usł. logist.</t>
  </si>
  <si>
    <t>ANUL-000067,ANUL-000121</t>
  </si>
  <si>
    <t>POZOSTAŁE USŁUGI LOGISTYCZNE,Koszty portowe, kontrola załadunku</t>
  </si>
  <si>
    <t>1075860</t>
  </si>
  <si>
    <t>Air Liquide Polska Sp. z o.o.</t>
  </si>
  <si>
    <t>106993762</t>
  </si>
  <si>
    <t>WYRZYKOWSKM1</t>
  </si>
  <si>
    <t>B.07.002,H.02.002</t>
  </si>
  <si>
    <t>Usł.Inw.EPC pozost,Gazy techniczne</t>
  </si>
  <si>
    <t>ANI-001640,ANI-001640,ANS-000082,ANS-000083</t>
  </si>
  <si>
    <t>,CIEKŁY AZOT,AZOT CIEKŁY                          "T",TLEN CIEKŁY                          "T"</t>
  </si>
  <si>
    <t>1114589</t>
  </si>
  <si>
    <t>KRAHN CHEMIE Polska Sp. z o.o.</t>
  </si>
  <si>
    <t>106996030</t>
  </si>
  <si>
    <t>ANS-000160,ANS-000161</t>
  </si>
  <si>
    <t>DIDP- PLASTYFIKATOR,DINP- PLASTYFIKATOR</t>
  </si>
  <si>
    <t>1116205</t>
  </si>
  <si>
    <t>CORTEX CHEMICALS</t>
  </si>
  <si>
    <t>521991</t>
  </si>
  <si>
    <t>ANS-000177,ANS-000354</t>
  </si>
  <si>
    <t>CORES P 420 D-STABILIZATOR,CPE 3135-MODYFIKATOR</t>
  </si>
  <si>
    <t>1111321</t>
  </si>
  <si>
    <t>RABEN LOGISTICS POLSKA Sp. z o.o.</t>
  </si>
  <si>
    <t>106992122</t>
  </si>
  <si>
    <t>D.06.003,D.06.017</t>
  </si>
  <si>
    <t>hist.-transp. drog.,Transp. drog.towarów</t>
  </si>
  <si>
    <t>ANUL-000017,ANUL-000270</t>
  </si>
  <si>
    <t>TRAN. DROG. SAM. SKRZYN. PCW / GRANULATY,TRANSPORT SAMOCHODOWY</t>
  </si>
  <si>
    <t>1025671</t>
  </si>
  <si>
    <t>TRANSCHEM sp. z o.o.</t>
  </si>
  <si>
    <t>CICHOCKAM4</t>
  </si>
  <si>
    <t>Dzierżawa cystern w ANWIL.</t>
  </si>
  <si>
    <t>1116068</t>
  </si>
  <si>
    <t>OMYA SP. Z O.O.</t>
  </si>
  <si>
    <t>106993220</t>
  </si>
  <si>
    <t>ANS-000102,ANS-000103,ANS-000107,ANS-000109,ANS-000112,ANS-001462</t>
  </si>
  <si>
    <t>OMYALITE 95T - NAPEŁNIACZ,OMYA PL 34-WYPEŁNIACZ KREDOWY,HYDROCARB 95T-NAPEŁNIACZ,OMYACARB 2T- NAPEŁNIACZ,OMYACARB 2T OPAK. - NAPEŁNIACZ,Omya EXH1- NAPEŁNIACZ</t>
  </si>
  <si>
    <t>1005134</t>
  </si>
  <si>
    <t>BORYSZEW S.A.</t>
  </si>
  <si>
    <t>106993309</t>
  </si>
  <si>
    <t>ANS-000163,ANS-000163,ANS-000163</t>
  </si>
  <si>
    <t>ERGOPLAST ES - ŚR. STABILIZUJĄCO SMARNY,ESBO - paletopojemniki,ESBO - ŚR. STABILIZUJĄCO SMARNY</t>
  </si>
  <si>
    <t>1028402</t>
  </si>
  <si>
    <t>LYRECO POLSKA S.A.</t>
  </si>
  <si>
    <t>106995995</t>
  </si>
  <si>
    <t>BAWOLSKAI</t>
  </si>
  <si>
    <t>A.02.002,A.11.002</t>
  </si>
  <si>
    <t>Materiały biurowe,Posiłk prof. i reg.</t>
  </si>
  <si>
    <t>ANB-000023,ANUP-000111</t>
  </si>
  <si>
    <t>PRZYBORY PIŚMIENNE I ARTYKUŁY BIUROWE,USŁUGI ADM-BIUROWE ART. SPOŻYWCZE</t>
  </si>
  <si>
    <t>CHMIELEWSKW</t>
  </si>
  <si>
    <t>D035</t>
  </si>
  <si>
    <t>Płatne w ciągu 35 dni od daty dokumentu</t>
  </si>
  <si>
    <t>G.02.003</t>
  </si>
  <si>
    <t>GZ-Paliwo gazowe</t>
  </si>
  <si>
    <t>1075553</t>
  </si>
  <si>
    <t>Operator Gazociągów Przesyłowych</t>
  </si>
  <si>
    <t>ANS-000088</t>
  </si>
  <si>
    <t>GAZ ZIEMNY                           "T"</t>
  </si>
  <si>
    <t>107128352</t>
  </si>
  <si>
    <t>ANS-000114</t>
  </si>
  <si>
    <t>ETYLEN                               "T"</t>
  </si>
  <si>
    <t>1110680</t>
  </si>
  <si>
    <t>VTG Rail Europe GmbH Sp. z o.o.</t>
  </si>
  <si>
    <t>D.06.011,D.09.003</t>
  </si>
  <si>
    <t>Wyn.pow. pozostałe,Us.bież.utrz.wag.i c</t>
  </si>
  <si>
    <t>ANUL-000069,ANUL-000133</t>
  </si>
  <si>
    <t>Dzierżawa 14 szt. cystern pod amoniak.,Naprawa wagonów</t>
  </si>
  <si>
    <t>N03</t>
  </si>
  <si>
    <t>Wyrzykowska M.</t>
  </si>
  <si>
    <t>107005218</t>
  </si>
  <si>
    <t>ANS-000093,ANS-000095</t>
  </si>
  <si>
    <t>TRÓJTLENEK ANTYMONU ŚR.UNIEPALNIAJĄCY"T",BORAN CYNKU- ŚR. UNIEPALNIAJĄCY</t>
  </si>
  <si>
    <t>2000311</t>
  </si>
  <si>
    <t>HOLLAND COLOURS EUROPE BV</t>
  </si>
  <si>
    <t>106994081</t>
  </si>
  <si>
    <t>ANS-000283,ANS-000285,ANS-000287,ANS-000290,ANS-000295,ANS-000308</t>
  </si>
  <si>
    <t>HOLCOBATCH BROWN 931017 F -KONC.BARWIĄCY,HOLCOBATCH GREY 931499 F-KONC.BARWIĄCY,HOLCOBATCH GREEN 93-12-15122-KONC.BARW.,HOLCOBATCH BROWN 93-12-15-123,HOLCOBATCH REDBROWN 932596-KONC.BARWIĄCY,HOLCOBATCH BLACK 93-10-17861-KONC.BARW.</t>
  </si>
  <si>
    <t>4000008</t>
  </si>
  <si>
    <t>INOWROCŁAWSKIE KOPALNIE SOLI</t>
  </si>
  <si>
    <t>119197781</t>
  </si>
  <si>
    <t>ANS-000091</t>
  </si>
  <si>
    <t>SOLANKA SUROWA -BN 86/6011-07        "T"</t>
  </si>
  <si>
    <t>1050132</t>
  </si>
  <si>
    <t>Stowarzyszenie Inżynierów i Technik</t>
  </si>
  <si>
    <t>106993697</t>
  </si>
  <si>
    <t>Szkolenia obligatoryjne energetyczne</t>
  </si>
  <si>
    <t>1065317</t>
  </si>
  <si>
    <t>TOWARZYST WIEDZY POWSZECHNEJ</t>
  </si>
  <si>
    <t>106993750</t>
  </si>
  <si>
    <t>Szkolenia energetyczne w ANIWL S.A.</t>
  </si>
  <si>
    <t>5000003</t>
  </si>
  <si>
    <t>Spolana s.r.o.</t>
  </si>
  <si>
    <t>ANS-000151,ANS-000385</t>
  </si>
  <si>
    <t>POLICHLOREK WINYLU-NERALIT 581,POLICHLOREK WINYLU - NERALIT 601</t>
  </si>
  <si>
    <t>2000330</t>
  </si>
  <si>
    <t>Evonik Operations GmbH</t>
  </si>
  <si>
    <t>ANS-000068</t>
  </si>
  <si>
    <t>ŚRODEK ANTYPIENNY KE 600</t>
  </si>
  <si>
    <t>1076265</t>
  </si>
  <si>
    <t>3line.pl Sp. z o.o.</t>
  </si>
  <si>
    <t>106995905</t>
  </si>
  <si>
    <t>WASIAKM</t>
  </si>
  <si>
    <t>A.01.001,A.02.002,A.02.003,J.02.001,J.02.002,J.02.008,J.02.018</t>
  </si>
  <si>
    <t>Materiały BHP i ppoż,Materiały biurowe,Narzędzia i akces.,Materiały reklamowe,histMark./PR-Ag.rek.,Usługi Eventowe,Usł.agenc.reklam/wiz</t>
  </si>
  <si>
    <t>ANMM-000004,ANMM-000006,ANMM-000029,ANMM-000030,ANMM-000079,ANMM-000080,ANMM-000083,ANMM-000110,ANMM-000126,ANMM-000127,ANMM-000128,ANMM-000129,ANMM-000140,ANMM-000143,ANMM-000144,ANMM-000154,ANMM-000167,ANMM-000182,ANMM-000183,ANMM-000208,ANMM-000209,ANM</t>
  </si>
  <si>
    <t>BEZRĘKAWNIK,DŁUGOPIS TOUCH,PAMIĘĆ USB 16 GB,PAMIĘĆ USB 8 GB,NOTES A5,NOTES A4,FARTUCH LABORATORYJNY,OPASKI ODBLSKOWE,DŁUGOPIS  COSMO Z OZNAKOWANIEM,PIÓRO PARKER,DŁUGOPIS PARKER,ZESTAW PIŚMIENNICZY PARKER,Nożyk do papieru,Glośnik JBL GO,Długopisy z nadruki</t>
  </si>
  <si>
    <t>106997030</t>
  </si>
  <si>
    <t>J.05.006</t>
  </si>
  <si>
    <t>Usługi prawne</t>
  </si>
  <si>
    <t>ANUP-000066,ANUP-000443,ANUP-000444</t>
  </si>
  <si>
    <t>DORADZTWO PRAWNE,Audyt oceny zgodności z wym. prawnymi,Identyfikacja wymagań prawnych</t>
  </si>
  <si>
    <t>106995982</t>
  </si>
  <si>
    <t>J.03.001,J.03.002</t>
  </si>
  <si>
    <t>SI-Ciągłe, okresowe,SI-Jednorazowe</t>
  </si>
  <si>
    <t>ANUM-000008,ANUM-000009,ANUP-000040</t>
  </si>
  <si>
    <t>SERWISY INFORMACYJNE JEDNORAZOWE MARKET.,SERWISY INFORMACYJNE OKRESOWE MARKET.,SERWISY INFORMACYJNE CIĄGŁE</t>
  </si>
  <si>
    <t>1102143</t>
  </si>
  <si>
    <t>FedEx Express Poland Sp. z o.o.</t>
  </si>
  <si>
    <t>106997227</t>
  </si>
  <si>
    <t>A.10.001,B.07.001</t>
  </si>
  <si>
    <t>Usługi kurierskie,Usł.Inw.pozost.branz</t>
  </si>
  <si>
    <t>ANUI-000016,ANUP-000107</t>
  </si>
  <si>
    <t>Pozostałe usługi inwestycyjne,USŁUGI KURIESKIE</t>
  </si>
  <si>
    <t>1077009</t>
  </si>
  <si>
    <t>CORTEX CHEMICALS SP. Z O.O.</t>
  </si>
  <si>
    <t>ANS-000177,ANS-000230,ANS-000354,ANS-000992</t>
  </si>
  <si>
    <t>CORES P 420 D-STABILIZATOR,SILMASTAB AQ1401 - STABILIZATOR,CPE 3135-MODYFIKATOR,ADK STAB 3010 - ANTYUTLENIACZ</t>
  </si>
  <si>
    <t>2005123</t>
  </si>
  <si>
    <t>ExxonMobil</t>
  </si>
  <si>
    <t>107107412</t>
  </si>
  <si>
    <t>ANS-000161</t>
  </si>
  <si>
    <t>DINP- PLASTYFIKATOR</t>
  </si>
  <si>
    <t>2000280</t>
  </si>
  <si>
    <t>BAERLOCHER GMBH</t>
  </si>
  <si>
    <t>ANS-000185,ANS-000189</t>
  </si>
  <si>
    <t>BAEROPAN TX 9392 R-STABILIZATOR,BAEROPAN R 9148 P/6 -STABILIZATOR</t>
  </si>
  <si>
    <t>1062369</t>
  </si>
  <si>
    <t>P.W. EURO-TRANSCHEM Sp. z o.o.</t>
  </si>
  <si>
    <t>D.06.003,D.06.012,D.06.017</t>
  </si>
  <si>
    <t>hist.-transp. drog.,Poz. usł. logist.,Transp. drog.towarów</t>
  </si>
  <si>
    <t>ANUL-000016,ANUL-000210,ANUL-000270</t>
  </si>
  <si>
    <t>TRAN. DROG. SILOS PCW / GRANULATY,Transport i zasyp złoża,TRANSPORT SAMOCHODOWY</t>
  </si>
  <si>
    <t>1046784</t>
  </si>
  <si>
    <t>MIEJSKIE PRZEDSIĘBIORSTWO</t>
  </si>
  <si>
    <t>106993586</t>
  </si>
  <si>
    <t>D.06.003</t>
  </si>
  <si>
    <t>hist.-transp. drog.</t>
  </si>
  <si>
    <t>ANUL-000062,ANUL-000183</t>
  </si>
  <si>
    <t>TRAN.ZEWNĘTRZ. .LINIA AUTOBUS. ZEWN.,Dopłata do linii MPK</t>
  </si>
  <si>
    <t>1059047</t>
  </si>
  <si>
    <t>Arval Service Lease Polska Sp. z o.</t>
  </si>
  <si>
    <t>106999654</t>
  </si>
  <si>
    <t>D.03.001,D.03.002</t>
  </si>
  <si>
    <t>SO-Wł.-Materiały,SO-Wł.-Usługi</t>
  </si>
  <si>
    <t>ANI-001210,ANUP-000046,ANUP-000440</t>
  </si>
  <si>
    <t>LEASING SAMOCHODÓW OSOBOWYCH,LEASING SAMOCHODÓW OSOBOWYCH,serwis i przegląd techniczny samochodów</t>
  </si>
  <si>
    <t>1073728</t>
  </si>
  <si>
    <t>PRIME CAR MANAGEMENT S.A.</t>
  </si>
  <si>
    <t>106995440</t>
  </si>
  <si>
    <t>1087426</t>
  </si>
  <si>
    <t>WĄTARSKI SP. Z O.O.</t>
  </si>
  <si>
    <t>D.03.002</t>
  </si>
  <si>
    <t>SO-Wł.-Usługi</t>
  </si>
  <si>
    <t>ANUP-000012</t>
  </si>
  <si>
    <t>USŁUGI EKSPLOATACYJNE SAMOCHODÓW</t>
  </si>
  <si>
    <t>106993333</t>
  </si>
  <si>
    <t>D.02.003,D.03.002</t>
  </si>
  <si>
    <t>SC-Usługi,SO-Wł.-Usługi</t>
  </si>
  <si>
    <t>ANUP-000012,ANUP-000223,ANUP-000440,ANUP-000830</t>
  </si>
  <si>
    <t>USŁUGI EKSPLOATACYJNE SAMOCHODÓW,Serwis techniczny i przegląd wózka MELEX,serwis i przegląd techniczny samochodów,Przegląd przyczepy/ciągnika</t>
  </si>
  <si>
    <t>106993103</t>
  </si>
  <si>
    <t>1089278</t>
  </si>
  <si>
    <t>ALD Automotive Polska Sp. z o.o.</t>
  </si>
  <si>
    <t>106995563</t>
  </si>
  <si>
    <t>ANI-001210,ANUP-000046</t>
  </si>
  <si>
    <t>LEASING SAMOCHODÓW OSOBOWYCH,LEASING SAMOCHODÓW OSOBOWYCH</t>
  </si>
  <si>
    <t>1003311</t>
  </si>
  <si>
    <t>C.HARTWIG GDYNIA SA</t>
  </si>
  <si>
    <t>106994337</t>
  </si>
  <si>
    <t>107000032</t>
  </si>
  <si>
    <t>D.06.004,D.06.012,D.06.015</t>
  </si>
  <si>
    <t>hist.-transp.kolej.,Poz. usł. logist.,TR-Transport kolejow</t>
  </si>
  <si>
    <t>ANUL-000047,ANUL-000047,ANUL-000132</t>
  </si>
  <si>
    <t>Dzierżawa 10Udostępnienie opon wagonowyc,TRAN. KOLEJ. WAGONY SALETRA,Gospodarka plandekami typu RES</t>
  </si>
  <si>
    <t>120257520</t>
  </si>
  <si>
    <t>D014</t>
  </si>
  <si>
    <t>Płatne w ciągu 14 dni od daty dokumentu</t>
  </si>
  <si>
    <t>G.04.002,J.02.001,J.06.003</t>
  </si>
  <si>
    <t>Pozostałe paliwa,Materiały reklamowe,Bud. wizer.pracodaw.</t>
  </si>
  <si>
    <t>ANMM-000106,ANMM-001268,ANMM-001269,ANMM-001286,ANMM-001287,ANMM-001288,ANMM-001289,ANMM-001290,ANMM-001296,ANMM-001302,ANMM-001308,ANMM-001316,ANMM-001320,ANMM-001378,ANMM-001380,ANMM-001381,ANMM-001590,ANMM-001591,ANMM-001592,ANMM-001594,ANMM-001595,ANM</t>
  </si>
  <si>
    <t>SPRZ.KARTY WART.PRZEDPŁ.TYPU "W"-BON I,KARTA ZAKUPOWA IV EDYCJA  I,KARTA ZAKUPOWA IV EDYCJA  II,KARTA ZAKUPOWA IV EDYCJA  III,KARTA ZAKUPOWA IV EDYCJA  IV,KARTA ZAKUPOWA IV EDYCJA  V,KARTA ZAKUPOWA IV EDYCJA  VI,KARTA ZAKUPOWA IV EDYCJA  VII,KARTA ZAKUPOW</t>
  </si>
  <si>
    <t>106993044</t>
  </si>
  <si>
    <t>ANUP-000114,ANUP-000114,OS04-000050</t>
  </si>
  <si>
    <t>HR - SZKOLENIA OBLIGATORYJNE,SZKOLENIA OBLIGATORYJNE,Szkolenia obowiązkowe</t>
  </si>
  <si>
    <t>106998681</t>
  </si>
  <si>
    <t>A.05.002,A.13.001,B.07.001</t>
  </si>
  <si>
    <t>Usługi ochr. środow.,hist.Akredyt. lab,Usł.Inw.pozost.branz</t>
  </si>
  <si>
    <t>ANUI-000064,ANUP-000002,ANUP-000081</t>
  </si>
  <si>
    <t>Usługi pozostałych branż - roboty i PC,USŁUGI ZWIĄZ Z EKOLOGIĄ I OCHRONĄ ŚRODOW,USŁUGI LABORATORYJNE</t>
  </si>
  <si>
    <t>106996155</t>
  </si>
  <si>
    <t>1116346</t>
  </si>
  <si>
    <t>MARIUSZ PTASZNIK PRZEDSIĘBIORSTWO</t>
  </si>
  <si>
    <t>106997380</t>
  </si>
  <si>
    <t>C.04.004,C.04.007</t>
  </si>
  <si>
    <t>IT - Rozwój,IT-Utrz. syst.SLA</t>
  </si>
  <si>
    <t>ANUP-000028,ANUP-000035</t>
  </si>
  <si>
    <t>UTRZYMANIE I EKSPLOATACJA IT,IT-OPROG-UTRZYMANIE I EKSPLOATACJA</t>
  </si>
  <si>
    <t>1063134</t>
  </si>
  <si>
    <t>IMCD Polska Sp. z o.o.</t>
  </si>
  <si>
    <t>106995761</t>
  </si>
  <si>
    <t>ANS-000347,ANS-000349,ANS-000350,ANS-000855</t>
  </si>
  <si>
    <t>PARALOID K-175-MODYFIKATOR,PARALOID K-125-MODYFIKATOR,PARALOID KM-1-MODYFIKATOR UDARNOŚCI,SURECEL 466 ER - MODYFIKATOR SPIENIANIA</t>
  </si>
  <si>
    <t>106994259</t>
  </si>
  <si>
    <t>ANS-000128,ANS-000176,ANS-000193,ANS-000193,ANS-000194,ANS-000195,ANS-000200,ANS-000203,ANS-000204,ANS-000231,ANS-000265,ANS-000266,ANS-000266,ANS-000604,ANS-000662,ANS-001132,ANS-001172</t>
  </si>
  <si>
    <t>STALO 0-825 ULTRAMARINBLAU 54 -ŚR.BARW.,REAPAK BCV 3088/5,STABILOX  CZ 2913 GN - STABILIZATOR,STABILOX  CZ 2913-  STABILIZATOR,STABILOX CZ 3211 GN - STABILIZATOR,STABILOX CZ 3323 GN - STABILIZATOR,STABIOL B-CV/3127-STABILIZATOR,STABILOX G-AV/2203 - STABIL</t>
  </si>
  <si>
    <t>1043142</t>
  </si>
  <si>
    <t>HRK S.A.</t>
  </si>
  <si>
    <t>106992696</t>
  </si>
  <si>
    <t>J.04.003,J.05.001</t>
  </si>
  <si>
    <t>Szkolenia zamknięte,Dor. finans. i poz.</t>
  </si>
  <si>
    <t>ANUP-000073,ANUP-000116</t>
  </si>
  <si>
    <t>DORADZTWO HR,SZKOLENIA ZAMKNIĘTE</t>
  </si>
  <si>
    <t>107007523</t>
  </si>
  <si>
    <t>D.02.003,D.02.004,D.03.001</t>
  </si>
  <si>
    <t>SC-Usługi,SC-Wynajem dł-t,SO-Wł.-Materiały</t>
  </si>
  <si>
    <t>ANUP-000045,ANUP-000046,ANUP-000223,ANUP-000330</t>
  </si>
  <si>
    <t>LEASING SAMOCHODÓW CIĘŻAROWYCH,LEASING SAMOCHODÓW OSOBOWYCH,Serwis techniczny i przegląd wózka MELEX,Leasing wózków widłowych</t>
  </si>
  <si>
    <t>1080025</t>
  </si>
  <si>
    <t>Przedsiębiorstwo Usługowo-Handlowe</t>
  </si>
  <si>
    <t>107145992</t>
  </si>
  <si>
    <t>A.09.004,A.12.001,A.12.009,A.15.001,D.06.003</t>
  </si>
  <si>
    <t>Usługi administrac.,Mat.-us. bud. admin.,Utrzymanie czystości,Usługi rach.rozl. SP,hist.-transp. drog.</t>
  </si>
  <si>
    <t>ANUL-000184,ANUP-000104,ANUP-000184,ANUP-000251,ANUP-000331,ANUP-000332,ANUP-000660,ANUP-000660,ANUP-000660</t>
  </si>
  <si>
    <t>Usł.transp.pozost.-zarządzanie majątkiem,USŁUGI SPRZĄTANIA POMIESZCZEŃ,Usługi w zakresie rachunkowości,Usługi utrzymania czystości,Dzierżawa urządz.higieniczo-sanit.Profus,Prace usługowe Profus,Dezynfekcja,Dezynfekcja dodatkowa - sierpień,Dezynfekcja doda</t>
  </si>
  <si>
    <t>1082776</t>
  </si>
  <si>
    <t>AMPLEXOR Polska Sp. z o.o.</t>
  </si>
  <si>
    <t>A.09.003,B.07.001</t>
  </si>
  <si>
    <t>Tłumaczenia,Usł.Inw.pozost.branz</t>
  </si>
  <si>
    <t>ANUI-000016,ANUI-000157,ANUP-000108</t>
  </si>
  <si>
    <t>Pozostałe usługi inwestycyjne,Usługi tłumaczeń,USŁUGI TŁUMACZENIA</t>
  </si>
  <si>
    <t>1060966</t>
  </si>
  <si>
    <t>ATOMINIUM Piotr Beluch</t>
  </si>
  <si>
    <t>106997778</t>
  </si>
  <si>
    <t>ANUP-000114,ANUP-000114</t>
  </si>
  <si>
    <t>HR - SZKOLENIA OBLIGATORYJNE,SZKOLENIA OBLIGATORYJNE</t>
  </si>
  <si>
    <t>J.06.002</t>
  </si>
  <si>
    <t>Usługi rekrutacyjne</t>
  </si>
  <si>
    <t>ANUP-000073</t>
  </si>
  <si>
    <t>DORADZTWO HR</t>
  </si>
  <si>
    <t>1110472</t>
  </si>
  <si>
    <t>INSIGHTS POLAND SP. Z O.O.</t>
  </si>
  <si>
    <t>C.01.008,J.04.003</t>
  </si>
  <si>
    <t>IT-utrz.lic.syst.biz,Szkolenia zamknięte</t>
  </si>
  <si>
    <t>ANUP-000034,ANUP-000116</t>
  </si>
  <si>
    <t>IT-LICENCJE -K. UTRZYM. LICENCJI, SUBSKR,SZKOLENIA ZAMKNIĘTE</t>
  </si>
  <si>
    <t>1027920</t>
  </si>
  <si>
    <t>ATMOTERM S.A.</t>
  </si>
  <si>
    <t>106995365</t>
  </si>
  <si>
    <t>A.05.002,J.05.001</t>
  </si>
  <si>
    <t>Usługi ochr. środow.,Dor. finans. i poz.</t>
  </si>
  <si>
    <t>ANUP-000002,ANUP-000402</t>
  </si>
  <si>
    <t>USŁUGI ZWIĄZ Z EKOLOGIĄ I OCHRONĄ ŚRODOW,Usługi doradcze ETS</t>
  </si>
  <si>
    <t>2000286</t>
  </si>
  <si>
    <t>CHEMSON LTD</t>
  </si>
  <si>
    <t>521800</t>
  </si>
  <si>
    <t>PW45</t>
  </si>
  <si>
    <t>Płatne w ciągu 45 dni od daty podstawowej</t>
  </si>
  <si>
    <t>ANS-000205,ANS-000206</t>
  </si>
  <si>
    <t>NAFTOSAFE ZG 4106/7-STABILIZATOR,NAFTOSAFE PKS 56126</t>
  </si>
  <si>
    <t>1080511</t>
  </si>
  <si>
    <t>Lighthouse Consultants Spółka</t>
  </si>
  <si>
    <t>ANUP-000116</t>
  </si>
  <si>
    <t>SZKOLENIA ZAMKNIĘTE</t>
  </si>
  <si>
    <t>107007662</t>
  </si>
  <si>
    <t>106998528</t>
  </si>
  <si>
    <t>A.03.001,A.05.002,A.06.004,A.09.004,A.12.002,A.12.009,B.02.003,B.03.008,B.04.001,B.06.001,B.06.002,B.07.001,D.06.003,I.04.004,J.05.001,J.05.004</t>
  </si>
  <si>
    <t>Ścieki,Usługi ochr. środow.,Usuwanie odpadów,Usługi administrac.,Konserwacja budynków,Utrzymanie czystości,Projekty EPC,hist-Rob. budowl.,Us.Inw.Mech-mont,Usł.Inw.br.bud.,Usł.Inw. EPC budow.,Usł.Inw.pozost.branz,hist.-transp. drog.,UR-Prace br. bud.,Dor.,</t>
  </si>
  <si>
    <t>ANUI-000000,ANUI-000002,ANUI-000008,ANUI-000058,ANUI-000062,ANUI-000063,ANUL-000184,ANUP-000094,ANUP-000103,ANUP-000251,ANUP-000370,ANUP-000371,ANUP-000431,ANUP-000441,ANUP-000461,ANUP-000510,ANUP-000564,ANUP-000860</t>
  </si>
  <si>
    <t>Usługi bieżącego utrzymania ruchu - Prac,ROBOTY WIELOBRANŻOWE,KOMPLEKS.PROJEKTY INWEST,ROBOTY (C) BRANŻY BUDOWL.,Roboty i PC branży mechaniczno-montażow.,Usługi branży budowlanej - roboty i PC,EPC -br. budowlana,Usł.transp.pozost.-zarządzanie majątkiem,Do</t>
  </si>
  <si>
    <t>1033996</t>
  </si>
  <si>
    <t>PricewaterhouseCoopers Sp. z o.o.</t>
  </si>
  <si>
    <t>106997827</t>
  </si>
  <si>
    <t>J.05.002</t>
  </si>
  <si>
    <t>Dor. podatk. i celne</t>
  </si>
  <si>
    <t>ANUP-000065</t>
  </si>
  <si>
    <t>DORADZTWO PODATKOWO-CELNE</t>
  </si>
  <si>
    <t>1064967</t>
  </si>
  <si>
    <t>MDDP Michalik Dłuska Dziedzic</t>
  </si>
  <si>
    <t>J.05.001,J.05.002</t>
  </si>
  <si>
    <t>Dor. finans. i poz.,Dor. podatk. i celne</t>
  </si>
  <si>
    <t>ANUP-000061,ANUP-000065</t>
  </si>
  <si>
    <t>USŁUGI DORADCZE KONSULTINGOWE,DORADZTWO PODATKOWO-CELNE</t>
  </si>
  <si>
    <t>1107123</t>
  </si>
  <si>
    <t>CABAJ KOTALA</t>
  </si>
  <si>
    <t>1081365</t>
  </si>
  <si>
    <t>Parulski &amp; Wspólnicy</t>
  </si>
  <si>
    <t>1054890</t>
  </si>
  <si>
    <t>DELOITTE DORADZTWO PODATKOWE DĄBROW</t>
  </si>
  <si>
    <t>4000086</t>
  </si>
  <si>
    <t>ORLEN LABORATORIUM Spółka Akcyjna</t>
  </si>
  <si>
    <t>106999890</t>
  </si>
  <si>
    <t>A.13.001,B.07.001,J.01.002</t>
  </si>
  <si>
    <t>hist.Akredyt. lab,Usł.Inw.pozost.branz,Badania,ekspert-lab.</t>
  </si>
  <si>
    <t>ANUI-000016,ANUP-000076,ANUP-000077,ANUP-000081,ANUP-000180,ANUP-000870,ANUP-000871</t>
  </si>
  <si>
    <t>Pozostałe usługi inwestycyjne,USŁUGI KONTR. ILOŚCI I JAKOŚCI WYROBÓW,USŁUGI BADANIA I PRÓB Z INST. PRODUKCYJN,LAB-USŁ.LABORATORYJNE,Pomiary ochronne,USŁ.LAB-POBÓR PRÓB DO POZW.ZINETGR.,USŁ.LAB-ZWIĄZANE Z ROZWOJEM</t>
  </si>
  <si>
    <t>MRUGOWSKAA</t>
  </si>
  <si>
    <t>1098436</t>
  </si>
  <si>
    <t>FABRYKA SMAKU</t>
  </si>
  <si>
    <t>106997499</t>
  </si>
  <si>
    <t>A.11.002,B.07.001,J.02.008</t>
  </si>
  <si>
    <t>Posiłk prof. i reg.,Usł.Inw.pozost.branz,Usługi Eventowe</t>
  </si>
  <si>
    <t>ANUI-000016,ANUM-000202,ANUP-000022,ANUP-000111</t>
  </si>
  <si>
    <t>Pozostałe usługi inwestycyjne,Usługa cateringowa,USŁUGI CATERINGOWE,ARTYKUŁY SPOŻYWCZE</t>
  </si>
  <si>
    <t>1101294</t>
  </si>
  <si>
    <t>Poczta Polska S.A.</t>
  </si>
  <si>
    <t>106999390</t>
  </si>
  <si>
    <t>A.10.002</t>
  </si>
  <si>
    <t>Usługi pocztowe</t>
  </si>
  <si>
    <t>ANUP-000106</t>
  </si>
  <si>
    <t>USŁUGI POCZTOWE</t>
  </si>
  <si>
    <t>1094447</t>
  </si>
  <si>
    <t>eRecruitment Solutions sp. z o.o.</t>
  </si>
  <si>
    <t>106996737</t>
  </si>
  <si>
    <t>1084884</t>
  </si>
  <si>
    <t>TERBUD Bogdan Jonkwisz</t>
  </si>
  <si>
    <t>107008938</t>
  </si>
  <si>
    <t>ZYGMUNCIAKR</t>
  </si>
  <si>
    <t>A.09.004,B.02.002,B.02.003,B.03.007,B.03.011,B.03.015,B.04.001,B.04.002,B.07.001,D.06.009,H.05.004,I.03.008,I.04.008</t>
  </si>
  <si>
    <t>Usługi administrac.,Kompleksowe EP,Projekty EPC,hist-Rob. antykoroz.,hist-Rob.montaż.,hist-Rob. pozostałe,Us.Inw.Mech-mont,Us.inw.EPC mech-mont,Usł.Inw.pozost.branz,TR-załadunek,Usługi-kat. świeże,RE-Prace br. montaż.,UR-Prace br. montaż.</t>
  </si>
  <si>
    <t>ANUI-000000,ANUI-000002,ANUI-000005,ANUI-000012,ANUI-000016,ANUI-000048,ANUI-000058,ANUI-000059,ANUL-000064,ANUP-000086,ANUP-000371,ANUR-000004</t>
  </si>
  <si>
    <t>Remonty - branża mechaniczno-montażowa,ROBOTY WIELOBRANŻOWE,KOMPLEKS.PROJEKTY INWEST,ROBOTY (C) BRANŻY ANTYKOROZ.,ROBOTY BR.MECH-MONTAŻ.,Pozostałe usługi inwestycyjne,Kompleksowe EP - projekt i dostawa,Roboty i PC branży mechaniczno-montażow.,EPC  -br. me</t>
  </si>
  <si>
    <t>1109710</t>
  </si>
  <si>
    <t>Metal-Świat Przedsiębiorstwo</t>
  </si>
  <si>
    <t>107009007</t>
  </si>
  <si>
    <t>ANUR-000003</t>
  </si>
  <si>
    <t>USŁUGA SUR - BUR - BR.ELEKTRYCZNA1,USŁUGA SUR - BUR - BR.ELEKTRYCZNA</t>
  </si>
  <si>
    <t>N15</t>
  </si>
  <si>
    <t>Bobrowski Mar.</t>
  </si>
  <si>
    <t>4000104</t>
  </si>
  <si>
    <t>ORLEN Serwis S.A.</t>
  </si>
  <si>
    <t>106998743</t>
  </si>
  <si>
    <t>A.06.002,A.09.004,B.01.001,B.01.002,B.01.005,B.01.007,B.02.003,B.03.008,B.03.010,B.03.011,B.03.012,B.03.014,B.03.015,B.04.001,B.04.002,B.05.001,B.05.002,B.05.004,B.05.005,B.07.001,B.07.002,I.03.005,I.03.008,I.03.009,I.04.008,K.08.003,K.09.001</t>
  </si>
  <si>
    <t>Zarządzanie złomem,Usługi administrac.,Ekspertyzy,Projekty techniczne,Nadzór inwestorski,Dok. - usł. inż.,Projekty EPC,hist-Rob. budowl.,hist-Rob. elektrycz.,hist-Rob.montaż.,hist-Roboty PiA,hist-Rob.teleinform.,hist-Rob. pozostałe,Us.Inw.Mech-mont,Us.inw</t>
  </si>
  <si>
    <t>ANI-000880,ANUI-000000,ANUI-000001,ANUI-000002,ANUI-000002,ANUI-000004,ANUI-000008,ANUI-000009,ANUI-000010,ANUI-000010,ANUI-000011,ANUI-000011,ANUI-000012,ANUI-000013,ANUI-000016,ANUI-000036,ANUI-000046,ANUI-000058,ANUI-000059,ANUI-000060,ANUI-000061,ANUI</t>
  </si>
  <si>
    <t>REMONTY, PRACE W BRANŻY MECH-MONT,Kolumna quench'owa 44-AS-401,ROBOTY WIELOBRANŻOWE,DOKUMENTACJA PROJEKT I TECH,KOMPLEKS.PROJEKTY INWEST,Kompleksowe projekty EPC/GRI,NADZÓR BUDOWLANY I TECHN.,ROBOTY (C) BRANŻY BUDOWL.,ROBOTY BRANŻY ELEKTR.,ROBOTY (C) BRAN</t>
  </si>
  <si>
    <t>1047949</t>
  </si>
  <si>
    <t>VIGRAN Spółka z ograniczoną</t>
  </si>
  <si>
    <t>106998643</t>
  </si>
  <si>
    <t>B.03.014,C.04.004,C.04.007,I.04.009</t>
  </si>
  <si>
    <t>hist-Rob.teleinform.,IT - Rozwój,IT-Utrz. syst.SLA,UR-Prace w br. PiA</t>
  </si>
  <si>
    <t>ANUI-000011,ANUP-000028,ANUP-000803,ANUP-000804</t>
  </si>
  <si>
    <t>Usługi BUR - Prace w branży PiA,ROBOTY BR.INFORMAT I TELETECH,UTRZYMANIE I EKSPLOATACJA IT,IT-SSP-UTRZYMANIE I EKSPLOATACJA,IT-SBD-UTRZYMANIE I EKSPLOATACJA</t>
  </si>
  <si>
    <t>1116090</t>
  </si>
  <si>
    <t>EFA POLSKA Spółka</t>
  </si>
  <si>
    <t>ANUP-000035,ANUP-000038</t>
  </si>
  <si>
    <t>IT-OPROG-UTRZYMANIE I EKSPLOATACJA,IT - UTRZYMANIE SERWISOWE</t>
  </si>
  <si>
    <t>1004295</t>
  </si>
  <si>
    <t>CHEMTECH KRZYSZTOF JANUSZKIEWICZ</t>
  </si>
  <si>
    <t>106999093</t>
  </si>
  <si>
    <t>I.02.001,I.04.008,K.08.001,K.08.003</t>
  </si>
  <si>
    <t>Ekspl.-Czysz. aparat,UR-Prace br. montaż.,Filtry,Urządz. specjalist.</t>
  </si>
  <si>
    <t>ANC-002304,ANC-002305,ANC-002307,ANC-002307,ANC-002908,ANC-002909,ANC-002910,ANC-005941,ANC-005941,ANC-006209,ANM-000981,ANM-001796,ANUP-000451,ANUR-000004</t>
  </si>
  <si>
    <t>Filtr kasetowy F5 590x445x150,Filtr kieszeniowy F9 550x405x620/6k,Filtr G4 1950x1950x470 Rw/PES 5205/2,Filtr wstępny G4,Filtr kieszeniowy S-3102,Filtr kieszeniowy S-3303,Filtr kasetowy S-3303,Filtr kieszeniowy F5 590x445x400,Filtr wstępny F5 H400mm,Filtr,</t>
  </si>
  <si>
    <t>1030923</t>
  </si>
  <si>
    <t>Orange Polska S.A.</t>
  </si>
  <si>
    <t>106998882</t>
  </si>
  <si>
    <t>C.03.006,C.04.007</t>
  </si>
  <si>
    <t>Telefonia VOIP i stc,IT-Utrz. syst.SLA</t>
  </si>
  <si>
    <t>ANUP-000038,ANUP-000820,ANY-000113,ANY-000761,ANY-000763</t>
  </si>
  <si>
    <t>IT - UTRZYMANIE SERWISOWE,IT-Usługi telekom-Serwis VOiP,TELEFON VOIP,Telefon IP Alcatel-Lucent 8028 Zestaw be,Telefon IP Alcatel-Lucent 8028 Zestaw Se</t>
  </si>
  <si>
    <t>106998931</t>
  </si>
  <si>
    <t>A.04.004,C.03.004</t>
  </si>
  <si>
    <t>hist.-Ochron.fizycz.,Transmis. danych</t>
  </si>
  <si>
    <t>ANI-000093,ANY-000720,ANY-000721</t>
  </si>
  <si>
    <t>KAMERA TV,Kamera Logitech HD,Urządzenie konferencyjne</t>
  </si>
  <si>
    <t>1038488</t>
  </si>
  <si>
    <t>NTT Poland Sp. z o.o.</t>
  </si>
  <si>
    <t>106998846</t>
  </si>
  <si>
    <t>C.03.004,C.03.006</t>
  </si>
  <si>
    <t>Transmis. danych,Telefonia VOIP i stc</t>
  </si>
  <si>
    <t>ANI-001611,ANY-000129,ANY-000717,ANY-000718,ANY-000719</t>
  </si>
  <si>
    <t>Zestaw głośnikowy - JABRA,SŁUCHAWKI DO TELEFONU PANASONIC,Zestaw słuchawkowy Mono - JABRA,Zestaw słuchawkowy stereo - JABRA,Zestaw głośnikowy - JABRA</t>
  </si>
  <si>
    <t>106995130</t>
  </si>
  <si>
    <t>A.01.001,A.01.003</t>
  </si>
  <si>
    <t>Materiały BHP i ppoż,Odzież ochr.tr.paln.</t>
  </si>
  <si>
    <t>ANN-000139,ANY-000273,ANY-000274,ANY-000275,ANY-000276,ANY-000277,ANY-000278,ANY-000279,ANY-000281,ANY-000282,ANY-000283,ANY-000284,ANY-000285,ANY-000286,ANY-000287,ANY-000288,ANY-000289,ANY-000291,ANY-000291,ANY-000293,ANY-000294,ANY-000295,ANY-000296,AN</t>
  </si>
  <si>
    <t>Kamizelka ostrzegawcza,KOSZULKA POLO DAMSKA K/R,KOSZULKA POLO DAMSKA D/R,KOSZULKA POLO ANTYELEKTROST.DAMSKA K/R,KOSZULKA POLO ANTYELEKTROST DAMSKA D/R,T-SHIRT DAMSKI K/R,T-SHIRT DAMSKI D/ R,T-SHIRT ANTYELEKTROST.DAMSKI K/R,BIELIZNA TERMOAKTYWNA,KOSZULKA P</t>
  </si>
  <si>
    <t>1116154</t>
  </si>
  <si>
    <t>PRESS-SERVICE MONITORING</t>
  </si>
  <si>
    <t>107009493</t>
  </si>
  <si>
    <t>ANUM-000009,ANUP-000041</t>
  </si>
  <si>
    <t>SERWISY INFORMACYJNE OKRESOWE MARKET.,SERWISY INFORMACYJNE OKRESOWE</t>
  </si>
  <si>
    <t>1109386</t>
  </si>
  <si>
    <t>INNSOFT SP. Z O.O.</t>
  </si>
  <si>
    <t>106998391</t>
  </si>
  <si>
    <t>C.04.007,I.04.008</t>
  </si>
  <si>
    <t>IT-Utrz. syst.SLA,UR-Prace br. montaż.</t>
  </si>
  <si>
    <t>ANUP-000038,ANUR-000004</t>
  </si>
  <si>
    <t>IT - UTRZYMANIE SERWISOWE,USŁUGA SUR - BUR - BR.MECHANICZNA</t>
  </si>
  <si>
    <t>1101609</t>
  </si>
  <si>
    <t>WAL-MAR Sp. z o.o.</t>
  </si>
  <si>
    <t>106994384</t>
  </si>
  <si>
    <t>ANS-000020</t>
  </si>
  <si>
    <t>SODA KAUSTYCZNA GRANULOWANA</t>
  </si>
  <si>
    <t>BOBROWSKIM1</t>
  </si>
  <si>
    <t>A.06.002,A.12.018,C.04.007,D.06.018,I.02.001,I.04.008,J.01.002,K.07.006</t>
  </si>
  <si>
    <t>Zarządzanie złomem,Kontr. okres. obiekt,IT-Utrz. syst.SLA,Transporty pozostałe,Ekspl.-Czysz. aparat,UR-Prace br. montaż.,Badania,ekspert-lab.,Rury, kontr. stal.</t>
  </si>
  <si>
    <t>ANC-014137,ANUL-000260,ANUP-000037,ANUP-000037,ANUP-000181,ANUP-000202,ANUP-000250,ANUP-000320,ANUR-000004</t>
  </si>
  <si>
    <t>USŁUGI BUR, BRANŻA MECH-MONT,Układ dystrybucji reaktora 44-MR-101 304,Poz.Usł.Transp.-WYMIENNIK,IT - UTRZYMANIE SIECI KOMP. I TELEINFOR.,IT-SERWIS-UTRZYMANIE SIECI KOMP.I TELEIN,Usługi legalizacji urządzeń,Ocena stanu technicz.obiektów budowlan.,Badanie,,</t>
  </si>
  <si>
    <t>106996657</t>
  </si>
  <si>
    <t>A.01.002,I.03.002,I.04.007</t>
  </si>
  <si>
    <t>Usługi BHP i ppoż,RE-Prace inne,UR-Prace br. m. wir.</t>
  </si>
  <si>
    <t>ANUP-000078</t>
  </si>
  <si>
    <t>Remonty - Prace dotyczące pozostałych br,Usługi BUR - Prace w branży maszyn wir.,USŁUGI BHP</t>
  </si>
  <si>
    <t>1006046</t>
  </si>
  <si>
    <t>Dell Sp. z o.o.</t>
  </si>
  <si>
    <t>106998694</t>
  </si>
  <si>
    <t>A.12.008,B.03.014,C.02.002,C.02.012,C.02.016,K.03.003</t>
  </si>
  <si>
    <t>Sprzęt RTV/AGD,hist-Rob.teleinform.,hist-ITkom,wyp,akc.,IT-sprz.komp.SP,IT-Komp.Laptp.Tabl.,Systemy DCS - cz/z</t>
  </si>
  <si>
    <t>ANC-006775,ANC-007743,ANC-009136,ANC-012741,ANI-000048,ANI-000049,ANI-000050,ANI-000285,ANI-000643,ANI-000730,ANI-000731,ANI-000732,ANI-000810,ANI-001010,ANI-001011,ANI-001281,ANI-001384,ANI-001596,ANI-001691,ANM-000360,ANM-000361,ANM-001223,ANM-001224,AN</t>
  </si>
  <si>
    <t>Mysz USB DELL,Dysk 600GB 15K RPM SAS 2.5in DELL,Stacja dokująca,Zasilacz,NOTEBOOK VIP N2,NOTEBOOK N1,ZESTAW KOMPUTEROWY PC1,DYSK  DLA 21 STACJI ROBOCZYCH BRACKET &amp;,Klawiatura,MONITOR 24",WYPOSAŻENIE DLA LAPTOPÓW Z MONITOREM 27",STACJA DOKUJĄCA,Monitor Son</t>
  </si>
  <si>
    <t>1083326</t>
  </si>
  <si>
    <t>ASKI Spółka z o.o.</t>
  </si>
  <si>
    <t>ANUR-000001</t>
  </si>
  <si>
    <t>USŁUGA SUR - BUR - BR. P I A</t>
  </si>
  <si>
    <t>C.04.004</t>
  </si>
  <si>
    <t>IT - Rozwój</t>
  </si>
  <si>
    <t>ANUP-000028</t>
  </si>
  <si>
    <t>UTRZYMANIE I EKSPLOATACJA IT</t>
  </si>
  <si>
    <t>106994452</t>
  </si>
  <si>
    <t>1021058</t>
  </si>
  <si>
    <t>ALFA LAVAL POLSKA SP. Z O.O.</t>
  </si>
  <si>
    <t>107013935</t>
  </si>
  <si>
    <t>I.03.008,I.04.008</t>
  </si>
  <si>
    <t>RE-Prace br. montaż.,UR-Prace br. montaż.</t>
  </si>
  <si>
    <t>ANUR-000004</t>
  </si>
  <si>
    <t>Remonty - Prace w branży mech.-montaż.,USŁUGA SUR - BUR - BR.MECHANICZNA</t>
  </si>
  <si>
    <t>107009816</t>
  </si>
  <si>
    <t>B.03.014,B.07.001,C.02.016,C.04.004,C.04.007,I.04.005,I.04.009</t>
  </si>
  <si>
    <t>hist-Rob.teleinform.,Usł.Inw.pozost.branz,IT-Komp.Laptp.Tabl.,IT - Rozwój,IT-Utrz. syst.SLA,UR-Prace br. el. og.,UR-Prace w br. PiA</t>
  </si>
  <si>
    <t>ANI-000050,ANUI-000011,ANUI-000013,ANUP-000028,ANUP-000803,ANUP-000804,ANUR-000003</t>
  </si>
  <si>
    <t>Usługi BUR - Prace w branży PiA,ZESTAW KOMPUTEROWY PC1,ROBOTY BR.INFORMAT I TELETECH,ROBOTY (C) POZOSTAŁYCH BRANŻ,UTRZYMANIE I EKSPLOATACJA IT,IT-SSP-UTRZYMANIE I EKSPLOATACJA,IT-SBD-UTRZYMANIE I EKSPLOATACJA,USŁUGA SUR - BUR - BR.ELEKTRYCZNA</t>
  </si>
  <si>
    <t>1093833</t>
  </si>
  <si>
    <t>DOR-DOM Maria Cesarska</t>
  </si>
  <si>
    <t>107000500</t>
  </si>
  <si>
    <t>A.09.004,A.12.018</t>
  </si>
  <si>
    <t>Usługi administrac.,Kontr. okres. obiekt</t>
  </si>
  <si>
    <t>ANUP-000118,ANUP-000202</t>
  </si>
  <si>
    <t>USŁUGI POZOSTAŁE- NIE WYMIENIONE,Ocena stanu technicz.obiektów budowlan.</t>
  </si>
  <si>
    <t>2000284</t>
  </si>
  <si>
    <t>3V SIGMA SpA</t>
  </si>
  <si>
    <t>106993297</t>
  </si>
  <si>
    <t>ANS-000078,ANS-000129,ANS-000153,ANS-000156,ANS-000219</t>
  </si>
  <si>
    <t>ŚRODEK DO POKR. ŚCIAN POLIMERYZAT."T",OPTIBLANC PL-ROZJAŚNIACZ,POLIALKOHOL WINYLOWY SH 55,POLIALKOHOL WINYLU SH47              "T",UVASORB SV</t>
  </si>
  <si>
    <t>1060028</t>
  </si>
  <si>
    <t>BWF ORWAT Poland Sp. z o.o.</t>
  </si>
  <si>
    <t>107009945</t>
  </si>
  <si>
    <t>I.04.008,K.01.001,K.08.001,K.09.001</t>
  </si>
  <si>
    <t>UR-Prace br. montaż.,Ap. chem. - cz/z,Filtry,Reaktory, zbiorniki</t>
  </si>
  <si>
    <t>ANM-000314,ANM-000317,ANM-000320,ANM-000323,ANM-000324,ANM-000343,ANM-000987,ANM-000989,ANM-000996,ANM-001222,ANM-002016,ANUR-000004</t>
  </si>
  <si>
    <t>WKŁAD FILTRA WODY,WKŁAD FILTRACYJNY FI 400X1000,WKŁAD FILTRAC.DO MIESZALNIKA GORĄCEGO,WKŁAD PATRONOWY FI 145X605,WKŁAD PATRONOWY FI 145X905,WKŁAD PATRONOWY DIN150X1000,RK/NA 806,KIESZEŃ FILTRACYJNA 520X1040,WOREK FILTRACYJNY 4500X165,KIESZENIE FILTRACYJNE</t>
  </si>
  <si>
    <t>1090972</t>
  </si>
  <si>
    <t>GARMOND PRESS SPÓŁKA AKCYJNA</t>
  </si>
  <si>
    <t>107085394</t>
  </si>
  <si>
    <t>ANUP-000040</t>
  </si>
  <si>
    <t>SERWISY INFORMACYJNE CIĄGŁE</t>
  </si>
  <si>
    <t>1109495</t>
  </si>
  <si>
    <t>HOSS METALE</t>
  </si>
  <si>
    <t>107000453</t>
  </si>
  <si>
    <t>I.04.008,K.01.001,K.06.004,K.07.002,K.07.006,K.08.003</t>
  </si>
  <si>
    <t>UR-Prace br. montaż.,Ap. chem. - cz/z,Pompy - cz/z,Inne materiały ekspl,Rury, kontr. stal.,Urządz. specjalist.</t>
  </si>
  <si>
    <t>ANC-002016,ANC-002022,ANC-002024,ANC-002027,ANC-002028,ANC-002029,ANC-002031,ANC-002033,ANC-002034,ANC-002035,ANC-002040,ANC-002047,ANC-002052,ANC-002053,ANC-002054,ANC-002185,ANC-002189,ANC-002190,ANC-002194,ANC-002195,ANC-002285,ANC-005122,ANC-005196,AN</t>
  </si>
  <si>
    <t>Opona koła gniotącego P-4001 A-22-1,Cięgno dolne P-4001 A-22-1,Cięgno górne P-4001 A-22-1,Łapy mocujące wózek młyna P-4001 A-22-1,Wykładzina ochronna łap mocujących młyn,Zabezpieczenie wew pokrywa P-4001 A-22-1,Zabezpieczenie zew pokrywa P-4001 A-22-1,Osł</t>
  </si>
  <si>
    <t>1104202</t>
  </si>
  <si>
    <t>GEOBET - PIOTR SIEDLECKI</t>
  </si>
  <si>
    <t>107307647</t>
  </si>
  <si>
    <t>B.03.003,I.01.002,J.01.002</t>
  </si>
  <si>
    <t>Usługi geodezyjne,RE-Dokum.-projekty,Badania,ekspert-lab.</t>
  </si>
  <si>
    <t>ANUI-000015,ANUP-000074,ANUP-000180</t>
  </si>
  <si>
    <t>Remonty - Dokum. - proj. tech. koszt.,PRACE GEODEZYJNO-KARTOGRAFICZNE,PRACE GEODEZYJNO-KARTOGRAFICZNE,Pomiary ochronne</t>
  </si>
  <si>
    <t>1105735</t>
  </si>
  <si>
    <t>P.W. SKALMIAR</t>
  </si>
  <si>
    <t>106998017</t>
  </si>
  <si>
    <t>B.03.003,B.07.001</t>
  </si>
  <si>
    <t>Usługi geodezyjne,Usł.Inw.pozost.branz</t>
  </si>
  <si>
    <t>ANUI-000015,ANUI-000016,ANUP-000074</t>
  </si>
  <si>
    <t>PRACE GEODEZYJNO-KARTOGRAFICZNE,Pozostałe usługi inwestycyjne,PRACE GEODEZYJNO-KARTOGRAFICZNE</t>
  </si>
  <si>
    <t>1115954</t>
  </si>
  <si>
    <t>Zakład Usług Geodezyjno</t>
  </si>
  <si>
    <t>106997960</t>
  </si>
  <si>
    <t>B.03.003</t>
  </si>
  <si>
    <t>Usługi geodezyjne</t>
  </si>
  <si>
    <t>ANUI-000015,ANUP-000074</t>
  </si>
  <si>
    <t>PRACE GEODEZYJNO-KARTOGRAFICZNE,PRACE GEODEZYJNO-KARTOGRAFICZNE</t>
  </si>
  <si>
    <t>1082385</t>
  </si>
  <si>
    <t>PPW Energoster Sp. z o.o.</t>
  </si>
  <si>
    <t>106998721</t>
  </si>
  <si>
    <t>I.03.009,I.04.007</t>
  </si>
  <si>
    <t>RE-Prace br. PiA,UR-Prace br. m. wir.</t>
  </si>
  <si>
    <t>ANUR-000005</t>
  </si>
  <si>
    <t>Remonty - Prace w branży PiA,USŁUGA SUR - BUR - MASZYNY WIROWE</t>
  </si>
  <si>
    <t>1055717</t>
  </si>
  <si>
    <t>LIDEX Sp. z o.o.</t>
  </si>
  <si>
    <t>ANUI-000016,ANUP-000108</t>
  </si>
  <si>
    <t>Pozostałe usługi inwestycyjne,USŁUGI TŁUMACZENIA</t>
  </si>
  <si>
    <t>1025321</t>
  </si>
  <si>
    <t>INSTALCOMPACT-SERVICE SP. Z O.O.</t>
  </si>
  <si>
    <t>106999966</t>
  </si>
  <si>
    <t>Usługi BUR - Prac w branży mech. - man.,USŁUGA SUR - BUR - BR.MECHANICZNA</t>
  </si>
  <si>
    <t>1097171</t>
  </si>
  <si>
    <t>EST Energy Sp. z o.o. Spółka Komand</t>
  </si>
  <si>
    <t>106999048</t>
  </si>
  <si>
    <t>Usługi BUR - Prac w branży elek. ogólnej,USŁUGA SUR - BUR - BR.ELEKTRYCZNA</t>
  </si>
  <si>
    <t>1109669</t>
  </si>
  <si>
    <t>PRB IZOMONT S.C, J. JABŁOŃSKI-</t>
  </si>
  <si>
    <t>107010467</t>
  </si>
  <si>
    <t>B.03.008,I.04.004,I.04.008</t>
  </si>
  <si>
    <t>hist-Rob. budowl.,UR-Prace br. bud.,UR-Prace br. montaż.</t>
  </si>
  <si>
    <t>ANUI-000008,ANUP-000502,ANUR-000002</t>
  </si>
  <si>
    <t>Usł bież. utrzym. ruchu - br. mech mont,ROBOTY BRANŻY BUDOWL.,Usługa-rusztowania dla celów obsługowych,USŁUGA SUR - BUR - BR.BUDOWLANA</t>
  </si>
  <si>
    <t>1116264</t>
  </si>
  <si>
    <t>MET-MONT ZAKŁAD REMONTOWO-MONTAŻ</t>
  </si>
  <si>
    <t>107021106</t>
  </si>
  <si>
    <t>B.02.002,B.02.003,B.03.002,B.03.011,B.03.015,B.04.001,B.04.002,I.04.008</t>
  </si>
  <si>
    <t>Kompleksowe EP,Projekty EPC,hist-Gener. wykonaw.,hist-Rob.montaż.,hist-Rob. pozostałe,Us.Inw.Mech-mont,Us.inw.EPC mech-mont,UR-Prace br. montaż.</t>
  </si>
  <si>
    <t>ANUI-000000,ANUI-000002,ANUI-000012,ANUI-000013,ANUI-000048,ANUI-000051,ANUI-000058,ANUI-000059,ANUR-000004</t>
  </si>
  <si>
    <t>usługi BUR - prace br. mech.mont.,ROBOTY WIELOBRANŻOWE,KOMPLEKS.PROJEKTY INWEST,ROBOTY (C) BR.MECH-MONTAŻ.,ROBOTY (C) POZOSTAŁYCH BRANŻ,Kompleksowe EP - projekt i dostawa,Generalne wykonawstwo,Roboty i PC branży mechaniczno-montażow.,EPC  -br. mech.-mont.</t>
  </si>
  <si>
    <t>1001097</t>
  </si>
  <si>
    <t>Marma Polskie Folie Sp.z o.o.</t>
  </si>
  <si>
    <t>D.01.005,D.01.007</t>
  </si>
  <si>
    <t>Pozostałe opakowania,Opak. z tw.sztuczn.</t>
  </si>
  <si>
    <t>ANO-000053,ANO-000054</t>
  </si>
  <si>
    <t>FOLIA-RĘKAW PE DO SALETRY Á 50KG,FOLIA-RĘKAW PE DO CANWILU Z MAGN.Á 50KG</t>
  </si>
  <si>
    <t>1027930</t>
  </si>
  <si>
    <t>Bischof Klein Polska GmbH</t>
  </si>
  <si>
    <t>106995684</t>
  </si>
  <si>
    <t>ANO-000042,ANO-000043,ANO-000053,ANO-000054</t>
  </si>
  <si>
    <t>FOLIA STRETCH HOOD,FOLIA STRETCH HOOD Z NADRUKIEM,FOLIA-RĘKAW PE DO SALETRY Á 50KG,FOLIA-RĘKAW PE DO CANWILU Z MAGN.Á 50KG</t>
  </si>
  <si>
    <t>2000370</t>
  </si>
  <si>
    <t>GRANITOL A.S.</t>
  </si>
  <si>
    <t>ANO-000042,ANO-000043</t>
  </si>
  <si>
    <t>FOLIA STRETCH HOOD,FOLIA STRETCH HOOD Z NADRUKIEM</t>
  </si>
  <si>
    <t>1027079</t>
  </si>
  <si>
    <t>FIRMA HANDLOWO-USŁUGOWA</t>
  </si>
  <si>
    <t>ROBOTY BRANŻY WODNO-KANAL,ROBOTY BRANŻY BUDOWL.,USŁUGA SUR - BUR - BR.BUDOWLANA</t>
  </si>
  <si>
    <t>1109734</t>
  </si>
  <si>
    <t>Z-D KONSERWACJI I NAPRAWY SPRZĘTU</t>
  </si>
  <si>
    <t>107010652</t>
  </si>
  <si>
    <t>I.04.008,J.01.002</t>
  </si>
  <si>
    <t>UR-Prace br. montaż.,Badania,ekspert-lab.</t>
  </si>
  <si>
    <t>ANUP-000181,ANUR-000004</t>
  </si>
  <si>
    <t>Usługi legalizacji urządzeń,USŁUGA SUR - BUR - BR.MECHANICZNA</t>
  </si>
  <si>
    <t>1109728</t>
  </si>
  <si>
    <t>INWEST BUD Stępień Artur INWEST</t>
  </si>
  <si>
    <t>I.04.004</t>
  </si>
  <si>
    <t>UR-Prace br. bud.</t>
  </si>
  <si>
    <t>USŁUGA SUR - BUR - BR.BUDOWLANA</t>
  </si>
  <si>
    <t>1109559</t>
  </si>
  <si>
    <t>ZPH KOMBI SP. Z O.O.</t>
  </si>
  <si>
    <t>107010697</t>
  </si>
  <si>
    <t>A.09.004,B.03.011,I.03.001,I.04.004</t>
  </si>
  <si>
    <t>Usługi administrac.,hist-Rob.montaż.,RE-Czysz. aparat.,UR-Prace br. bud.</t>
  </si>
  <si>
    <t>ANUI-000012,ANUP-000371,ANUR-000002,ANUR-000006</t>
  </si>
  <si>
    <t>usługi BUR - prace br. budowlanej,ROBOTY (C) BR.MECH-MONTAŻ.,Oznakowanie miejsc tabliczkami/ znakami,USŁUGA SUR - BUR - BR.BUDOWLANA,USŁUGA SUR - CZYSZCZENIA</t>
  </si>
  <si>
    <t>2009800</t>
  </si>
  <si>
    <t>VINTECHNA GmbH</t>
  </si>
  <si>
    <t>106998754</t>
  </si>
  <si>
    <t>I.04.008,K.06.004,K.08.003</t>
  </si>
  <si>
    <t>UR-Prace br. montaż.,Pompy - cz/z,Urządz. specjalist.</t>
  </si>
  <si>
    <t>ANC-002285,ANC-012677,ANUR-000004</t>
  </si>
  <si>
    <t>ŁAŃCUCH DLA ELEWATORA U-4304,Pompa hydrauliczna X-4307,USŁUGA SUR - BUR - BR.MECHANICZNA</t>
  </si>
  <si>
    <t>2000298</t>
  </si>
  <si>
    <t>GAMAR Anlagenbauteile</t>
  </si>
  <si>
    <t>106998809</t>
  </si>
  <si>
    <t>USŁUGA SUR - BUR - BR.MECHANICZNA</t>
  </si>
  <si>
    <t>1052659</t>
  </si>
  <si>
    <t>RETTENMAIER POLSKA SP. Z O.O.</t>
  </si>
  <si>
    <t>106994530</t>
  </si>
  <si>
    <t>ANS-000086</t>
  </si>
  <si>
    <t>WŁÓKNO CELULOZOWE</t>
  </si>
  <si>
    <t>106995795</t>
  </si>
  <si>
    <t>ANO-000042,ANO-000043,ANO-000144</t>
  </si>
  <si>
    <t>FOLIA STRETCH HOOD,FOLIA STRETCH HOOD Z NADRUKIEM,Folia stretch hood z nadrukiem ADR</t>
  </si>
  <si>
    <t>2005538</t>
  </si>
  <si>
    <t>Emery Oleochemicals GmbH</t>
  </si>
  <si>
    <t>106994474</t>
  </si>
  <si>
    <t>ANS-000169,ANS-000236,ANS-000237,ANS-000238,ANS-000240,ANS-000241,ANS-000262,ANS-000419</t>
  </si>
  <si>
    <t>EDENOL TOT-PLASTYFIKATOR,LOXIOL G-10- ŚRODEK SMARUJĄCY,LOXIOL G-60- ŚRODEK SMARUJĄCY,LOXIOL GE-2063- ŚRODEK SMARUJĄCY,LOXIOL G- 20- ŚRODEK SMARUJĄCY,LOXIOL G-32 - ŚRODEK SMARUJĄCY,LOXIOL VPG1781-ŚRODEK SMARUJĄCY,LOXIOL G-25 - ŚRODEK SMARUJĄCY</t>
  </si>
  <si>
    <t>1103805</t>
  </si>
  <si>
    <t>2BITS SP. Z O.O.</t>
  </si>
  <si>
    <t>ANUP-000027,ANUP-000027,ANUP-000035</t>
  </si>
  <si>
    <t>IT-POZ-WDROŻENIE I ROZWÓJ,WDROŻENIE I ROZWÓJ IT,IT-OPROG-UTRZYMANIE I EKSPLOATACJA</t>
  </si>
  <si>
    <t>1109646</t>
  </si>
  <si>
    <t>Arkan</t>
  </si>
  <si>
    <t>107011114</t>
  </si>
  <si>
    <t>usługa BUR br. mechaniczna-montażowa,USŁUGA SUR - BUR - BR.MECHANICZNA</t>
  </si>
  <si>
    <t>1116220</t>
  </si>
  <si>
    <t>ZAKŁAD USŁUGOWO-WYTWÓRCZY</t>
  </si>
  <si>
    <t>107011193</t>
  </si>
  <si>
    <t>I.03.008,K.01.001,K.07.002</t>
  </si>
  <si>
    <t>RE-Prace br. montaż.,Ap. chem. - cz/z,Inne materiały ekspl</t>
  </si>
  <si>
    <t>ANC-005130,ANC-008460,ANC-008525,ANC-012048,ANC-012514,ANC-014016,ANUR-000011</t>
  </si>
  <si>
    <t>Mieszadło mieszalnika M7011AB P31 MIXACO,Mieszadło mieszalnika M7011E P31 MIXACO,Mieszadło mieszalnika M7011F P31 THYSSEN,Mieszadła mieszalnika M7011C,Wał mieszalnika MIXACO M7012B,Narzędzia (mieszadła) mieszalnika M7011D,USŁUGA SUR - KOMPON. - BR.MECHANI</t>
  </si>
  <si>
    <t>106999222</t>
  </si>
  <si>
    <t>B.03.008,I.03.008,I.04.004</t>
  </si>
  <si>
    <t>hist-Rob. budowl.,RE-Prace br. montaż.,UR-Prace br. bud.</t>
  </si>
  <si>
    <t>ANUI-000008,ANUR-000002</t>
  </si>
  <si>
    <t>Remonty - Prace w br. mech-mont,ROBOTY (C) BRANŻY BUDOWL.,USŁUGA SUR - BUR - BR.BUDOWLANA</t>
  </si>
  <si>
    <t>1065631</t>
  </si>
  <si>
    <t>ZAKŁAD ROBÓT CHEMOODPORNYCH</t>
  </si>
  <si>
    <t>106999144</t>
  </si>
  <si>
    <t>B.03.008,I.04.004</t>
  </si>
  <si>
    <t>hist-Rob. budowl.,UR-Prace br. bud.</t>
  </si>
  <si>
    <t>ROBOTY BRANŻY BUDOWL.,USŁUGA SUR - BUR - BR.BUDOWLANA</t>
  </si>
  <si>
    <t>1109702</t>
  </si>
  <si>
    <t>PREMONT Andrzej Kasprzak Sp. J.</t>
  </si>
  <si>
    <t>A.06.002,A.06.004,B.02.002,B.02.003,B.03.011,B.03.015,B.04.001,B.04.002,B.07.001,D.06.009,I.03.008,I.04.008</t>
  </si>
  <si>
    <t>Zarządzanie złomem,Usuwanie odpadów,Kompleksowe EP,Projekty EPC,hist-Rob.montaż.,hist-Rob. pozostałe,Us.Inw.Mech-mont,Us.inw.EPC mech-mont,Usł.Inw.pozost.branz,TR-załadunek,RE-Prace br. montaż.,UR-Prace br. montaż.</t>
  </si>
  <si>
    <t>ANUI-000000,ANUI-000002,ANUI-000012,ANUI-000016,ANUI-000048,ANUI-000058,ANUI-000059,ANUI-000126,ANUP-000250,ANUP-000510,ANUR-000004</t>
  </si>
  <si>
    <t>Remonty - Prace w branży mech.-mont.,ROBOTY WIELOBRANŻOWE,KOMPLEKS.PROJEKTY INWEST,ROBOTY (C) BR.MECH-MONTAŻ.,Pozostałe usługi inwestycyjne,Kompleksowe EP - projekt i dostawa,Roboty i PC branży mechaniczno-montażow.,EPC  -br. mech.-mont.,wyładunek i załad</t>
  </si>
  <si>
    <t>1116137</t>
  </si>
  <si>
    <t>PLAST INSTAL SKB SP. Z O.O.</t>
  </si>
  <si>
    <t>106998894</t>
  </si>
  <si>
    <t>A.06.002,A.06.004,A.09.004,A.12.002,B.02.002,B.02.003,B.03.008,B.03.009,B.03.013,B.03.015,B.04.001,B.06.001,B.06.002,B.07.001,I.03.002,I.04.004,J.05.004,K.07.006</t>
  </si>
  <si>
    <t>Zarządzanie złomem,Usuwanie odpadów,Usługi administrac.,Konserwacja budynków,Kompleksowe EP,Projekty EPC,hist-Rob. budowl.,hist-Roboty drogowe,hist-Rob.sanit.,hist-Rob. pozostałe,Us.Inw.Mech-mont,Usł.Inw.br.bud.,Usł.Inw. EPC budow.,Usł.Inw.pozost.branz,RE</t>
  </si>
  <si>
    <t>ANM-000097,ANUI-000000,ANUI-000002,ANUI-000007,ANUI-000008,ANUI-000008,ANUI-000012,ANUI-000013,ANUI-000013,ANUI-000016,ANUI-000048,ANUI-000055,ANUI-000062,ANUI-000063,ANUP-000016,ANUP-000084,ANUP-000094,ANUP-000371,ANUP-000461,ANUP-000493,ANUP-000510,ANUP</t>
  </si>
  <si>
    <t>Remonty - Prace dot. pozost. branz,ZNAK OSTRZEGAWCZY WG OPISU,ROBOTY WIELOBRANŻOWE,Kompleksowe projekty EPC/GRI,ROBOTY BRANŻY WODNO-KANAL,ROBOTY (C) BRANŻY BUDOWL.,ROBOTY BRANŻY BUDOWL.,ROBOTY (C) BR.MECH-MONTAŻ.,ROBOTY (C) POZOSTAŁYCH BRANŻ,ROBOTY POZOST</t>
  </si>
  <si>
    <t>1046169</t>
  </si>
  <si>
    <t>APS Energia Sp. z o.o.</t>
  </si>
  <si>
    <t>UR - Prace w bran. elek. ogólnej,USŁUGA SUR - BUR - BR.ELEKTRYCZNA</t>
  </si>
  <si>
    <t>1027457</t>
  </si>
  <si>
    <t>JOHNSON CONTROLS</t>
  </si>
  <si>
    <t>107169290</t>
  </si>
  <si>
    <t>I.03.007,I.03.008</t>
  </si>
  <si>
    <t>RE-Prace br. m. wir.,RE-Prace br. montaż.</t>
  </si>
  <si>
    <t>ANUR-000023</t>
  </si>
  <si>
    <t>Remonty - Prace w branży maszyn wir.,USŁUGA SUR - REM.CYKL. - BR.MECHANICZNA</t>
  </si>
  <si>
    <t>I.03.005</t>
  </si>
  <si>
    <t>RE-Prace br.elek. og</t>
  </si>
  <si>
    <t>ANUR-000022</t>
  </si>
  <si>
    <t>Remonty - Prace w branży elektrycznej og,USŁUGA SUR - REM.CYKL. - BR.ELEKTRYCZNA</t>
  </si>
  <si>
    <t>1021955</t>
  </si>
  <si>
    <t>MEDCOM SP. Z O.O.</t>
  </si>
  <si>
    <t>106999059</t>
  </si>
  <si>
    <t>1116071</t>
  </si>
  <si>
    <t>Przedsiębiorstwo Usług</t>
  </si>
  <si>
    <t>107011326</t>
  </si>
  <si>
    <t>I.04.005,I.04.009</t>
  </si>
  <si>
    <t>UR-Prace br. el. og.,UR-Prace w br. PiA</t>
  </si>
  <si>
    <t>ANUR-000001,ANUR-000003</t>
  </si>
  <si>
    <t>Usługi BUR - Prace w bran. elek. ogólnej,USŁUGA SUR - BUR - BR. P I A,USŁUGA SUR - BUR - BR.ELEKTRYCZNA</t>
  </si>
  <si>
    <t>1061385</t>
  </si>
  <si>
    <t>APEX-ELZAR SP. Z O.O.</t>
  </si>
  <si>
    <t>107011337</t>
  </si>
  <si>
    <t>D.02.003,I.04.005,I.04.008</t>
  </si>
  <si>
    <t>SC-Usługi,UR-Prace br. el. og.,UR-Prace br. montaż.</t>
  </si>
  <si>
    <t>ANUP-000223,ANUR-000004</t>
  </si>
  <si>
    <t>Usługi BUR - Prace w bran. elek. ogólnej,Serwis techniczny i przegląd wózka MELEX,USŁUGA SUR - BUR - BR.MECHANICZNA</t>
  </si>
  <si>
    <t>1023067</t>
  </si>
  <si>
    <t>ASSECURO Spółka z o.o.</t>
  </si>
  <si>
    <t>106998978</t>
  </si>
  <si>
    <t>A.01.002,I.03.008,I.04.008</t>
  </si>
  <si>
    <t>Usługi BHP i ppoż,RE-Prace br. montaż.,UR-Prace br. montaż.</t>
  </si>
  <si>
    <t>ANUP-000391,ANUR-000004,ANUR-000023</t>
  </si>
  <si>
    <t>Usługi BUR - Prace w branży mech. mont.,Przegląd sprzętu ochrony indywidualnej,USŁUGA SUR - BUR - BR.MECHANICZNA,USŁUGA SUR - REM.CYKL. - BR.MECHANICZNA</t>
  </si>
  <si>
    <t>1116379</t>
  </si>
  <si>
    <t>GEOSERVEX Przedsiębiorstwo</t>
  </si>
  <si>
    <t>106998785</t>
  </si>
  <si>
    <t>A.12.018,I.03.004</t>
  </si>
  <si>
    <t>Kontr. okres. obiekt,RE-Prace br. bud. og</t>
  </si>
  <si>
    <t>ANUP-000202,ANUR-000021</t>
  </si>
  <si>
    <t>Ocena stanu technicz.obiektów budowlan.,USŁUGA SUR - REM.CYKL. - BR.BUDOWLANA</t>
  </si>
  <si>
    <t>1114042</t>
  </si>
  <si>
    <t>Zakład Mechaniki Przemysłowej - ZMP</t>
  </si>
  <si>
    <t>107169273</t>
  </si>
  <si>
    <t>I.03.004,I.03.008,J.01.002</t>
  </si>
  <si>
    <t>RE-Prace br. bud. og,RE-Prace br. montaż.,Badania,ekspert-lab.</t>
  </si>
  <si>
    <t>ANUP-000076,ANUP-000473,ANUR-000021</t>
  </si>
  <si>
    <t>Remonty - Prace w branży mech.-montaż.,USŁUGI KONTR. ILOŚCI I JAKOŚCI WYROBÓW,Pom. obj. pryzm z Canwilem Mg i S,USŁUGA SUR - REM.CYKL. - BR.BUDOWLANA</t>
  </si>
  <si>
    <t>1081125</t>
  </si>
  <si>
    <t>KTI Poland S.A.</t>
  </si>
  <si>
    <t>107014065</t>
  </si>
  <si>
    <t>A.09.004,B.01.002,J.05.004</t>
  </si>
  <si>
    <t>Usługi administrac.,Projekty techniczne,Dor.Tech.Profesjonal</t>
  </si>
  <si>
    <t>ANUI-000001,ANUP-000088,ANUP-000118,ANUP-000380</t>
  </si>
  <si>
    <t>DOKUMENTACJA PROJEKT I TECH,PRACE PRZEDPROJEKTOWE,USŁUGI POZOSTAŁE- NIE WYMIENIONE,DOKUMENTACJA-SCHEMATY P&amp;ID</t>
  </si>
  <si>
    <t>1072002</t>
  </si>
  <si>
    <t>F.H. Tech-Trade</t>
  </si>
  <si>
    <t>107011383</t>
  </si>
  <si>
    <t>B.02.003,I.03.008,I.04.007,K.01.001,K.02.001,K.02.002,K.03.001,K.03.002,K.04.002,K.05.002,K.06.001,K.06.003,K.06.004,K.06.005,K.06.006,K.06.008,K.06.010,K.06.011,K.06.013,K.07.002,K.07.006,K.07.007,K.08.001,K.08.003</t>
  </si>
  <si>
    <t>Projekty EPC,RE-Prace br. montaż.,UR-Prace br. m. wir.,Ap. chem. - cz/z,Armatura - cz/z,Armatura - urz.,Aparatura PiA - cz/z,Aparatura PiA - urz.,Urz. elektr. - cz/z,Urz. energ. - cz/z,Dmuch. i went.- cz/z,Łożyska toczne,Pompy - cz/z,Pompy - urz.,Przekład</t>
  </si>
  <si>
    <t>ANC-002383,ANC-002385,ANC-002386,ANC-002400,ANC-002413,ANC-002471,ANC-002483,ANC-002496,ANC-002497,ANC-002498,ANC-002499,ANC-002500,ANC-002501,ANC-002502,ANC-002580,ANC-002581,ANC-002582,ANC-002587,ANC-002592,ANC-002593,ANC-002595,ANC-002596,ANC-002597,AN</t>
  </si>
  <si>
    <t>Remonty - Prace w branży mech-mon,Tuleja łożyska 25301 p.545 1/2 P144 P11,Pierścień ślizgowy 25301 p.472.1/2 P144,Zestaw napr P9032 KWP124153-02,Wał HSI Gr.II/S Dok23 p105 P142 P11,Wał p 105 P141 P11 DURCO,Wirnik CPK Sm80-400 P404,Koszulka (garnek oddziel</t>
  </si>
  <si>
    <t>1006156</t>
  </si>
  <si>
    <t>ATLAS COPCO POLSKA Sp. z o.o.</t>
  </si>
  <si>
    <t>107011234</t>
  </si>
  <si>
    <t>I.03.007,I.04.008</t>
  </si>
  <si>
    <t>RE-Prace br. m. wir.,UR-Prace br. montaż.</t>
  </si>
  <si>
    <t>Remonty - Prace w branży maszyn wirujący,USŁUGA SUR - BUR - BR.MECHANICZNA</t>
  </si>
  <si>
    <t>1001506</t>
  </si>
  <si>
    <t>Gardner Denver Polska Sp. z o.o.</t>
  </si>
  <si>
    <t>107011171</t>
  </si>
  <si>
    <t>1115996</t>
  </si>
  <si>
    <t>INSPECTIS SP. Z O.O.</t>
  </si>
  <si>
    <t>D.06.001,D.06.012,J.01.002</t>
  </si>
  <si>
    <t>Kontrole produktów,Poz. usł. logist.,Badania,ekspert-lab.</t>
  </si>
  <si>
    <t>ANUL-000121,ANUL-000171,ANUP-000076</t>
  </si>
  <si>
    <t>Koszty portowe, kontrola załadunku,KONTROLA ZAŁADUNKU I PRZEŁAD.POZA PORTEM,USŁUGI KONTR. ILOŚCI I JAKOŚCI WYROBÓW</t>
  </si>
  <si>
    <t>1062144</t>
  </si>
  <si>
    <t>AUDYTEL S.A.</t>
  </si>
  <si>
    <t>ANUP-000027,ANUP-000036</t>
  </si>
  <si>
    <t>WDROŻENIE I ROZWÓJ IT,IT-SPRZĘT I INFR.-UTRZYMANIE SERWISOWE</t>
  </si>
  <si>
    <t>1090517</t>
  </si>
  <si>
    <t>Yacht Club Anwil Stowarzyszenie</t>
  </si>
  <si>
    <t>106992861</t>
  </si>
  <si>
    <t>A.08.001,A.08.002,A.11.002,A.17.001,J.02.001,J.02.007,J.02.008,J.04.003</t>
  </si>
  <si>
    <t>Organiz. spotk. prac,Org. spotk. biznes.,Posiłk prof. i reg.,Usługi cateringowe,Materiały reklamowe,hist-Mark./PR-CSR,Usługi Eventowe,Szkolenia zamknięte</t>
  </si>
  <si>
    <t>ANMM-001296,ANMM-001320,ANMM-001378,ANMM-001380,ANMM-001381,ANMM-001587,ANMM-001596,ANUM-000037,ANUM-000061,ANUP-000021,ANUP-000022,ANUP-000090,ANUP-000091,ANUP-000099,ANUP-000290,ANUP-000705</t>
  </si>
  <si>
    <t>KARTA ZAKUPOWA 200,KARTA ZAKUPOWA 1000,KARTA ZAKUPOWA 500,KARTA ZAKUPOWA 150,KARTA ZAKUPOWA 100,lornetka nikon monarch,sztalugi,Organizacja eventów pracowniczych,Komunikacja zewnętrzna,USŁUGI GASTRONOMICZNE- ZEWNĘTRZNE,USŁUGI CATERINGOWE,USŁUGI ORGANIZOWA</t>
  </si>
  <si>
    <t>1115928</t>
  </si>
  <si>
    <t>KREVOX EUROPEJSKIE</t>
  </si>
  <si>
    <t>107011822</t>
  </si>
  <si>
    <t>1111709</t>
  </si>
  <si>
    <t>FIRMA IMPORTOWO EXPORTOWA</t>
  </si>
  <si>
    <t>107011844</t>
  </si>
  <si>
    <t>Usługi BUR - Prace w branży mech. - mon.,USŁUGA SUR - BUR - BR.MECHANICZNA</t>
  </si>
  <si>
    <t>1116104</t>
  </si>
  <si>
    <t>VENTI M.RYTYCH R.WIERZBICKI</t>
  </si>
  <si>
    <t>C.04.004,C.04.005</t>
  </si>
  <si>
    <t>IT - Rozwój,IT-Wdrożenia</t>
  </si>
  <si>
    <t>ANUP-000027,ANUP-000027,ANUP-000028</t>
  </si>
  <si>
    <t>IT-POZ-WDROŻENIE I ROZWÓJ,WDROŻENIE I ROZWÓJ IT,IT-POZ-UTRZYMANIE I EKSPLOATACJA</t>
  </si>
  <si>
    <t>1035523</t>
  </si>
  <si>
    <t>DELTA SERVICE sp.j.</t>
  </si>
  <si>
    <t>107011912</t>
  </si>
  <si>
    <t>107012099</t>
  </si>
  <si>
    <t>C.03.006</t>
  </si>
  <si>
    <t>Telefonia VOIP i stc</t>
  </si>
  <si>
    <t>ANY-000113</t>
  </si>
  <si>
    <t>TELEFON VOIP</t>
  </si>
  <si>
    <t>1116222</t>
  </si>
  <si>
    <t>AKWANAUTA CENTRUM SZKOLENIA I TECHN</t>
  </si>
  <si>
    <t>107170446</t>
  </si>
  <si>
    <t>Usługi BUR - Prace w bran. budowlanej,USŁUGA SUR - BUR - BR.BUDOWLANA</t>
  </si>
  <si>
    <t>1101334</t>
  </si>
  <si>
    <t>AK SERWIS</t>
  </si>
  <si>
    <t>106999189</t>
  </si>
  <si>
    <t>I.04.009,J.01.002</t>
  </si>
  <si>
    <t>UR-Prace w br. PiA,Badania,ekspert-lab.</t>
  </si>
  <si>
    <t>ANUP-000400,ANUR-000000</t>
  </si>
  <si>
    <t>KALIBRACJA ANALIZATORÓW PRZENOŚNYCH,USŁUGA SUR - BUR - ANALIZATORY</t>
  </si>
  <si>
    <t>1116305</t>
  </si>
  <si>
    <t>DREW-BUD Małgorzata Urbańska</t>
  </si>
  <si>
    <t>107105557</t>
  </si>
  <si>
    <t>B.02.003,B.03.011,I.03.001,I.04.001,I.04.002,J.05.004</t>
  </si>
  <si>
    <t>Projekty EPC,hist-Rob.montaż.,RE-Czysz. aparat.,UR-Czysz. aparat.,UR-Prace inne,Dor.Tech.Profesjonal</t>
  </si>
  <si>
    <t>ANUI-000002,ANUI-000012,ANUP-000084,ANUP-000890,ANUR-000006</t>
  </si>
  <si>
    <t>Usługi BUR - czyszczenie aparatów i urz.,Kompleksowe projekty EPC/GRI,ROBOTY (C) BR.MECH-MONTAŻ.,USŁUGI TECHNOLOGICZNE,Zabezpieczenie ujęcia wody rzecznej prz,USŁUGA SUR - CZYSZCZENIA</t>
  </si>
  <si>
    <t>1069678</t>
  </si>
  <si>
    <t>P.P.U.H. HORUS-ENERGIA Sp. z o.o.</t>
  </si>
  <si>
    <t>107156625</t>
  </si>
  <si>
    <t>Usługi BUR - Prace w bran. elek. ogólnej,USŁUGA SUR - BUR - BR.ELEKTRYCZNA</t>
  </si>
  <si>
    <t>1074328</t>
  </si>
  <si>
    <t>Drager Safety Polska Sp. z o.o</t>
  </si>
  <si>
    <t>ANC-001684,ANC-001692,ANC-001696,ANC-001697,ANC-001701,ANC-001703,ANC-001706</t>
  </si>
  <si>
    <t>O-RING AUTOMATU R 18352,MEMBRANA FONICZNA R 56204,PŁYTKA ZAWORU WDECHOWEGO R 56274,PŁYTKA ZAWORU WYDECHOWEGO R 56562,MEMBRANA AUTOMATU 3338747,MEMBRANA AUTOMATU PŁUCNEGO 3338747,ELEMENT PASA BIODROW.  PSS 5000  3358196</t>
  </si>
  <si>
    <t>N10</t>
  </si>
  <si>
    <t>Cichocka Mon.</t>
  </si>
  <si>
    <t>1078080</t>
  </si>
  <si>
    <t>KRAJOWY REJESTR DŁUGÓW</t>
  </si>
  <si>
    <t>D010</t>
  </si>
  <si>
    <t>Płatne w ciągu 10 dni od daty dokumentu</t>
  </si>
  <si>
    <t>A.09.004</t>
  </si>
  <si>
    <t>Usługi administrac.</t>
  </si>
  <si>
    <t>ANUP-000118</t>
  </si>
  <si>
    <t>Informacje o charakterze gospodarczym</t>
  </si>
  <si>
    <t>107012837</t>
  </si>
  <si>
    <t>A.02.002,A.09.004,A.12.002,A.12.004,A.14.003,B.02.002,B.02.003,B.03.007,B.03.008,B.03.011,B.03.015,B.04.001,B.04.002,B.06.001,B.06.002,B.07.001,I.03.004,I.04.004</t>
  </si>
  <si>
    <t>Materiały biurowe,Usługi administrac.,Konserwacja budynków,Meble,Wynajem urządzeń,Kompleksowe EP,Projekty EPC,hist-Rob. antykoroz.,hist-Rob. budowl.,hist-Rob.montaż.,hist-Rob. pozostałe,Us.Inw.Mech-mont,Us.inw.EPC mech-mont,Usł.Inw.br.bud.,Usł.Inw. EPC bu</t>
  </si>
  <si>
    <t>ANUI-000000,ANUI-000002,ANUI-000005,ANUI-000008,ANUI-000012,ANUI-000013,ANUI-000016,ANUI-000048,ANUI-000058,ANUI-000059,ANUI-000062,ANUI-000063,ANUI-000064,ANUP-000096,ANUP-000371,ANUP-000461,ANUR-000002,ANUR-000009,ANY-000213,ANY-000217,ANY-000225,ANY-00</t>
  </si>
  <si>
    <t>Usługi bież utrzym r - Prace br. bud.,ROBOTY WIELOBRANŻOWE,KOMPLEKS.PROJEKTY INWEST,ROBOTY (C) BRANŻY ANTYKOROZ.,ROBOTY BRANŻY BUDOWL.,ROBOTY (C) BR.MECH-MONTAŻ.,ROBOTY (C) POZOSTAŁYCH BRANŻ,Pozostałe usługi inwestycyjne,Kompleksowe EP - projekt i dostawa</t>
  </si>
  <si>
    <t>ANUP-000023</t>
  </si>
  <si>
    <t>TELEFONY STACJONARNE- ABONAMENT</t>
  </si>
  <si>
    <t>1022416</t>
  </si>
  <si>
    <t>NETIA S.A.</t>
  </si>
  <si>
    <t>2000271</t>
  </si>
  <si>
    <t>SHIN ETSU INTERNATIONAL EUROPE B.V.</t>
  </si>
  <si>
    <t>106994281</t>
  </si>
  <si>
    <t>1025179</t>
  </si>
  <si>
    <t>MESSER POLSKA Sp. z o.o.</t>
  </si>
  <si>
    <t>107433627</t>
  </si>
  <si>
    <t>H.02.002</t>
  </si>
  <si>
    <t>Gazy techniczne</t>
  </si>
  <si>
    <t>ANS-000082,ANS-000083</t>
  </si>
  <si>
    <t>AZOT CIEKŁY                          "T",TLEN CIEKŁY                          "T"</t>
  </si>
  <si>
    <t>1083598</t>
  </si>
  <si>
    <t>E-integra Sp. z o.o.</t>
  </si>
  <si>
    <t>C.04.007,I.04.005</t>
  </si>
  <si>
    <t>IT-Utrz. syst.SLA,UR-Prace br. el. og.</t>
  </si>
  <si>
    <t>ANUP-000038,ANUP-000038</t>
  </si>
  <si>
    <t>Usługi BUR prace w branży elektrycznej,IT - UTRZYMANIE SERWISOWE,IT-SERWIS-UTRZYMANIE SERWISOWE</t>
  </si>
  <si>
    <t>1106282</t>
  </si>
  <si>
    <t>ProTerm s.c.</t>
  </si>
  <si>
    <t>107014053</t>
  </si>
  <si>
    <t>A.01.002,A.09.004,B.01.002,B.01.003,B.01.005,B.01.007,B.03.014,I.01.001,J.01.001,J.01.002,J.01.004,J.05.004</t>
  </si>
  <si>
    <t>Usługi BHP i ppoż,Usługi administrac.,Projekty techniczne,Dokumentacja przedp.,Nadzór inwestorski,Dok. - usł. inż.,hist-Rob.teleinform.,RE-Dokum.-ekspert.,Badania,ekspert-R&amp;D,Badania,ekspert-lab.,Usł.opr.akt.dok.,Dor.Tech.Profesjonal</t>
  </si>
  <si>
    <t>ANUI-000001,ANUI-000004,ANUI-000011,ANUI-000040,ANUP-000078,ANUP-000084,ANUP-000088,ANUP-000094,ANUP-000118,ANUP-000130,ANUP-000181,ANUP-000201,ANUP-000222,ANUP-000241,ANUP-000270,ANUP-000272,ANUP-000454</t>
  </si>
  <si>
    <t>DOKUMENTACJA PROJEKT I TECH,NADZÓR BUDOWLANY I TECHN.,ROBOTY (C) BR.INFORMAT I TELETECH,Usługi nadzoru inwestorskiego,USŁUGI BHP,USŁUGI TECHNOLOGICZNE,PRACE PRZEDPROJEKTOWE,USŁUGA MATERIAŁOWO-TECHNICZNA,Umowa ramowa - usługi inzynieryjne,Opracowanie i akt</t>
  </si>
  <si>
    <t>1108906</t>
  </si>
  <si>
    <t>KDCP Kancelaria Doradztwa Celnego i</t>
  </si>
  <si>
    <t>106998597</t>
  </si>
  <si>
    <t>C.03.006,C.03.010</t>
  </si>
  <si>
    <t>Telefonia VOIP i stc,Telefonia GSM</t>
  </si>
  <si>
    <t>ANI-001350,ANI-001900,ANM-001388,ANM-001389,ANM-001426,ANM-001427,ANM-001649,ANM-001659,ANM-001999,ANM-002036,ANM-002428,ANM-002429,ANM-002506,ANM-002546,ANM-002686,ANM-002756,ANY-000510,ANY-000510,ANY-000513,ANY-000513,ANY-000737,ANY-000857,ANY-000858,AN</t>
  </si>
  <si>
    <t>TELEFON KOMÓRKOWY IPHONE XS MAX,TELEFON KOMÓRKOWY IPHONE 12 Pro Max,Etui do Samsunga Galaxy J 5,Szybka na ekran do Samsunga Galaxy J 5,Etui do iPhone,Szybka na ekran do iPhone,Ładowarka do iPhona,Etui do iPada,SZYBKA OCHRONNA DO IPADA,SŁUCHAWKI BEZPRZEWOD</t>
  </si>
  <si>
    <t>106995834</t>
  </si>
  <si>
    <t>ANUP-000114,ANUP-000114,ANUP-000704</t>
  </si>
  <si>
    <t>HR - SZKOLENIA OBLIGATORYJNE,SZKOLENIA OBLIGATORYJNE,HR-Szkolenia obligatoryjne-BA</t>
  </si>
  <si>
    <t>1062021</t>
  </si>
  <si>
    <t>Doradztwo Podatkowe</t>
  </si>
  <si>
    <t>107015700</t>
  </si>
  <si>
    <t>1105156</t>
  </si>
  <si>
    <t>ZAKŁAD ZASTOSOWAŃ INFORMATYKI</t>
  </si>
  <si>
    <t>107015712</t>
  </si>
  <si>
    <t>I.02.001</t>
  </si>
  <si>
    <t>Ekspl.-Czysz. aparat</t>
  </si>
  <si>
    <t>ANUP-000000</t>
  </si>
  <si>
    <t>USŁUGI EKSPLOATACYJNE URZĄDZEŃ</t>
  </si>
  <si>
    <t>1092144</t>
  </si>
  <si>
    <t>Buchen Industrial Services</t>
  </si>
  <si>
    <t>I.03.001,I.03.008</t>
  </si>
  <si>
    <t>RE-Czysz. aparat.,RE-Prace br. montaż.</t>
  </si>
  <si>
    <t>ANUR-000006</t>
  </si>
  <si>
    <t>Remonty - Prace w branży mech. - mon.,USŁUGA SUR - CZYSZCZENIA</t>
  </si>
  <si>
    <t>107207363</t>
  </si>
  <si>
    <t>B.03.014,B.05.002,B.05.005,C.02.002,C.02.016</t>
  </si>
  <si>
    <t>hist-Rob.teleinform.,hist-EPC.el.PiA.tele,Us.Inw. br.teletechn,hist-ITkom,wyp,akc.,IT-Komp.Laptp.Tabl.</t>
  </si>
  <si>
    <t>ANI-000296,ANI-000810,ANUI-000011,ANUI-000011,ANUI-000011,ANUI-000061</t>
  </si>
  <si>
    <t>URZĄDZENIA KONFERENCYJNE,Monitor Sony Bravia 65",ROBOTY (C) BR.INFORMAT I TELETECH,ROBOTY BR.INFORMAT I TELETECH,USŁ. INWEST. EPC,PC,C BRANŻA TELETECH.,EPC - br.elektr., PiA, teleinf.</t>
  </si>
  <si>
    <t>1022101</t>
  </si>
  <si>
    <t>CES CENTRUM ELEKTRONKI</t>
  </si>
  <si>
    <t>A.09.004,I.04.008</t>
  </si>
  <si>
    <t>Usługi administrac.,UR-Prace br. montaż.</t>
  </si>
  <si>
    <t>ANUP-000118,ANUR-000004</t>
  </si>
  <si>
    <t>Usługi BUR - Prace w branży mech. - mon.,USŁUGI POZOSTAŁE- NIE WYMIENIONE,USŁUGA SUR - BUR - BR.MECHANICZNA</t>
  </si>
  <si>
    <t>1051350</t>
  </si>
  <si>
    <t>EY Doradztwo Podatkowe Krupa</t>
  </si>
  <si>
    <t>A.07.002,B.07.001,J.05.002</t>
  </si>
  <si>
    <t>Ubezpieczenia,Usł.Inw.pozost.branz,Dor. podatk. i celne</t>
  </si>
  <si>
    <t>ANUI-000016,ANUI-000167,ANUP-000065</t>
  </si>
  <si>
    <t>Pozostałe usługi inwestycyjne,Usługi doradztwa podatkowego,DORADZTWO PODATKOWO-CELNE</t>
  </si>
  <si>
    <t>1106428</t>
  </si>
  <si>
    <t>GWW Ladziński, Cmoch i Wspólnicy</t>
  </si>
  <si>
    <t>1057236</t>
  </si>
  <si>
    <t>PRZEDSIĘBIORSTWO PRODUKCYJNO</t>
  </si>
  <si>
    <t>107027135</t>
  </si>
  <si>
    <t>A.01.001,K.07.006,K.08.003</t>
  </si>
  <si>
    <t>Materiały BHP i ppoż,Rury, kontr. stal.,Urządz. specjalist.</t>
  </si>
  <si>
    <t>ANC-001420,ANC-001659,ANC-001660,ANC-001669,ANC-001678,ANC-005935,ANC-006089,ANC-006091,ANC-006092,ANC-006093,ANC-006094,ANC-006095,ANC-006096,ANC-006097,ANM-000255,ANM-000644,ANM-000645,ANM-001310,ANM-001311,ANM-001312,ANM-001313,ANM-001314,ANM-001314,AN</t>
  </si>
  <si>
    <t>CZA/BEZPIECZNIK,MANOMETR GP 6X,ZAWLECZKA GS 5X,GŁOWICA GP 4/6X ANDRYCHÓW,WĄŻ DO GP-6X KATOWICE,Zawór kompletny GS5x  (KZWM),USZCZELKI GUMOWE FI 110,USZCZELKI GUMOWE FI 52,USZCZELKI GUMOWE FI 75,WĄŻ Z PRĄDOWNICĄ,ZAŚLEPKA FI 125,ZAŚLEPKA FI 110,ZAŚLEPKA FI,</t>
  </si>
  <si>
    <t>1063010</t>
  </si>
  <si>
    <t>Furtek,Komosa,Aleksandrowicz Sp.k.</t>
  </si>
  <si>
    <t>1075890</t>
  </si>
  <si>
    <t>S&amp;T Services Polska Sp. z o.o.</t>
  </si>
  <si>
    <t>B.03.014,C.04.005</t>
  </si>
  <si>
    <t>hist-Rob.teleinform.,IT-Wdrożenia</t>
  </si>
  <si>
    <t>ANUI-000011,ANUP-000027</t>
  </si>
  <si>
    <t>ROBOTY BR.INFORMAT I TELETECH,WDROŻENIE I ROZWÓJ IT</t>
  </si>
  <si>
    <t>ANY-000031</t>
  </si>
  <si>
    <t>GAŚNICA PROSZKOWA GP-12X</t>
  </si>
  <si>
    <t>107018740</t>
  </si>
  <si>
    <t>A.02.003,B.04.002,I.03.008,I.04.008</t>
  </si>
  <si>
    <t>Narzędzia i akces.,Us.inw.EPC mech-mont,RE-Prace br. montaż.,UR-Prace br. montaż.</t>
  </si>
  <si>
    <t>ANI-000396,ANUI-000059,ANUR-000004</t>
  </si>
  <si>
    <t>Remonty - Prace w branży mech. - mon.,Podest obsługowy ruchomy,EPC  -br. mech.-mont.,USŁUGA SUR - BUR - BR.MECHANICZNA</t>
  </si>
  <si>
    <t>J.04.001,J.04.003</t>
  </si>
  <si>
    <t>Szkolenia obligat.,Szkolenia zamknięte</t>
  </si>
  <si>
    <t>ANUP-000116,ANUP-000705,ANUP-000709</t>
  </si>
  <si>
    <t>SZKOLENIA ZAMKNIĘTE,HR-Szkol.rozwojowe (miękkie) zamknięte,HR-Szkol.spec.(twar.rozw.wiedzę bran)zam</t>
  </si>
  <si>
    <t>1116236</t>
  </si>
  <si>
    <t>MŁODZIEŻOWA MIĘDZYZAKŁADOWA</t>
  </si>
  <si>
    <t>A.08.002,J.04.001</t>
  </si>
  <si>
    <t>Org. spotk. biznes.,Szkolenia obligat.</t>
  </si>
  <si>
    <t>ANUP-000099,ANUP-000300</t>
  </si>
  <si>
    <t>PAKIET KONFERENCYJNY,HR - okołoszkoleniowe - pakiet konferen.</t>
  </si>
  <si>
    <t>1089015</t>
  </si>
  <si>
    <t>Michael Page International (Poland)</t>
  </si>
  <si>
    <t>106992745</t>
  </si>
  <si>
    <t>1048089</t>
  </si>
  <si>
    <t>Hudson Global Resources Sp. z o.o.</t>
  </si>
  <si>
    <t>521933</t>
  </si>
  <si>
    <t>2000282</t>
  </si>
  <si>
    <t>REAGENS S.p.A.</t>
  </si>
  <si>
    <t>106996088</t>
  </si>
  <si>
    <t>ANS-000224</t>
  </si>
  <si>
    <t>REATINOR 104 - STABILIZATOR    "T"</t>
  </si>
  <si>
    <t>1005294</t>
  </si>
  <si>
    <t>RADMOR S.A.</t>
  </si>
  <si>
    <t>W090</t>
  </si>
  <si>
    <t>Płatne w ciągu 90 dni od daty wpływu dokumentu</t>
  </si>
  <si>
    <t>C.03.006,C.04.004</t>
  </si>
  <si>
    <t>Telefonia VOIP i stc,IT - Rozwój</t>
  </si>
  <si>
    <t>ANI-000353,ANI-000354,ANI-000357,ANI-000364,ANI-000530,ANI-000531,ANUP-000028,ANY-000677</t>
  </si>
  <si>
    <t>RADIOTELEFON PRZENOŚNY THR9EX,RADIOTELEFON STACJONARNY TMR880I,ŁADOWARKA DKC-1,POKROWIEC PEŁNY LCC-17X,Bateria do radiotelefonu,Pasek naramienny do futerału,UTRZYMANIE I EKSPLOATACJA IT,Radiotelefon przewoźny TMR880i</t>
  </si>
  <si>
    <t>106995846</t>
  </si>
  <si>
    <t>ANS-000247</t>
  </si>
  <si>
    <t>STEARYNIAN WAPNIA ŚRODEK STABILIZ.SMARNY</t>
  </si>
  <si>
    <t>1071069</t>
  </si>
  <si>
    <t>LEADER Tech Ltd Sp. z o.o.</t>
  </si>
  <si>
    <t>107010630</t>
  </si>
  <si>
    <t>B.02.003,B.03.011,B.03.015,B.04.001,B.04.002,D.06.009,I.03.008,I.04.008,K.01.001</t>
  </si>
  <si>
    <t>Projekty EPC,hist-Rob.montaż.,hist-Rob. pozostałe,Us.Inw.Mech-mont,Us.inw.EPC mech-mont,TR-załadunek,RE-Prace br. montaż.,UR-Prace br. montaż.,Ap. chem. - cz/z</t>
  </si>
  <si>
    <t>ANC-008665,ANUI-000000,ANUI-000002,ANUI-000012,ANUI-000058,ANUI-000059,ANUI-000126,ANUL-000211,ANUR-000004,ANUR-000011,ANUR-000023</t>
  </si>
  <si>
    <t>Remonty - Prace w branży mech. - mon.,Tuleja 974,8/890/964,4 P23 Grafit,ROBOTY WIELOBRANŻOWE,Kompleksowe projekty EPC/GRI,Umowa ramowa - armatura,Roboty i PC branży mechaniczno-montażow.,EPC  -br. mech.-mont.,wyładunek i załadunek katalizatora,wyładunek i</t>
  </si>
  <si>
    <t>1099081</t>
  </si>
  <si>
    <t>Stena Recycling Sp. z o.o.</t>
  </si>
  <si>
    <t>1107957</t>
  </si>
  <si>
    <t>Mas Trading</t>
  </si>
  <si>
    <t>1066516</t>
  </si>
  <si>
    <t>4 Results Sp. z o.o.</t>
  </si>
  <si>
    <t>107029016</t>
  </si>
  <si>
    <t>szkolenia zamknięte</t>
  </si>
  <si>
    <t>1116973</t>
  </si>
  <si>
    <t>PolyOne Poland Manufacturing</t>
  </si>
  <si>
    <t>ANS-000309,ANS-000335,ANS-000336</t>
  </si>
  <si>
    <t>2003-GY-30 - ŚR.BARWIĄCY,226720- ŚR. BARWIĄCY,239530 GN -  ŚRODEK BARWIĄCY</t>
  </si>
  <si>
    <t>2008995</t>
  </si>
  <si>
    <t>Bercon Fluidsystems s.r.o.</t>
  </si>
  <si>
    <t>106996668</t>
  </si>
  <si>
    <t>K.01.001,K.02.002,K.03.001,K.07.009,K.08.003</t>
  </si>
  <si>
    <t>Ap. chem. - cz/z,Armatura - urz.,Aparatura PiA - cz/z,Uszcz. statyczne nor,Urządz. specjalist.</t>
  </si>
  <si>
    <t>ANC-000595,ANC-002209,ANC-003423,ANC-003424,ANC-003425,ANC-003426,ANC-003427,ANC-003451,ANC-005972,ANC-006106,ANC-007070,ANC-007071</t>
  </si>
  <si>
    <t>SZYBKOZŁĄCZKA MĘSKA  SS-QC4-D-4 PM,SZYBKOZŁĄCZKA ŻEŃSKA SS-QC4-B-4PF,SZYBKOZŁĄCZKA ŻEŃ.SWAGEL.SS-QC4-B-4PM,PŁYTKA BEZP.SS-RDK 16-1900 DO PRÓBNIKÓW,ZAWÓR IGLICOWY SS16DKM-F4-1 DO PRÓBNIKA,ZAWÓR IGLICOWY SS16DKM4 DO PRÓBNIKA,SZYBKOZŁĄCZKA MĘSKA SS-QC4-D-4PF</t>
  </si>
  <si>
    <t>1036958</t>
  </si>
  <si>
    <t>ZPBE Energopomiar Elektryka</t>
  </si>
  <si>
    <t>I.04.009,J.01.001,J.05.004</t>
  </si>
  <si>
    <t>UR-Prace w br. PiA,Badania,ekspert-R&amp;D,Dor.Tech.Profesjonal</t>
  </si>
  <si>
    <t>ANUP-000084,ANUP-000270,ANUR-000000</t>
  </si>
  <si>
    <t>USŁUGI TECHNOLOGICZNE,Ekspertyza,USŁUGA SUR - BUR - ANALIZATORY</t>
  </si>
  <si>
    <t>1062741</t>
  </si>
  <si>
    <t>LIMATHERM SENSOR SP. Z O.O.</t>
  </si>
  <si>
    <t>107086981</t>
  </si>
  <si>
    <t>ANC-005972,ANC-009327,ANC-009328,ANC-009329,ANC-009330,ANC-009331,ANC-009585,ANC-009586,ANC-009587,ANC-009588,ANC-009589,ANC-009590,ANC-009591,ANC-009592,ANC-009593,ANC-009594,ANC-009595</t>
  </si>
  <si>
    <t>Części zamienne Umowa Ramowa,MAN MB-SN-SN-G-160-G1/2-R 1 0/1,6MPa,MAN MB-SN-SN-G-160-G1/2-R 1 0/0,6MPa,MAN MB-SN-SN-G-160-G1/2-R 1 0/1MPa,MAN MB-SN-SN-G-160-G1/2-R 1 0/2,5MPa,MAN MB-SN-SN-G-160-G1/2-R 1 0/4MPa,Termometr B TBiGelChg80(0-100stC)8-100-1,Term</t>
  </si>
  <si>
    <t>N28</t>
  </si>
  <si>
    <t>Nagler Magdalena</t>
  </si>
  <si>
    <t>582832</t>
  </si>
  <si>
    <t>1002072</t>
  </si>
  <si>
    <t>WIKA Polska spółka z ograniczoną</t>
  </si>
  <si>
    <t>107087784</t>
  </si>
  <si>
    <t>K.03.001,K.03.002</t>
  </si>
  <si>
    <t>Aparatura PiA - cz/z,Aparatura PiA - urz.</t>
  </si>
  <si>
    <t>ANC-003363,ANC-003364,ANC-003365,ANC-003367,ANC-003368,ANC-003369,ANC-003370,ANC-003371,ANC-003372,ANC-003373,ANC-003378,ANC-005670,ANC-005671,ANC-005672,ANC-005674,ANC-005675,ANC-005676,ANC-005681,ANC-005683,ANC-005684,ANC-005686,ANC-005687,ANC-005688,AN</t>
  </si>
  <si>
    <t>MAN fi160 R M20x1,5 1 0/25MPa stal KO,MAN fi40 T 1/8NPT 2,5 0/0,4MPa,MAN fi63 T 1/4NPT 2,5 0/0,6MPa,MAN fi160 R M20x1,5 1,6 0/0,6MPa Stal wę,MAN 111.22 12244180 52 fi160 0/1MPa,MAN 111.22 12253201 55 fi160 0/4MPa,MAN fi160 R M20x1,5 1,6 0/6MPa Stal węgl,M</t>
  </si>
  <si>
    <t>1116925</t>
  </si>
  <si>
    <t>ZA 5 PIĄTA STUDIO</t>
  </si>
  <si>
    <t>A.09.004,J.02.002</t>
  </si>
  <si>
    <t>Usługi administrac.,histMark./PR-Ag.rek.</t>
  </si>
  <si>
    <t>ANUM-000028,ANUP-000118</t>
  </si>
  <si>
    <t>Usługa wykonania sesji zdjęciowej,USŁUGI POZOSTAŁE- NIE WYMIENIONE</t>
  </si>
  <si>
    <t>2000358</t>
  </si>
  <si>
    <t>VALTRIS SPECIALITY CHEMICALS LTD.</t>
  </si>
  <si>
    <t>106996122</t>
  </si>
  <si>
    <t>ANS-000163,ANS-000221</t>
  </si>
  <si>
    <t>ESBO - ŚR. STABILIZUJĄCO SMARNY,TINSTAB MTS 7021</t>
  </si>
  <si>
    <t>1118886</t>
  </si>
  <si>
    <t>Luma Milanówek Łukasz Łumiński</t>
  </si>
  <si>
    <t>A.09.004,J.02.001</t>
  </si>
  <si>
    <t>Usługi administrac.,Materiały reklamowe</t>
  </si>
  <si>
    <t>ANMM-000180,ANMM-000196,ANMM-000198,ANUP-000118</t>
  </si>
  <si>
    <t>Zegarek męski 2017,Zegarek damski 2017,Zegarek X......,USŁUGI POZOSTAŁE- NIE WYMIENIONE</t>
  </si>
  <si>
    <t>1072948</t>
  </si>
  <si>
    <t>Comp S.A.</t>
  </si>
  <si>
    <t>106997664</t>
  </si>
  <si>
    <t>B.03.014,C.01.005,C.02.002,C.02.008,C.02.009,C.04.007</t>
  </si>
  <si>
    <t>hist-Rob.teleinform.,hist-IT - Licencje,hist-ITkom,wyp,akc.,hist-IT-Infr.utrz.,hist-IT-sprz.s.utrz,IT-Utrz. syst.SLA</t>
  </si>
  <si>
    <t>ANI-000299,ANI-000525,ANI-000863,ANI-001490,ANI-001510,ANI-001601,ANI-001610,ANI-001630,ANI-001631,ANUI-000011,ANUP-000035,ANUP-000038,ANUP-000038,ANY-001688</t>
  </si>
  <si>
    <t>PRZEŁĄCZNIK SIECIOWY JUNIPER,Licencje,Fluke Cable IQ,Firewall Juniper SRX,Moduł SFP-10G-SR-S,Karta liniowa Juniper,Zasilacz do urządzeń sieciowych,Czytniki QuickScan Lite QW2100 z podstaw,Czytnik zbliżeniowy 5427 CK USB,ROBOTY BR.INFORMAT I TELETECH,IT-OP</t>
  </si>
  <si>
    <t>107092275</t>
  </si>
  <si>
    <t>D055</t>
  </si>
  <si>
    <t>Płatne w ciągu 55 dni od daty dokumentu</t>
  </si>
  <si>
    <t>A.01.001,K.03.001,K.07.002,K.07.006</t>
  </si>
  <si>
    <t>Materiały BHP i ppoż,Aparatura PiA - cz/z,Inne materiały ekspl,Rury, kontr. stal.</t>
  </si>
  <si>
    <t>ANC-000984,ANC-005972,ANM-000086,ANM-000087,ANM-000088,ANM-000089,ANM-000090,ANM-000091,ANM-000092,ANM-000093,ANM-000494,ANM-000495,ANM-000496,ANM-000497,ANM-000498,ANM-000499,ANM-000500,ANM-000501,ANM-000502,ANM-002029</t>
  </si>
  <si>
    <t>KOLANKO 90 STOPNI 1/4"NPT FXF,Części zamienne Umowa Ramowa,ŁĄCZNIK ZAWORU FI 1/4"NPT  ART.001,ZŁĄCZKA DWUWKRĘTNA FI 1/4"NPTX50MM   ART,ZŁĄCZKA DWUWKRĘTNA FI 1/4"NPTX75MM  ART.,ZŁĄCZKA DWUWKRĘTNA SZEŚCIOKĄTNA 1/4" NPT,ŁĄCZNIK ZAWORU 1/2" NPT,ZŁĄCZKA DWUWKR</t>
  </si>
  <si>
    <t>1081165</t>
  </si>
  <si>
    <t>CKTiS Spółka Akcyjna</t>
  </si>
  <si>
    <t>Umowa ramowa,Umowa ramowa</t>
  </si>
  <si>
    <t>1093363</t>
  </si>
  <si>
    <t>W&amp;P s.c. S.Wiciński, R.Piątkowski</t>
  </si>
  <si>
    <t>106999111</t>
  </si>
  <si>
    <t>ROBOTY (C) BRANŻY BUDOWL.,USŁUGA SUR - BUR - BR.BUDOWLANA</t>
  </si>
  <si>
    <t>1061335</t>
  </si>
  <si>
    <t>Morska Agencja Gdynia Sp. z o.o.</t>
  </si>
  <si>
    <t>ANUL-000017,ANUL-000033,ANUL-000034</t>
  </si>
  <si>
    <t>TRAN. DROG. SAM. SKRZYN. PCW / GRANULATY,TRAN. DROG. WYWROTKI DOLOMIT,TRAN. DROG. WYWROTKI ANHYDRYT</t>
  </si>
  <si>
    <t>1116273</t>
  </si>
  <si>
    <t>PRZEDSIĘBIORSTWO USŁUGOWO-HANDLOWE</t>
  </si>
  <si>
    <t>107226164</t>
  </si>
  <si>
    <t>ANUL-000025,ANUL-000270</t>
  </si>
  <si>
    <t>TRAN. DROG.SKRZYNIOWY NADTLENKI,TRANSPORT SAMOCHODOWY</t>
  </si>
  <si>
    <t>1022988</t>
  </si>
  <si>
    <t>PROTEKT - GRZEGORZ ŁASZKIEWICZ</t>
  </si>
  <si>
    <t>107101065</t>
  </si>
  <si>
    <t>A.01.002</t>
  </si>
  <si>
    <t>Usługi BHP i ppoż</t>
  </si>
  <si>
    <t>ANUP-000078,ANUP-000391</t>
  </si>
  <si>
    <t>USŁUGI BHP,Przegląd sprzętu ochrony indywidualnej</t>
  </si>
  <si>
    <t>1023167</t>
  </si>
  <si>
    <t>MAS Sp. z o.o.</t>
  </si>
  <si>
    <t>ANO-000043,ANO-000053</t>
  </si>
  <si>
    <t>FOLIA STRETCH HOOD Z NADRUKIEM,FOLIA-RĘKAW PE DO SALETRY Á 50KG</t>
  </si>
  <si>
    <t>1091033</t>
  </si>
  <si>
    <t>PPHU GLOBALDEX S.J.</t>
  </si>
  <si>
    <t>107103063</t>
  </si>
  <si>
    <t>D.06.009,D.06.012</t>
  </si>
  <si>
    <t>TR-załadunek,Poz. usł. logist.</t>
  </si>
  <si>
    <t>ANUL-000067,ANUL-000100</t>
  </si>
  <si>
    <t>POZOSTAŁE USŁUGI LOGISTYCZNE,Obsługa placu złomowego</t>
  </si>
  <si>
    <t>2000302</t>
  </si>
  <si>
    <t>VINNOLIT GMBH &amp; CO. KG</t>
  </si>
  <si>
    <t>107147157</t>
  </si>
  <si>
    <t>ANS-000353</t>
  </si>
  <si>
    <t>VINNOLIT K 240-MODYFIKATOR</t>
  </si>
  <si>
    <t>107103889</t>
  </si>
  <si>
    <t>I.04.008,K.07.008,K.07.009</t>
  </si>
  <si>
    <t>UR-Prace br. montaż.,Uszcz. statyczne rys,Uszcz. statyczne nor</t>
  </si>
  <si>
    <t>ANC-001464,ANC-001467,ANC-001471,ANC-001500,ANC-001505,ANC-001938,ANC-002107,ANC-005031,ANC-005033,ANC-007722,ANC-007723,ANC-007770,ANC-007771,ANC-007784,ANC-007785,ANC-007786,ANC-007787,ANC-007788,ANC-007939,ANUR-000004</t>
  </si>
  <si>
    <t>Prace w branży mechaniczno-montażowej,Uszczelka sp WSZ/s DN300 PN40 304-GR,Uszczelka sp WSZ/s DN80 PN40 304-GR,Uszczelka sp WSZ/s DN150 PN64 304-GR,Uszczelka sp WSZ/s DN80 PN64 304-GR,Uszczelka sp WSZ/s DN100 PN16 304-GR,Uszczelka wkr C10 1065/1035x4 316L</t>
  </si>
  <si>
    <t>106996065</t>
  </si>
  <si>
    <t>ANS-000163,ANS-000163</t>
  </si>
  <si>
    <t>ERGOPLAST ES - ŚR. STABILIZUJĄCO SMARNY,ESBO - ŚR. STABILIZUJĄCO SMARNY</t>
  </si>
  <si>
    <t>N13</t>
  </si>
  <si>
    <t>Mrugowska Aleks.</t>
  </si>
  <si>
    <t>1066479</t>
  </si>
  <si>
    <t>TAMTRON S.A.</t>
  </si>
  <si>
    <t>Serwis wagi kolejowej Trapper</t>
  </si>
  <si>
    <t>1053930</t>
  </si>
  <si>
    <t>OTTIMA plus Sp. z o.o.</t>
  </si>
  <si>
    <t>107115572</t>
  </si>
  <si>
    <t>1119580</t>
  </si>
  <si>
    <t>INFRACERT TSI Sp. z o.o.</t>
  </si>
  <si>
    <t>107115560</t>
  </si>
  <si>
    <t>1119581</t>
  </si>
  <si>
    <t>Tor Certyfikacje Sp. z o.o.</t>
  </si>
  <si>
    <t>107115536</t>
  </si>
  <si>
    <t>1119582</t>
  </si>
  <si>
    <t>mgr inż. Wiktor Sołtysiak</t>
  </si>
  <si>
    <t>107115548</t>
  </si>
  <si>
    <t>2000356</t>
  </si>
  <si>
    <t>HEUBACH GMBH</t>
  </si>
  <si>
    <t>107120306</t>
  </si>
  <si>
    <t>ANS-000279,ANS-000324</t>
  </si>
  <si>
    <t>VIOLETT 49001 SE- ŚRODEK BARWIĄCY,HEUCOPLAST YELLOW 190 53 SE - ŚROD. BARW</t>
  </si>
  <si>
    <t>107128429</t>
  </si>
  <si>
    <t>Usługi BUR - Prace w branży mech. - mon.,USŁUGA SUR - REM.CYKL. - BR.MECHANICZNA</t>
  </si>
  <si>
    <t>1109803</t>
  </si>
  <si>
    <t>PROTECH SP. Z O.O.</t>
  </si>
  <si>
    <t>107109664</t>
  </si>
  <si>
    <t>B.01.003,B.01.007,B.07.001,I.01.001,I.01.002,I.04.008,J.01.001,J.01.004,J.01.005,J.05.004</t>
  </si>
  <si>
    <t>Dokumentacja przedp.,Dok. - usł. inż.,Usł.Inw.pozost.branz,RE-Dokum.-ekspert.,RE-Dokum.-projekty,UR-Prace br. montaż.,Badania,ekspert-R&amp;D,Usł.opr.akt.dok.,Usługi dozoru techn.,Dor.Tech.Profesjonal</t>
  </si>
  <si>
    <t>ANUI-000016,ANUP-000088,ANUP-000094,ANUP-000130,ANUP-000201,ANUP-000222,ANUP-000241,ANUP-000270,ANUP-000361,ANUP-000380,ANUP-000454,ANUP-000455,ANUR-000004</t>
  </si>
  <si>
    <t>Remonty - Dokum. - proj. tech. koszt.,Pozostałe usługi inwestycyjne,PRACE PRZEDPROJEKTOWE,Dokumentacja-inwentaryzacja obiektów,Opracowanie i aktualizacja instrukcji,DOKUMENTACJA URZĄDZEŃ-POZOSTAŁE,Dokumentacja - usługi inżynieryjne,DOKUMENTACJA-ANALIZY BE</t>
  </si>
  <si>
    <t>1083879</t>
  </si>
  <si>
    <t>Materials Engineers</t>
  </si>
  <si>
    <t>107110805</t>
  </si>
  <si>
    <t>I.03.008</t>
  </si>
  <si>
    <t>RE-Prace br. montaż.</t>
  </si>
  <si>
    <t>Remonty - Prace w branży mech.-montaż.,USŁUGA SUR - REM.CYKL. - BR.MECHANICZNA</t>
  </si>
  <si>
    <t>1053866</t>
  </si>
  <si>
    <t>Aon Hewitt Sp. zo.o.</t>
  </si>
  <si>
    <t>107111246</t>
  </si>
  <si>
    <t>1105996</t>
  </si>
  <si>
    <t>GEXAM NDT Marcin Przybylski,</t>
  </si>
  <si>
    <t>107130993</t>
  </si>
  <si>
    <t>A.06.004</t>
  </si>
  <si>
    <t>Usuwanie odpadów</t>
  </si>
  <si>
    <t>ANUP-000001</t>
  </si>
  <si>
    <t>USŁUGA NADANIA MATERIAŁOM KODU ODPADU</t>
  </si>
  <si>
    <t>1084609</t>
  </si>
  <si>
    <t>IZOPROJEKT SPÓŁKA Z OGRANICZONĄ</t>
  </si>
  <si>
    <t>107112049</t>
  </si>
  <si>
    <t>A.01.002,B.01.002,B.01.003,B.01.005,B.01.007,B.07.001,I.01.002,I.04.008,J.01.001,J.05.004</t>
  </si>
  <si>
    <t>Usługi BHP i ppoż,Projekty techniczne,Dokumentacja przedp.,Nadzór inwestorski,Dok. - usł. inż.,Usł.Inw.pozost.branz,RE-Dokum.-projekty,UR-Prace br. montaż.,Badania,ekspert-R&amp;D,Dor.Tech.Profesjonal</t>
  </si>
  <si>
    <t>ANUI-000001,ANUI-000004,ANUI-000016,ANUI-000037,ANUI-000046,ANUP-000078,ANUP-000084,ANUP-000088,ANUP-000221,ANUP-000222,ANUP-000273,ANUP-000380,ANUP-000454,ANUR-000004</t>
  </si>
  <si>
    <t>Remonty - Dokum. - proj. tech. koszt.,DOKUMENTACJA PROJEKT I TECH,NADZÓR BUDOWLANY I TECHN.,Pozostałe usługi inwestycyjne,Proj.techn. oprac. kosztor.i nadz.autor.,Dokumentacja - usługi inżynieryjne,USŁUGI BHP,USŁUGI TECHNOLOGICZNE,PRACE PRZEDPROJEKTOWE,Do</t>
  </si>
  <si>
    <t>1025820</t>
  </si>
  <si>
    <t>Sygnity S.A.</t>
  </si>
  <si>
    <t>107113701</t>
  </si>
  <si>
    <t>B.03.014,C.04.005,C.04.007</t>
  </si>
  <si>
    <t>hist-Rob.teleinform.,IT-Wdrożenia,IT-Utrz. syst.SLA</t>
  </si>
  <si>
    <t>ANUI-000011,ANUI-000026,ANUP-000035,ANUP-000038</t>
  </si>
  <si>
    <t>ROBOTY (C) BR.INFORMAT I TELETECH,WDROŻENIE I ROZWÓJ IT,IT-OPROG-UTRZYMANIE I EKSPLOATACJA,IT - UTRZYMANIE SERWISOWE</t>
  </si>
  <si>
    <t>N21</t>
  </si>
  <si>
    <t>Chmielewski W.</t>
  </si>
  <si>
    <t>GORZYNSKAA</t>
  </si>
  <si>
    <t>ANUW-000022</t>
  </si>
  <si>
    <t>USŁ.WŁ.W RAM.POL.WEW.KORP.DLA ANWILU</t>
  </si>
  <si>
    <t>1065358</t>
  </si>
  <si>
    <t>ECOL SP. Z O.O.</t>
  </si>
  <si>
    <t>107123040</t>
  </si>
  <si>
    <t>I.03.001,I.04.001</t>
  </si>
  <si>
    <t>RE-Czysz. aparat.,UR-Czysz. aparat.</t>
  </si>
  <si>
    <t>Usługi BUR - Czyszczenie aparatów, zb.,USŁUGA SUR - CZYSZCZENIA</t>
  </si>
  <si>
    <t>1109403</t>
  </si>
  <si>
    <t>DAMOVO POLSKA SP. Z O.O.</t>
  </si>
  <si>
    <t>USŁUGA SUR - BUR - BR.ELEKTRYCZNA</t>
  </si>
  <si>
    <t>1034081</t>
  </si>
  <si>
    <t>BIPRORAF Sp. z o.o.</t>
  </si>
  <si>
    <t>107130540</t>
  </si>
  <si>
    <t>I.04.008,J.01.004</t>
  </si>
  <si>
    <t>UR-Prace br. montaż.,Usł.opr.akt.dok.</t>
  </si>
  <si>
    <t>ANUP-000241,ANUR-000004</t>
  </si>
  <si>
    <t>DOKUMENTACJA-ANALIZY BEZPIECZ.HAZOP,USŁUGA SUR - BUR - BR.MECHANICZNA</t>
  </si>
  <si>
    <t>1000203</t>
  </si>
  <si>
    <t>FLUOR S.A.</t>
  </si>
  <si>
    <t>1105835</t>
  </si>
  <si>
    <t>D2RT engineering Sp. z o.o.</t>
  </si>
  <si>
    <t>1088620</t>
  </si>
  <si>
    <t>Biuro Projektów Świątczak &amp; Świątcz</t>
  </si>
  <si>
    <t>107206836</t>
  </si>
  <si>
    <t>B.01.003,B.01.007,I.01.002,I.04.008,J.01.001</t>
  </si>
  <si>
    <t>Dokumentacja przedp.,Dok. - usł. inż.,RE-Dokum.-projekty,UR-Prace br. montaż.,Badania,ekspert-R&amp;D</t>
  </si>
  <si>
    <t>ANUP-000222,ANUP-000270,ANUP-000454,ANUR-000004</t>
  </si>
  <si>
    <t>Remonty - Dok, projekty tech. usługi nad,Dokumentacja - usługi inżynieryjne,Ekspertyza,DOKUMENTACJA DLA UDT,USŁUGA SUR - BUR - BR.MECHANICZNA</t>
  </si>
  <si>
    <t>1117079</t>
  </si>
  <si>
    <t>T.T.U. Urbanowicz Zdzisław sp. z o.</t>
  </si>
  <si>
    <t>107188721</t>
  </si>
  <si>
    <t>I.04.008,J.01.001,J.01.004,J.01.005</t>
  </si>
  <si>
    <t>UR-Prace br. montaż.,Badania,ekspert-R&amp;D,Usł.opr.akt.dok.,Usługi dozoru techn.</t>
  </si>
  <si>
    <t>ANUP-000222,ANUP-000270,ANUP-000455,ANUR-000004</t>
  </si>
  <si>
    <t>Usługi BUR - Prace w branży mech. mont.,Dokumentacja - usługi inżynieryjne,Ekspertyza,ekspertyza rurociągów,USŁUGA SUR - BUR - BR.MECHANICZNA</t>
  </si>
  <si>
    <t>1042962</t>
  </si>
  <si>
    <t>Politechnika Warszawska</t>
  </si>
  <si>
    <t>ANUR-000004,ANUR-000023</t>
  </si>
  <si>
    <t>USŁUGA SUR - BUR - BR.MECHANICZNA,USŁUGA SUR - REM.CYKL. - BR.MECHANICZNA</t>
  </si>
  <si>
    <t>107131604</t>
  </si>
  <si>
    <t>ANUL-000068</t>
  </si>
  <si>
    <t>DZIERŻAWA WAGONÓW KOLEJOWYCH</t>
  </si>
  <si>
    <t>107132310</t>
  </si>
  <si>
    <t>107112866</t>
  </si>
  <si>
    <t>1006527</t>
  </si>
  <si>
    <t>URZĄD DOZORU TECHNICZNEGO</t>
  </si>
  <si>
    <t>107134488</t>
  </si>
  <si>
    <t>B.01.007,I.04.004,I.04.008,J.01.001,J.01.002,J.04.003,J.05.001</t>
  </si>
  <si>
    <t>Dok. - usł. inż.,UR-Prace br. bud.,UR-Prace br. montaż.,Badania,ekspert-R&amp;D,Badania,ekspert-lab.,Szkolenia zamknięte,Dor. finans. i poz.</t>
  </si>
  <si>
    <t>ANUI-000046,ANUP-000069,ANUP-000182,ANUP-000270,ANUP-000390,ANUP-000600,ANUP-000709,ANUR-000002</t>
  </si>
  <si>
    <t>Usługi BUR - Prace w branży mech. - mon.,Dokumentacja - usługi inżynieryjne,DORADZTWO POZOSTAŁE,Usługi dozoru technicznego,Ekspertyza,DZPW (Dokument Zabezp. Przed Wybuchem),Klasyfikacja przestrz. zagroż. wybuchem,HR-Szkol.spec.(twar.rozw.wiedzę bran)zam,U</t>
  </si>
  <si>
    <t>1069944</t>
  </si>
  <si>
    <t>107139133</t>
  </si>
  <si>
    <t>I.03.008,J.01.004</t>
  </si>
  <si>
    <t>RE-Prace br. montaż.,Usł.opr.akt.dok.</t>
  </si>
  <si>
    <t>ANUP-000222,ANUR-000023</t>
  </si>
  <si>
    <t>Dokumentacja - usługi inżynieryjne,USŁUGA SUR - REM.CYKL. - BR.MECHANICZNA</t>
  </si>
  <si>
    <t>1025347</t>
  </si>
  <si>
    <t>Agencja Reklamowa GRAPE s.c.</t>
  </si>
  <si>
    <t>107134188</t>
  </si>
  <si>
    <t>B.03.015,J.02.001,J.02.002,J.02.004,J.02.009,J.02.012,J.02.018</t>
  </si>
  <si>
    <t>hist-Rob. pozostałe,Materiały reklamowe,histMark./PR-Ag.rek.,hist-Mark./PR-Wiz.,Us.dom.med/pow.rekl.,Usługi poligraficzne,Usł.agenc.reklam/wiz</t>
  </si>
  <si>
    <t>ANMM-000003,ANMM-000012,ANMM-000111,ANMM-000119,ANMM-000378,ANMM-000784,ANMM-000915,ANMM-001320,ANMM-001366,ANMM-001367,ANMM-001368,ANMM-001369,ANMM-001595,ANMM-001616,ANUI-000000,ANUM-000002,ANUM-000005,ANUM-000027,ANUM-000030,ANUM-000033,ANUM-000033,ANU</t>
  </si>
  <si>
    <t>BANER REKLAMOWY,FLAGI ANWIL - MOBILNA,FLAGA ANWIL 120 X 420,FLAGA ANWIL - PRODUKTOWA TARGOWA,Ścianka reklamowa,BANER CANWIL 100X250,planner z logo,KARTA ZAKUPOWA 1000,Ścianka tekstylna VL 120,Ścianka tekstylna VL 300,Ścianka tekstylna VL 600,Kaseton tekst</t>
  </si>
  <si>
    <t>1093202</t>
  </si>
  <si>
    <t>Nodus Sp. z o.o.</t>
  </si>
  <si>
    <t>107133132</t>
  </si>
  <si>
    <t>ANUI-000026,ANUP-000035,ANUP-000038</t>
  </si>
  <si>
    <t>WDROŻENIE I ROZWÓJ IT,IT-OPROG-UTRZYMANIE I EKSPLOATACJA,IT - UTRZYMANIE SERWISOWE</t>
  </si>
  <si>
    <t>1120617</t>
  </si>
  <si>
    <t>InterApp Polska Sp. z o.o.</t>
  </si>
  <si>
    <t>107142007</t>
  </si>
  <si>
    <t>K.02.001,K.03.001</t>
  </si>
  <si>
    <t>Armatura - cz/z,Aparatura PiA - cz/z</t>
  </si>
  <si>
    <t>ANC-000194,ANC-000340,ANC-000525,ANC-000527,ANC-000528,ANC-000529,ANC-000530,ANC-000532,ANC-005972,ANC-007693,ANC-007758,ANC-011227</t>
  </si>
  <si>
    <t>Przepustnica LUG 2" 150 MK L43 GGG40.3,Przepustnica LUG 10" 150 MK L68 GGG40.3,Przepustnica LUG 16" 150 MK L102 GGG40.3,Przepustnica LUG 3" 150 MK L46 GGG40.3,Przepustnica LUG 4" 150 MK L52 GGG40.3,Przepustnica LUG 6" 150 MK L56 GGG40.3,Przepustnica LUG 8</t>
  </si>
  <si>
    <t>1029706</t>
  </si>
  <si>
    <t>COROL Sp. z o.o.</t>
  </si>
  <si>
    <t>107142494</t>
  </si>
  <si>
    <t>ANC-005972,ANC-007765</t>
  </si>
  <si>
    <t>Części zamienne Umowa Ramowa,Przepustnica MK DN150 PN10/16 L55 AVK</t>
  </si>
  <si>
    <t>107143014</t>
  </si>
  <si>
    <t>1066949</t>
  </si>
  <si>
    <t>MOWTA Sp. z o.o.</t>
  </si>
  <si>
    <t>107143258</t>
  </si>
  <si>
    <t>107143524</t>
  </si>
  <si>
    <t>K.02.001,K.02.002,K.03.001,K.07.007</t>
  </si>
  <si>
    <t>Armatura - cz/z,Armatura - urz.,Aparatura PiA - cz/z,Uszczelki elastomer.</t>
  </si>
  <si>
    <t>ANC-000110,ANC-000130,ANC-000131,ANC-000134,ANC-000141,ANC-000148,ANC-000163,ANC-000184,ANC-000185,ANC-000186,ANC-000187,ANC-000188,ANC-000254,ANC-000257,ANC-000332,ANC-000333,ANC-000334,ANC-000335,ANC-000336,ANC-000344,ANC-000345,ANC-000346,ANC-000347,AN</t>
  </si>
  <si>
    <t>Zasuwa klin DN150 PN64 RF L500 1.5419,Zawór FIG 201 DN20 PN16 GW żeliwo,Zawór zap. FIG201 DN25 PN16 GW Żeliwo,Zawór grzyb DN15 PN40 RF P245GH,Zawór grzyb DN25 PN63 RF 13CrMo3,Zawór grzyb FIG 201 DN15 PN16 GW żeliwo,Zawór grzyb DN25 PN40 RF P245GH,Zawór ku</t>
  </si>
  <si>
    <t>107143593</t>
  </si>
  <si>
    <t>D.06.004,D.06.015</t>
  </si>
  <si>
    <t>hist.-transp.kolej.,TR-Transport kolejow</t>
  </si>
  <si>
    <t>ANUL-000057,ANUL-000057</t>
  </si>
  <si>
    <t>TRAN. KOLEJOWY USŁUGI SPEDYCYJNE,TRANSPORT KOLEJOWY</t>
  </si>
  <si>
    <t>1114505</t>
  </si>
  <si>
    <t>CTL Logistics Sp. z o.o.</t>
  </si>
  <si>
    <t>107114854</t>
  </si>
  <si>
    <t>1098556</t>
  </si>
  <si>
    <t>PKP CARGO S.A.</t>
  </si>
  <si>
    <t>W025</t>
  </si>
  <si>
    <t>Płatne w ciągu 25 dni od daty wpływu dokumentu</t>
  </si>
  <si>
    <t>D.06.004,D.06.015,D.09.003</t>
  </si>
  <si>
    <t>hist.-transp.kolej.,TR-Transport kolejow,Us.bież.utrz.wag.i c</t>
  </si>
  <si>
    <t>ANUL-000057,ANUL-000057,ANUL-000160,ANUL-000162</t>
  </si>
  <si>
    <t>TRAN. KOLEJOWY USŁUGI SPEDYCYJNE,TRANSPORT KOLEJOWY,Odwołanie wagonów,Pozostawienie wagonów w dyspozycji</t>
  </si>
  <si>
    <t>107184742</t>
  </si>
  <si>
    <t>A.06.002,B.02.002,B.02.003,B.03.002,B.03.008,B.03.013,B.03.015,B.04.001,B.04.002,B.06.001,B.06.002,B.07.001,I.03.004,I.04.004,J.05.004</t>
  </si>
  <si>
    <t>Zarządzanie złomem,Kompleksowe EP,Projekty EPC,hist-Gener. wykonaw.,hist-Rob. budowl.,hist-Rob.sanit.,hist-Rob. pozostałe,Us.Inw.Mech-mont,Us.inw.EPC mech-mont,Usł.Inw.br.bud.,Usł.Inw. EPC budow.,Usł.Inw.pozost.branz,RE-Prace br. bud. og,UR-Prace br. bud.</t>
  </si>
  <si>
    <t>ANUI-000000,ANUI-000002,ANUI-000007,ANUI-000008,ANUI-000048,ANUI-000051,ANUI-000056,ANUI-000058,ANUI-000059,ANUI-000062,ANUI-000063,ANUP-000016,ANUP-000088,ANUP-000493,ANUR-000002,ANUR-000009</t>
  </si>
  <si>
    <t>Usługi bież utrzym ruchu - Prace br. bud,ROBOTY WIELOBRANŻOWE,Kompleksowe projekty EPC/GRI,ROBOTY BRANŻY WODNO-KANAL,ROBOTY (C) BRANŻY BUDOWL.,Kompleksowe EP - projekt i dostawa,Generalne wykonawstwo,Roboty (C) branży sanitarnej,Roboty i PC branży mechani</t>
  </si>
  <si>
    <t>1067568</t>
  </si>
  <si>
    <t>''ELFORM'' SP. Z O.O. P.P.U.H.</t>
  </si>
  <si>
    <t>107151826</t>
  </si>
  <si>
    <t>I.03.008,I.04.005</t>
  </si>
  <si>
    <t>RE-Prace br. montaż.,UR-Prace br. el. og.</t>
  </si>
  <si>
    <t>Remonty - Prace w branży mech.-montaż.,USŁUGA SUR - BUR - BR.ELEKTRYCZNA</t>
  </si>
  <si>
    <t>1118764</t>
  </si>
  <si>
    <t>TDM ELECTRONICS</t>
  </si>
  <si>
    <t>107152238</t>
  </si>
  <si>
    <t>W000</t>
  </si>
  <si>
    <t>Płatne natychmiast</t>
  </si>
  <si>
    <t>D.07.001</t>
  </si>
  <si>
    <t>Logist. likwidacja</t>
  </si>
  <si>
    <t>sprzedaż złomu</t>
  </si>
  <si>
    <t>1090703</t>
  </si>
  <si>
    <t>CRONIMET PL Sp. z o.o.</t>
  </si>
  <si>
    <t>107152428</t>
  </si>
  <si>
    <t>1118762</t>
  </si>
  <si>
    <t>Energo-Trans-Met Spółka Jawna W. Ćw</t>
  </si>
  <si>
    <t>107152499</t>
  </si>
  <si>
    <t>1120416</t>
  </si>
  <si>
    <t>NICROMETAL S.A.</t>
  </si>
  <si>
    <t>107153101</t>
  </si>
  <si>
    <t>107097496</t>
  </si>
  <si>
    <t>I.03.009,I.04.009,K.03.001,K.06.003,K.06.006,K.07.001,K.07.002,K.08.003</t>
  </si>
  <si>
    <t>RE-Prace br. PiA,UR-Prace w br. PiA,Aparatura PiA - cz/z,Łożyska toczne,Przekładnie - cz/z,Elementy złączne,Inne materiały ekspl,Urządz. specjalist.</t>
  </si>
  <si>
    <t>ANC-003037,ANC-003038,ANC-003040,ANC-003086,ANC-003116,ANC-003122,ANC-003125,ANC-003140,ANC-005976,ANC-006416,ANC-006448,ANC-006449,ANC-006450,ANC-006451,ANC-006452,ANC-006473,ANC-006482,ANC-006494,ANC-006495,ANC-006496,ANC-006504,ANC-006530,ANC-006666,AN</t>
  </si>
  <si>
    <t>Remonty - Prace w branży PiA,Czujnik optyczny WL23-2P2430 /Arodo,Czujnik optyczny WT23-2P2421 /Arodo,Nóż do foli podkładowej /Arodo,Czujnik optyczny WSE11-2P2430 /Arodo,Drut oporowy narożnikowy HASED50 /Arodo,Siłownik DSBC-50-160-PPVA-N3 Arodo,Zawór E-M V</t>
  </si>
  <si>
    <t>1034466</t>
  </si>
  <si>
    <t>TRANE POLAND SP. Z O.O.</t>
  </si>
  <si>
    <t>USŁUGA BUR, PRACE W BRANŻY PIA,USŁUGA SUR - BUR - BR. P I A</t>
  </si>
  <si>
    <t>107151745</t>
  </si>
  <si>
    <t>ANUP-000061,ANUP-000240</t>
  </si>
  <si>
    <t>Zawarcie umowy,Audyt efektywności energetycznej</t>
  </si>
  <si>
    <t>1109288</t>
  </si>
  <si>
    <t>P.P.H.U. Hydromex</t>
  </si>
  <si>
    <t>107155227</t>
  </si>
  <si>
    <t>2000975</t>
  </si>
  <si>
    <t>Oxy Vinyls, LP</t>
  </si>
  <si>
    <t>107151928</t>
  </si>
  <si>
    <t>107155589</t>
  </si>
  <si>
    <t>K.02.001,K.02.002,K.03.001,K.07.006</t>
  </si>
  <si>
    <t>Armatura - cz/z,Armatura - urz.,Aparatura PiA - cz/z,Rury, kontr. stal.</t>
  </si>
  <si>
    <t>ANC-000130,ANC-000131,ANC-000134,ANC-000382,ANC-000498,ANC-000499,ANC-000541,ANC-000579,ANC-000581,ANC-000616,ANC-000619,ANC-000625,ANC-000628,ANC-000629,ANC-000633,ANC-000740,ANC-005583,ANC-005584,ANC-005972,ANC-007207,ANC-007217,ANC-007218,ANC-007219,AN</t>
  </si>
  <si>
    <t>Zawór FIG 201 DN20 PN16 GW żeliwo,Zawór zap. FIG201 DN25 PN16 GW Żeliwo,Zawór grzyb DN15 PN40 RF P245GH,Zawór zap. DN15 PN100 RF A105,Zawór grzyb. DN15 PN320 SP 10H2M,Zawór grzyb DN25 PN160 SP 15HM,Zawór grzyb REG DN15 PN100 SW 1.0460,Zawór grzyb. DN25 PN</t>
  </si>
  <si>
    <t>1112016</t>
  </si>
  <si>
    <t>ProA Sp. z o.o.</t>
  </si>
  <si>
    <t>107156003</t>
  </si>
  <si>
    <t>B.03.014</t>
  </si>
  <si>
    <t>hist-Rob.teleinform.</t>
  </si>
  <si>
    <t>ANUI-000011</t>
  </si>
  <si>
    <t>ROBOTY (C) BR.INFORMAT I TELETECH</t>
  </si>
  <si>
    <t>1005291</t>
  </si>
  <si>
    <t>Zakłady Pomiarowo-Badawcze</t>
  </si>
  <si>
    <t>107124829</t>
  </si>
  <si>
    <t>USŁUGI DORADCZE KONSULTINGOWE,Audyt efektywności energetycznej</t>
  </si>
  <si>
    <t>1091894</t>
  </si>
  <si>
    <t>Ośrodek Doskonalenia Zawodowego BHP</t>
  </si>
  <si>
    <t>ANUP-000114,ANUP-000116</t>
  </si>
  <si>
    <t>HR - SZKOLENIA OBLIGATORYJNE,szkolenie zamknięte</t>
  </si>
  <si>
    <t>107163129</t>
  </si>
  <si>
    <t>ANS-000394</t>
  </si>
  <si>
    <t>POLESTAR 450-NAPEŁNIACZ</t>
  </si>
  <si>
    <t>1094623</t>
  </si>
  <si>
    <t>WIZET TRANSPORT SP. Z O.O.</t>
  </si>
  <si>
    <t>107164286</t>
  </si>
  <si>
    <t>ANUP-000116,ANUP-000705,ANUP-000707,ANUP-000714</t>
  </si>
  <si>
    <t>SZKOLENIA ZAMKNIĘTE,HR-Szkol.rozwojowe (miękkie) zamknięte,HR-Szkol.rozwojowe (miękkie) otwarte,HR-Nauka języków obcych</t>
  </si>
  <si>
    <t>1116229</t>
  </si>
  <si>
    <t>FLOPPY COMPUTER SYSTEMS SP. Z O.O.</t>
  </si>
  <si>
    <t>C.01.006,C.04.004,C.04.007</t>
  </si>
  <si>
    <t>hist-IT-Utrz.licenc.,IT - Rozwój,IT-Utrz. syst.SLA</t>
  </si>
  <si>
    <t>UTRZYMANIE I EKSPLOATACJA IT,UTRZYMANIE I EKSPLOATACJA IT,IT-OPROG-UTRZYMANIE I EKSPLOATACJA</t>
  </si>
  <si>
    <t>107177851</t>
  </si>
  <si>
    <t>D.06.002,D.06.011,D.06.012</t>
  </si>
  <si>
    <t>Odprawy celne,Wyn.pow. pozostałe,Poz. usł. logist.</t>
  </si>
  <si>
    <t>ANUL-000053,ANUL-000069,ANUL-000122,ANUL-000220</t>
  </si>
  <si>
    <t>LOGISTYKA ZEW.-TRANS.ZAŁAD.ROZŁAD.PAKOW.,MAGAZYNOWANIE I PRZECHOWYW., DZIERŻAWA,ODPRAWA CELNA W PORCIE-koszty portowe,usługa ważenia</t>
  </si>
  <si>
    <t>1026998</t>
  </si>
  <si>
    <t>NORDMANN, RASSMANN POLSKA</t>
  </si>
  <si>
    <t>107135601</t>
  </si>
  <si>
    <t>ANS-000251,ANS-000256,ANS-000665,ANS-000702</t>
  </si>
  <si>
    <t>WOSK  AC 330 - ŚRODEK SMARUJĄCY,WOSK AC 392- ŚRODEK SMARUJĄCY,PA 932 - MODYFIKATOR,WOSK AC 316A - ŚRODEK SMARUJĄCY</t>
  </si>
  <si>
    <t>1021144</t>
  </si>
  <si>
    <t>GDAŃSKA FUNDACJA KSZTAŁCENIA</t>
  </si>
  <si>
    <t>ANUP-000116,ANUP-000705</t>
  </si>
  <si>
    <t>SZKOLENIA ZAMKNIĘTE,HR-Szkol.rozwojowe (miękkie) zamknięte</t>
  </si>
  <si>
    <t>1031106</t>
  </si>
  <si>
    <t>P.P.H.U. ROLTEX S.C.</t>
  </si>
  <si>
    <t>107171617</t>
  </si>
  <si>
    <t>K.03.001,K.07.001</t>
  </si>
  <si>
    <t>Aparatura PiA - cz/z,Elementy złączne</t>
  </si>
  <si>
    <t>ANC-005972,ANC-010225,ANC-010226,ANC-010227,ANC-010259,ANC-010260,ANC-010261,ANC-010262,ANC-010263</t>
  </si>
  <si>
    <t>Części zamienne Umowa Ramowa,Nakrętka M20 A4 70 316L DIN934,Nakrętka M16 A4 70 316L DIN934,Nakrętka M24 A4 70 316L DIN934,Pręt gwint. M24x1000 A4 70 316L/1.4404 D,Pręt gwint. M20x1000 A4 70 316L/1.4404 D,Pręt gwint. M16x1000 A4 70 316L DIN975,Pręt gwint.,</t>
  </si>
  <si>
    <t>1102432</t>
  </si>
  <si>
    <t>Met-Mark Sp. z o.o.</t>
  </si>
  <si>
    <t>107171759</t>
  </si>
  <si>
    <t>107177608</t>
  </si>
  <si>
    <t>Usługi BUR - Prace w br. elektr. ogólnej,USŁUGA SUR - BUR - BR.ELEKTRYCZNA</t>
  </si>
  <si>
    <t>2000357</t>
  </si>
  <si>
    <t>Shandong Head Europe B.V.</t>
  </si>
  <si>
    <t>107177055</t>
  </si>
  <si>
    <t>107181012</t>
  </si>
  <si>
    <t>ANS-000113</t>
  </si>
  <si>
    <t>POLYPLEX 0 - NAPEŁNIACZ</t>
  </si>
  <si>
    <t>107213349</t>
  </si>
  <si>
    <t>ANS-000338</t>
  </si>
  <si>
    <t>HOSTASTAT FE20 - ŚR. ANTYSTATYCZNY</t>
  </si>
  <si>
    <t>107190871</t>
  </si>
  <si>
    <t>ANUL-000017</t>
  </si>
  <si>
    <t>TRAN. DROG. SAM. SKRZYN. PCW / GRANULATY</t>
  </si>
  <si>
    <t>1044600</t>
  </si>
  <si>
    <t>Taurus Sp. z o.o.</t>
  </si>
  <si>
    <t>2001105</t>
  </si>
  <si>
    <t>IVICT Europe GmbH</t>
  </si>
  <si>
    <t>106994326</t>
  </si>
  <si>
    <t>2003205</t>
  </si>
  <si>
    <t>DOW EUROPE GmbH</t>
  </si>
  <si>
    <t>107152105</t>
  </si>
  <si>
    <t>ANS-000116,ANS-000117</t>
  </si>
  <si>
    <t>CHLOREK WINYLU CW                    "T",1,2-DWUCHLOROETAN EDC                "T"</t>
  </si>
  <si>
    <t>2000472</t>
  </si>
  <si>
    <t>Nouryon Functional Chemicals bv</t>
  </si>
  <si>
    <t>107151295</t>
  </si>
  <si>
    <t>ANS-000078,ANS-000156,ANS-000342,ANS-000343,ANS-000344</t>
  </si>
  <si>
    <t>ŚRODEK DO POKR. ŚCIAN POLIMERYZAT."T",POLIALKOHOL WINYLU SH47              "T",NADTLENODWUWĘGLAN DWU-2-ETYLOHEKSYLU "T",INICJATOR LD                "T",INICJATOR T-AMYLNADTLENOPIWALAN</t>
  </si>
  <si>
    <t>1116217</t>
  </si>
  <si>
    <t>TRANSPORT I SPEDYCJA</t>
  </si>
  <si>
    <t>ANUL-000001</t>
  </si>
  <si>
    <t>TRAN. DROG. AUTOCYST. ŁUG SODOWY</t>
  </si>
  <si>
    <t>1109695</t>
  </si>
  <si>
    <t>BUDOKOR WŁOCŁAWEK SP. Z O.O.</t>
  </si>
  <si>
    <t>107180383</t>
  </si>
  <si>
    <t>B.06.002,I.04.004,I.04.008</t>
  </si>
  <si>
    <t>Usł.Inw. EPC budow.,UR-Prace br. bud.,UR-Prace br. montaż.</t>
  </si>
  <si>
    <t>ANUI-000063,ANUR-000004</t>
  </si>
  <si>
    <t>Usługi BUR - Prace w bran. budowlanej,EPC -br. budowlana,USŁUGA SUR - BUR - BR.MECHANICZNA</t>
  </si>
  <si>
    <t>N39</t>
  </si>
  <si>
    <t>Jatczak Marta</t>
  </si>
  <si>
    <t>1028100</t>
  </si>
  <si>
    <t>Capgemini</t>
  </si>
  <si>
    <t>107181150</t>
  </si>
  <si>
    <t>JATCZAKM</t>
  </si>
  <si>
    <t>ANUI-000026</t>
  </si>
  <si>
    <t>1093039</t>
  </si>
  <si>
    <t>KBJ S.A.</t>
  </si>
  <si>
    <t>1026912</t>
  </si>
  <si>
    <t>NORD Napędy Sp. z o.o.</t>
  </si>
  <si>
    <t>107185636</t>
  </si>
  <si>
    <t>K.03.001,K.06.006,K.06.007</t>
  </si>
  <si>
    <t>Aparatura PiA - cz/z,Przekładnie - cz/z,Przekładnie - urz.</t>
  </si>
  <si>
    <t>ANC-005972,ANC-007476,ANC-011514,ANC-011515,ANC-011516,ANC-011517,ANC-011518,ANC-011519,ANC-011520,ANC-011521,ANC-011522,ANC-011523,ANC-011724,ANC-012101</t>
  </si>
  <si>
    <t>Części zamienne Umowa Ramowa,Przekładnia napędowa U4313 A-22-1,Motoreduktor SK9032.1AZDRSH-100LP/4 TF L,Motoreduktor SK9032.1AZDSH-100LA/4 BRE40,Motoreduktor SK9032.1AZDSH-100L/40 BRE40,Motoreduktor SK 9042.1AZDSH-132SP/4 TF L,Motoreduktor SK52 VL-100AP/4</t>
  </si>
  <si>
    <t>1109394</t>
  </si>
  <si>
    <t>BEST TECH S.C. A. KAZIMIERSKA,</t>
  </si>
  <si>
    <t>107186886</t>
  </si>
  <si>
    <t>K.01.001,K.07.002</t>
  </si>
  <si>
    <t>Ap. chem. - cz/z,Inne materiały ekspl</t>
  </si>
  <si>
    <t>ANM-000330,ANM-000534,ANM-001087</t>
  </si>
  <si>
    <t>FILTR PŁYNÓW SZARY 40 DO DRUK TIARA 102,ROZPUSZCZALNIK DOT MEK,ATRAMENT ROZPUSZCZALNIKOWY DOD MEK</t>
  </si>
  <si>
    <t>1121002</t>
  </si>
  <si>
    <t>Witold Kalisiewicz  POLTRAKT</t>
  </si>
  <si>
    <t>107187748</t>
  </si>
  <si>
    <t>1116202</t>
  </si>
  <si>
    <t>ZAKŁAD SUROWCÓW CHEMICZNYCH I</t>
  </si>
  <si>
    <t>107187946</t>
  </si>
  <si>
    <t>ANS-000105</t>
  </si>
  <si>
    <t>EKSTRA 1 (LUZEM) - NAPEŁNIACZ</t>
  </si>
  <si>
    <t>2000643</t>
  </si>
  <si>
    <t>VTG Rail Europe Gmbh</t>
  </si>
  <si>
    <t>107190017</t>
  </si>
  <si>
    <t>D.09.004</t>
  </si>
  <si>
    <t>Wynaj.i dzierż. wag.</t>
  </si>
  <si>
    <t>107200017</t>
  </si>
  <si>
    <t>2000287</t>
  </si>
  <si>
    <t>COLOR MATRIX EUROPE BV</t>
  </si>
  <si>
    <t>107126185</t>
  </si>
  <si>
    <t>ANS-000273,ANS-001002</t>
  </si>
  <si>
    <t>EXCELITE S1- ŚR.SPIENIAJĄCY          "T",FOAM ADDITIVE - 54 - ŚR. SPIENIAJĄCY "T"</t>
  </si>
  <si>
    <t>1108592</t>
  </si>
  <si>
    <t>SUNDOOR ŁAWECKI sp. k.</t>
  </si>
  <si>
    <t>122165130</t>
  </si>
  <si>
    <t>I.02.001,I.04.008,J.01.002</t>
  </si>
  <si>
    <t>Ekspl.-Czysz. aparat,UR-Prace br. montaż.,Badania,ekspert-lab.</t>
  </si>
  <si>
    <t>ANUP-000000,ANUP-000180,ANUP-000181,ANUR-000004</t>
  </si>
  <si>
    <t>Usługi BUR - Prace w branży mech. - mon.,USŁUGI EKSPLOATACYJNE URZĄDZEŃ,Pomiary ochronne,Usługi legalizacji urządzeń,USŁUGA SUR - BUR - BR.MECHANICZNA</t>
  </si>
  <si>
    <t>107190676</t>
  </si>
  <si>
    <t>D.09.003,D.09.004</t>
  </si>
  <si>
    <t>Us.bież.utrz.wag.i c,Wynaj.i dzierż. wag.</t>
  </si>
  <si>
    <t>ANUL-000068,ANUL-000133</t>
  </si>
  <si>
    <t>DZIERŻAWA WAGONÓW KOLEJOWYCH,Naprawa wagonów</t>
  </si>
  <si>
    <t>ANO-000042,ANO-000053,ANO-000054</t>
  </si>
  <si>
    <t>FOLIA STRETCH HOOD,FOLIA-RĘKAW PE DO SALETRY Á 50KG,FOLIA-RĘKAW PE DO CANWILU Z MAGN.Á 50KG</t>
  </si>
  <si>
    <t>1078408</t>
  </si>
  <si>
    <t>ROBOD S.A.</t>
  </si>
  <si>
    <t>ANY-001197</t>
  </si>
  <si>
    <t>Maty zabezpieczające</t>
  </si>
  <si>
    <t>1065736</t>
  </si>
  <si>
    <t>AESSEAL POLSKA SP. Z O.O</t>
  </si>
  <si>
    <t>107192315</t>
  </si>
  <si>
    <t>I.04.007,K.03.001,K.06.003,K.06.004,K.06.008,K.06.011,K.06.013</t>
  </si>
  <si>
    <t>UR-Prace br. m. wir.,Aparatura PiA - cz/z,Łożyska toczne,Pompy - cz/z,Sprężarki - cz/z,Turbiny - cz/z,Uszcz. mechaniczne</t>
  </si>
  <si>
    <t>ANC-002503,ANC-002503,ANC-002504,ANC-002504,ANC-002505,ANC-002530,ANC-002561,ANC-002562,ANC-002563,ANC-002564,ANC-005217,ANC-005251,ANC-005253,ANC-005254,ANC-005259,ANC-005276,ANC-005279,ANC-005282,ANC-005284,ANC-005294,ANC-005295,ANC-005298,ANC-005299,AN</t>
  </si>
  <si>
    <t>Uszczelnienie AZA11245ZCZBK901 PP403 AES,Uszczelnienie AZA11245ZSZCK901 PP403 AES,Uszczelnienie 1AKZSZB0040K901 PP306 AESS,Uszczelnienie 1AKZSZC0040K901 PP306 AESS,U.M. 1AKZSZC20V01 P613 AESSEAL,Uszczeln.mediowe kpl C065MO-4EB,Pierścień prowadzący Ist C70</t>
  </si>
  <si>
    <t>1123036</t>
  </si>
  <si>
    <t>ELMAR Sp. z o.o.</t>
  </si>
  <si>
    <t>107445593</t>
  </si>
  <si>
    <t>ANY-000092,ANY-000093,ANY-000094,ANY-000095</t>
  </si>
  <si>
    <t>OKULARY KOREKCYJNO OCHRONNE E,OKULARY KOREKCYJNO OCHRONNE T,OKULARY KOREKCYJNO OCHRONNE DWUOGN.G,OKULARY KOREKCYJNO OCHRONNE PROGR. J</t>
  </si>
  <si>
    <t>1109832</t>
  </si>
  <si>
    <t>SAACKE POLSKA SP. Z O.O.</t>
  </si>
  <si>
    <t>107195100</t>
  </si>
  <si>
    <t>I.04.008,I.04.009,K.03.001</t>
  </si>
  <si>
    <t>UR-Prace br. montaż.,UR-Prace w br. PiA,Aparatura PiA - cz/z</t>
  </si>
  <si>
    <t>ANC-003264,ANC-005637,ANC-009123,ANC-009178,ANC-009179,ANC-009180,ANC-009181,ANC-009204,ANC-009205,ANC-009206,ANC-009207,ANC-009208,ANC-009209,ANUR-000004</t>
  </si>
  <si>
    <t>Usługi BUR - Prace w branży P i A,Serwomotor Seavis FSM 040B88;120,Serwomotor seavis FSM 025A66,Zapalarka ZGE 36bB340 249761,Regulator 259938 FRS 503 G3/8 60/110mbar,Sygnalizator P DWR 1-301 523746 0,2/1,6b,Zawór E-M 1-EVO 2-4R.01 7-0404-ET1 G1/4",Zawór E</t>
  </si>
  <si>
    <t>107163199</t>
  </si>
  <si>
    <t>ANC-005972,ANC-009052,ANC-009053,ANC-009094,ANC-009095,ANC-009096,ANC-009097,ANC-009132,ANC-009133,ANC-009134,ANC-009135,ANC-011006,ANC-011027,ANC-011029,ANC-011030,ANC-011031,ANC-011033,ANC-011039,ANC-011041,ANC-011042,ANC-011047,ANC-011048,ANC-011049,AN</t>
  </si>
  <si>
    <t>Części zamienne Umowa Ramowa,Zestaw montażowy z dźwignią XL 1400-7456,Ustawnik pozycyjny E-P 3730-3 Samson EEx,Ustawnik pozycyjny E-P 3793 Samson EEx i,Zestaw montażowy M 1400-7452 E-P Samson,Zestaw montażowy M 1400-7453 Samson,Blok połączeniowy 1402-0901</t>
  </si>
  <si>
    <t>1116307</t>
  </si>
  <si>
    <t>KAMAL</t>
  </si>
  <si>
    <t>107197475</t>
  </si>
  <si>
    <t>ANUL-000017,ANUL-000101,ANUL-000270</t>
  </si>
  <si>
    <t>TRAN. DROG. SAM. SKRZYN. PCW / GRANULATY,TRAN. DROG. SAM. SKRZYNIOWY NAWOZY,TRANSPORT SAMOCHODOWY</t>
  </si>
  <si>
    <t>107197342</t>
  </si>
  <si>
    <t>MAGAZYNOWANIE I PRZECHOWYW., DZIERŻAWA,Naprawa wagonów</t>
  </si>
  <si>
    <t>608946</t>
  </si>
  <si>
    <t>A.03.001,A.05.002,A.14.003,J.03.002</t>
  </si>
  <si>
    <t>Ścieki,Usługi ochr. środow.,Wynajem urządzeń,SI-Jednorazowe</t>
  </si>
  <si>
    <t>ANUP-000002,ANUP-000003,ANUP-000375,ANUP-000564,ANUP-000612</t>
  </si>
  <si>
    <t>USŁUGI ZWIĄZ Z EKOLOGIĄ I OCHRONĄ ŚRODOW,USŁUGI SPECJALISTYCZNE -KOMUNALNE,Dzierżawa pojemników na odpady,USŁ.KOM.-GOSP.ODPADAMI,Rozwieszanie plakatów</t>
  </si>
  <si>
    <t>107199585</t>
  </si>
  <si>
    <t>1084297</t>
  </si>
  <si>
    <t>ODiTK Szkolenia Sp. z o.o.</t>
  </si>
  <si>
    <t>J.04.001,J.05.001</t>
  </si>
  <si>
    <t>Szkolenia obligat.,Dor. finans. i poz.</t>
  </si>
  <si>
    <t>ANUP-000073,ANUP-000705</t>
  </si>
  <si>
    <t>DORADZTWO HR,HR-Szkol.rozwojowe (miękkie) zamknięte</t>
  </si>
  <si>
    <t>4000025</t>
  </si>
  <si>
    <t>ORLEN Ochrona Sp. z o.o.</t>
  </si>
  <si>
    <t>107214356</t>
  </si>
  <si>
    <t>A.09.004,A.12.008,B.02.003,B.03.015,B.05.004,B.05.005,B.06.002,B.07.001,B.07.002,I.04.005,J.01.004,M.01.001,M.02.001</t>
  </si>
  <si>
    <t>Usługi administrac.,Sprzęt RTV/AGD,Projekty EPC,hist-Rob. pozostałe,Us.Inw. br.automatyk,Us.Inw. br.teletechn,Usł.Inw. EPC budow.,Usł.Inw.pozost.branz,Usł.Inw.EPC pozost,UR-Prace br. el. og.,Usł.opr.akt.dok.,Ochr. stała lub dora,Elektr. syst. zabezp</t>
  </si>
  <si>
    <t>ANI-000335,ANI-001536,ANM-001836,ANUI-000000,ANUI-000002,ANUI-000011,ANUI-000016,ANUI-000061,ANUI-000063,ANUI-000065,ANUP-000100,ANUP-000110,ANUP-000771</t>
  </si>
  <si>
    <t>Usługi bieżącego utrzymania ruchu - Prac,KAMERA TERMOWIZYJNA PRZENOŚNA FLIR,KARTA SYSTEMU KONTROLI DOSTĘPU,KARTA SYSTEMU KONTROLI DOSTĘPU,ROBOTY WIELOBRANŻOWE,Kompleksowe projekty EPC/GRI,USŁ. INWEST. EPC,PC,C BRANŻA TELETECH.,Pozostałe usługi inwestycyjn</t>
  </si>
  <si>
    <t>107204095</t>
  </si>
  <si>
    <t>1000967</t>
  </si>
  <si>
    <t>ABSOLUT-PARTNER</t>
  </si>
  <si>
    <t>107212780</t>
  </si>
  <si>
    <t>A.02.002,A.02.003,A.12.001,A.12.004,J.02.001,K.04.002,K.07.006</t>
  </si>
  <si>
    <t>Materiały biurowe,Narzędzia i akces.,Mat.-us. bud. admin.,Meble,Materiały reklamowe,Urz. elektr. - cz/z,Rury, kontr. stal.</t>
  </si>
  <si>
    <t>ANI-000384,ANI-001597,ANI-001598,ANI-001599,ANI-001921,ANM-000380,ANM-000735,ANM-001636,ANM-001956,ANM-001966,ANM-002116,ANM-002226,ANY-000053,ANY-000055,ANY-000197,ANY-000198,ANY-000199,ANY-000200,ANY-000201,ANY-000202,ANY-000207,ANY-000209,ANY-000211,AN</t>
  </si>
  <si>
    <t>FOTEL GABINETOWY,Kanapa 2 osobowa,Kanapa 3 osobowa,Fotel,Stół konferencyjny,KANAŁ KABLOWY POZIOMY,WIESZAK UBRANIOWY,Półki do regałów,Listwa odbojowa,Płaskownik do mebli,Listwa odbojowa - płyta laminowana,wieszak do szafy,SZAFA KBS 3,GABLOTA WEWNĘTRZNA,REG</t>
  </si>
  <si>
    <t>107208579</t>
  </si>
  <si>
    <t>doradztwo środowiskowe</t>
  </si>
  <si>
    <t>4000093</t>
  </si>
  <si>
    <t>ORLEN Administracja Sp. z o.o.</t>
  </si>
  <si>
    <t>A.11.004</t>
  </si>
  <si>
    <t>Usługi pralnicze</t>
  </si>
  <si>
    <t>ANUP-000117</t>
  </si>
  <si>
    <t>USŁUGI PRALNICZE</t>
  </si>
  <si>
    <t>1120135</t>
  </si>
  <si>
    <t>Chemical Solutions Sp. z o.o.</t>
  </si>
  <si>
    <t>107219144</t>
  </si>
  <si>
    <t>107085015</t>
  </si>
  <si>
    <t>ANUP-000084,ANUP-000094,ANUP-000270,ANUR-000000</t>
  </si>
  <si>
    <t>USŁUGI TECHNOLOGICZNE,Dokumentacja-inwentaryzacja obiektów,Ekspertyza,USŁUGA SUR - BUR - ANALIZATORY</t>
  </si>
  <si>
    <t>2005623</t>
  </si>
  <si>
    <t>SUEZ Water Technologies &amp;</t>
  </si>
  <si>
    <t>107204158</t>
  </si>
  <si>
    <t>H.04.001,H.07.015</t>
  </si>
  <si>
    <t>Ochrona procesowa,Surowce do PCW</t>
  </si>
  <si>
    <t>ANS-000026,ANS-000067</t>
  </si>
  <si>
    <t>PETROFLO 20Y24                       "T",ŚRODEK ANTYPIENNY EMBREAK 2W801</t>
  </si>
  <si>
    <t>2000545</t>
  </si>
  <si>
    <t>AGC Chemicals Europe</t>
  </si>
  <si>
    <t>107217458</t>
  </si>
  <si>
    <t>ANC-005143,ANI-001410</t>
  </si>
  <si>
    <t>MEMBRANA FLEMION 8080,Membrana do elektrolizera</t>
  </si>
  <si>
    <t>4000076</t>
  </si>
  <si>
    <t>ORLEN KOLTRANS SPÓŁKA ACYJNA</t>
  </si>
  <si>
    <t>107213884</t>
  </si>
  <si>
    <t>D.06.015</t>
  </si>
  <si>
    <t>TR-Transport kolejow</t>
  </si>
  <si>
    <t>ANUL-000057,ANUL-000057,ANUL-000163</t>
  </si>
  <si>
    <t>TRAN. KOLEJOWY USŁUGI SPEDYCYJNE,TRANSPORT KOLEJOWY,Obchody na torach postojowych amoniaku</t>
  </si>
  <si>
    <t>1031326</t>
  </si>
  <si>
    <t>B.01.003,I.01.002,I.03.008,I.04.008,J.01.002,J.01.004,J.05.004</t>
  </si>
  <si>
    <t>Dokumentacja przedp.,RE-Dokum.-projekty,RE-Prace br. montaż.,UR-Prace br. montaż.,Badania,ekspert-lab.,Usł.opr.akt.dok.,Dor.Tech.Profesjonal</t>
  </si>
  <si>
    <t>ANUP-000077,ANUP-000087,ANUP-000222,ANUP-000454,ANUR-000004,ANUR-000023</t>
  </si>
  <si>
    <t>Remonty - Dokum. - proj. tech. koszt.,LAB-USŁ.BADANIA I PRÓB Z INST. PRODUKCYJ,USŁUGI BADAWCZO-ROZWOJOWE,Dokumentacja - usługi inżynieryjne,DOKUMENTACJA DLA UDT,USŁUGA SUR - BUR - BR.MECHANICZNA,USŁUGA SUR - REM.CYKL. - BR.MECHANICZNA</t>
  </si>
  <si>
    <t>107222903</t>
  </si>
  <si>
    <t>107240646</t>
  </si>
  <si>
    <t>ANUP-000036,ANUP-000038</t>
  </si>
  <si>
    <t>IT-SPRZĘT I INFR.-UTRZYMANIE SERWISOWE,IT - UTRZYMANIE SERWISOWE</t>
  </si>
  <si>
    <t>107226424</t>
  </si>
  <si>
    <t>D.09.003</t>
  </si>
  <si>
    <t>Us.bież.utrz.wag.i c</t>
  </si>
  <si>
    <t>ANUL-000180</t>
  </si>
  <si>
    <t>Bieżące utrzymanie cystern</t>
  </si>
  <si>
    <t>1029868</t>
  </si>
  <si>
    <t>PROZON</t>
  </si>
  <si>
    <t>107228809</t>
  </si>
  <si>
    <t>A.06.003,I.04.002,I.04.007,I.04.011</t>
  </si>
  <si>
    <t>Usł. odzysku i u.,UR-Prace inne,UR-Prace br. m. wir.,UR-czysz.chem.i deko</t>
  </si>
  <si>
    <t>ANUP-000008,ANUP-000491,ANUP-000492,ANUP-000520</t>
  </si>
  <si>
    <t>Usługi odzysku i unieszkodliwiania,USŁUGI ODZYSKU I UNIESZKODLIWIANIA,Załadunek i zakup czynnika chłodniczego,Regeneracja czynnika chłodniczego,Przechowywanie zregenowanego czynnika</t>
  </si>
  <si>
    <t>2000300</t>
  </si>
  <si>
    <t>AKDENIZ CHEMSON ADDITIVES AG</t>
  </si>
  <si>
    <t>106994349</t>
  </si>
  <si>
    <t>107214979</t>
  </si>
  <si>
    <t>D.06.011,H.05.004,I.02.001,I.04.008</t>
  </si>
  <si>
    <t>Wyn.pow. pozostałe,Usługi-kat. świeże,Ekspl.-Czysz. aparat,UR-Prace br. montaż.</t>
  </si>
  <si>
    <t>ANUL-000053,ANUP-000086,ANUP-000302,ANUR-000004</t>
  </si>
  <si>
    <t>eksploatacja czyszczenie aparatów, rur,LOGISTYKA ZEW.-TRANS.ZAŁAD.ROZŁAD.PAKOW.,USŁUGI ZWIĄZANE Z KATALIZATORAMI,USŁUGI CZYSZCZENIA APARATÓW I ZBIORNIKÓW,USŁUGA SUR - BUR - BR.MECHANICZNA</t>
  </si>
  <si>
    <t>107211498</t>
  </si>
  <si>
    <t>I.04.001,I.04.008</t>
  </si>
  <si>
    <t>UR-Czysz. aparat.,UR-Prace br. montaż.</t>
  </si>
  <si>
    <t>usługa BUR czyszczenie aparatów, zb. rur,USŁUGA SUR - BUR - BR.MECHANICZNA</t>
  </si>
  <si>
    <t>1123882</t>
  </si>
  <si>
    <t>DEI Armatura Przemysłowa</t>
  </si>
  <si>
    <t>629430</t>
  </si>
  <si>
    <t>ANC-000188,ANC-000189,ANC-005972</t>
  </si>
  <si>
    <t>Zawór kul M 6" 150 RF L267 316L,Zawór kul M 8" 150 L292 316L,Części zamienne Umowa Ramowa</t>
  </si>
  <si>
    <t>1101725</t>
  </si>
  <si>
    <t>STALVED Sp. z o.o.</t>
  </si>
  <si>
    <t>629440</t>
  </si>
  <si>
    <t>1021707</t>
  </si>
  <si>
    <t>Biuro Handlowe Export-Import</t>
  </si>
  <si>
    <t>107232589</t>
  </si>
  <si>
    <t>B.04.001,I.04.004</t>
  </si>
  <si>
    <t>Us.Inw.Mech-mont,UR-Prace br. bud.</t>
  </si>
  <si>
    <t>ANUP-000540,ANUR-000002</t>
  </si>
  <si>
    <t>Usługa montażu żaluzji/werticali,USŁUGA SUR - BUR - BR.BUDOWLANA</t>
  </si>
  <si>
    <t>107232969</t>
  </si>
  <si>
    <t>ANC-000492,ANC-005972</t>
  </si>
  <si>
    <t>Zawór kul DN15 PN25 SP 304L GACHOT,Części zamienne Umowa Ramowa</t>
  </si>
  <si>
    <t>1103565</t>
  </si>
  <si>
    <t>Firma Handlowo-Usługowa SOGRA</t>
  </si>
  <si>
    <t>107233054</t>
  </si>
  <si>
    <t>ANC-000492,ANC-000656,ANC-000658,ANC-000659,ANC-000660,ANC-005972,ANC-007363,ANC-010453,ANC-010454,ANC-010455,ANC-010456,ANC-010848,ANC-010849,ANC-010850,ANC-010851,ANC-010852,ANC-010853,ANC-010864,ANC-010865</t>
  </si>
  <si>
    <t>Zawór kul DN15 PN25 SP 304L GACHOT,Zawór kul DN25 PN25 SP 304L GACHOT,Zawór kul DN40 PN25 SP 304L GACHOT,Zawór kul DN50 PN25 SP 304L GACHOT,Zawór kul DN100 PN25 SP 304L GACHOT,Części zamienne Umowa Ramowa,Zasuwa DN300 PN320 SP L1050 10H2M,Zestaw napr zawo</t>
  </si>
  <si>
    <t>1099694</t>
  </si>
  <si>
    <t>GTM Process Valves Sp. z o.o.</t>
  </si>
  <si>
    <t>107233163</t>
  </si>
  <si>
    <t>K.02.001,K.02.002,K.03.001</t>
  </si>
  <si>
    <t>Armatura - cz/z,Armatura - urz.,Aparatura PiA - cz/z</t>
  </si>
  <si>
    <t>ANC-000367,ANC-000368,ANC-000410,ANC-000584,ANC-005972,ANC-006124,ANC-007219</t>
  </si>
  <si>
    <t>Zawór kul DN150 150 RF GGG40.3/PFA,Zawór kul DN200 150 RF GGG40.3/PFA,Zawór bezp PSV-1853 DN100/100 PN16/10,Zawór grzyb. DN40 PN320 SP 10H2M,Części zamienne Umowa Ramowa,Zawór grzyb. zaporowy DN50 PN160 SP 15HM,Zawór grzyb DN40 PN40 RF GP240GH</t>
  </si>
  <si>
    <t>N43</t>
  </si>
  <si>
    <t>Wachowski Robert</t>
  </si>
  <si>
    <t>1031229</t>
  </si>
  <si>
    <t>EWMAR-NESS Sp. z o.o.</t>
  </si>
  <si>
    <t>134762804</t>
  </si>
  <si>
    <t>ANC-006280,ANC-006282,ANC-006325,ANC-006326,ANC-006328,ANC-006329,ANC-006330,ANC-006331,ANC-006332,ANC-006334,ANC-006606,ANC-006607,ANC-006608,ANC-006609,ANC-006610,ANC-006611,ANC-006612,ANC-006613,ANC-006614,ANC-006615,ANC-006616,ANC-006617,ANC-006618,AN</t>
  </si>
  <si>
    <t>Łożyska 22218 EK/C3 SKF,Oprawy łożyskowe SNV 160 SKF/FAG,Łożyska 22217 EK/C3 SKF,Tuleje łożyskowe H 317 SKF,Uszczelnienia łożysk TSN 517 L SKF,Pierścienie osadcze FRB 12.5/150 SKF,Łożyska 22216 KC3 SKF/FAG,Tuleje łożyskowe H 316 SKF/FAG,Oprawy łożyskowe S</t>
  </si>
  <si>
    <t>107237149</t>
  </si>
  <si>
    <t>107239884</t>
  </si>
  <si>
    <t>107239949</t>
  </si>
  <si>
    <t>1105811</t>
  </si>
  <si>
    <t>TR AUTOMATYKA SPÓŁKA Z OGRANICZONĄ</t>
  </si>
  <si>
    <t>107084581</t>
  </si>
  <si>
    <t>ANC-005972,ANC-009117,ANC-009118,ANC-009465</t>
  </si>
  <si>
    <t>Części zamienne Umowa Ramowa,MAN 232.50.160 36075558 208 1,0 0/1,6MPa,MAN 232.50.160 31186278 206 1,0 0/0,6MPa,MAN fi100 M01.5.R.BE6.M3.2.2.2 60bar 1,6</t>
  </si>
  <si>
    <t>1116194</t>
  </si>
  <si>
    <t>CSL SP. Z O.O.</t>
  </si>
  <si>
    <t>107240838</t>
  </si>
  <si>
    <t>D.06.011,D.06.012</t>
  </si>
  <si>
    <t>Wyn.pow. pozostałe,Poz. usł. logist.</t>
  </si>
  <si>
    <t>ANUL-000053,ANUL-000069,ANUP-000630</t>
  </si>
  <si>
    <t>LOGISTYKA ZEW.-TRANS.ZAŁAD.ROZŁAD.PAKOW.,MAGAZYNOWANIE I PRZECHOWYW., DZIERŻAWA,LOGIST. ZEW. ZABEZ.TOW.W PORCIE</t>
  </si>
  <si>
    <t>1005750</t>
  </si>
  <si>
    <t>Air Products Sp. z o.o.</t>
  </si>
  <si>
    <t>107246341</t>
  </si>
  <si>
    <t>H.02.007</t>
  </si>
  <si>
    <t>Tlenki/nadtlenki</t>
  </si>
  <si>
    <t>ANS-000384</t>
  </si>
  <si>
    <t>DWUTLENEK WĘGLA PÓŁFABRYKAT OCZYSZCZONY</t>
  </si>
  <si>
    <t>107221587</t>
  </si>
  <si>
    <t>I.04.008,I.04.009</t>
  </si>
  <si>
    <t>UR-Prace br. montaż.,UR-Prace w br. PiA</t>
  </si>
  <si>
    <t>Usługi BUR - Prace w branży PiA,USŁUGA SUR - BUR - BR.MECHANICZNA</t>
  </si>
  <si>
    <t>107238150</t>
  </si>
  <si>
    <t>ANUP-000470,ANUP-000471,ANUP-000471,ANUP-000800,ANUP-000801</t>
  </si>
  <si>
    <t>Usł.utyliz.odp.zawier.freon,USŁ.KOM.-UTYLIZ.ODP.WIELKOGABARYT.,Usł.utyliz.odp.wielkogabaryt.,USŁ.KOM.-UTYLIZ.ODP.WIELKOGABARYT.,Usł.utyliz.odp.zawier.freon</t>
  </si>
  <si>
    <t>1116566</t>
  </si>
  <si>
    <t>OŚWIATA I BIZNES Sp. z o.o.</t>
  </si>
  <si>
    <t>2000325</t>
  </si>
  <si>
    <t>ThyssenKrupp Uhde Chlorine</t>
  </si>
  <si>
    <t>671382</t>
  </si>
  <si>
    <t>ANC-006230,ANI-001411</t>
  </si>
  <si>
    <t>Komplet części do elektrolizera,Części do elektrolizera</t>
  </si>
  <si>
    <t>1121929</t>
  </si>
  <si>
    <t>BRI WYCENY Bernadeta Żylińska</t>
  </si>
  <si>
    <t>107241677</t>
  </si>
  <si>
    <t>ANUP-000242</t>
  </si>
  <si>
    <t>Operaty szacunkowe</t>
  </si>
  <si>
    <t>1117885</t>
  </si>
  <si>
    <t>P.W. ESPACE</t>
  </si>
  <si>
    <t>636364</t>
  </si>
  <si>
    <t>A.06.002</t>
  </si>
  <si>
    <t>Zarządzanie złomem</t>
  </si>
  <si>
    <t>1126029</t>
  </si>
  <si>
    <t>EUROZŁOM PL Sp. z o.o.</t>
  </si>
  <si>
    <t>636365</t>
  </si>
  <si>
    <t>1073708</t>
  </si>
  <si>
    <t>Karat Elektro Recykling S.A.</t>
  </si>
  <si>
    <t>636366</t>
  </si>
  <si>
    <t>1074271</t>
  </si>
  <si>
    <t>Kolex-Gizowska Szmyt Sp.j</t>
  </si>
  <si>
    <t>636367</t>
  </si>
  <si>
    <t>1091032</t>
  </si>
  <si>
    <t>PPUH MARDO Maria Domińczyk</t>
  </si>
  <si>
    <t>636368</t>
  </si>
  <si>
    <t>1084281</t>
  </si>
  <si>
    <t>Przedsiębiorstwo Gospodarki Odpadam</t>
  </si>
  <si>
    <t>636369</t>
  </si>
  <si>
    <t>1084276</t>
  </si>
  <si>
    <t>METEX</t>
  </si>
  <si>
    <t>636370</t>
  </si>
  <si>
    <t>1099782</t>
  </si>
  <si>
    <t>Polcopper Sp. z o.o.</t>
  </si>
  <si>
    <t>636371</t>
  </si>
  <si>
    <t>1090954</t>
  </si>
  <si>
    <t>PHUP SDS Sp. z o.o.</t>
  </si>
  <si>
    <t>636372</t>
  </si>
  <si>
    <t>1091034</t>
  </si>
  <si>
    <t>PPZM SEGROMET Sp. z o.o.</t>
  </si>
  <si>
    <t>636373</t>
  </si>
  <si>
    <t>107243160</t>
  </si>
  <si>
    <t>1116376</t>
  </si>
  <si>
    <t>FIRMA HANDLOWA TECH-TRADE</t>
  </si>
  <si>
    <t>B.03.011,I.04.007,I.04.008</t>
  </si>
  <si>
    <t>hist-Rob.montaż.,UR-Prace br. m. wir.,UR-Prace br. montaż.</t>
  </si>
  <si>
    <t>ANUI-000012,ANUR-000004</t>
  </si>
  <si>
    <t>Usługi BUR - Prace w branży maszyn wir.,ROBOTY (C) BR.MECH-MONTAŻ.,USŁUGA SUR - BUR - BR.MECHANICZNA</t>
  </si>
  <si>
    <t>1125990</t>
  </si>
  <si>
    <t>GOMEX GOMETAL KRZYSZTOF GORYŃSKI</t>
  </si>
  <si>
    <t>107245243</t>
  </si>
  <si>
    <t>ANUL-000230</t>
  </si>
  <si>
    <t>TRANSPORT POWROTNY PLANDEK Z EUROPY</t>
  </si>
  <si>
    <t>1124669</t>
  </si>
  <si>
    <t>WHYNOTTRAVEL SP. Z O.O. S.K.</t>
  </si>
  <si>
    <t>107221932</t>
  </si>
  <si>
    <t>A.08.004,A.08.005,B.07.001,J.02.008,J.04.002</t>
  </si>
  <si>
    <t>Podróże służb - kraj,Podróże służb - zagr,Usł.Inw.pozost.branz,Usługi Eventowe,Szkolenia otwarte</t>
  </si>
  <si>
    <t>ANUI-000016,ANUM-000137,ANUP-000018,ANUP-000019,ANUP-000300</t>
  </si>
  <si>
    <t>Pozostałe usługi inwestycyjne,ORGANIZACJA EVENTÓW MARKET.REKL.,PODRÓŻE/POBYTY KRAJOWE,PODRÓŻE/POBYTY ZAGRANICZNE,HR - okołoszkoleniowe - pakiet konferen.</t>
  </si>
  <si>
    <t>107249102</t>
  </si>
  <si>
    <t>2001464</t>
  </si>
  <si>
    <t>IMLITEX INDUSTRY, UAB</t>
  </si>
  <si>
    <t>107258080</t>
  </si>
  <si>
    <t>H.07.015,H.07.016</t>
  </si>
  <si>
    <t>Surowce do PCW,Surowce do nawozów</t>
  </si>
  <si>
    <t>ANS-000020,ANS-000021</t>
  </si>
  <si>
    <t>SODA KAUSTYCZNA GRANULOWANA,SODA KAUSTYCZNA (NAOH)</t>
  </si>
  <si>
    <t>1087975</t>
  </si>
  <si>
    <t>KPMG Tax M. Michna Sp. k.</t>
  </si>
  <si>
    <t>107230067</t>
  </si>
  <si>
    <t>TOMASZEWSKM3</t>
  </si>
  <si>
    <t>B.07.001,J.05.002</t>
  </si>
  <si>
    <t>Usł.Inw.pozost.branz,Dor. podatk. i celne</t>
  </si>
  <si>
    <t>ANUI-000016,ANUP-000065</t>
  </si>
  <si>
    <t>Pozostałe usługi inwestycyjne,DORADZTWO PODATKOWO-CELNE</t>
  </si>
  <si>
    <t>521587</t>
  </si>
  <si>
    <t>J.02.001</t>
  </si>
  <si>
    <t>Materiały reklamowe</t>
  </si>
  <si>
    <t>ANMM-001268,ANMM-001269,ANMM-001286,ANMM-001287,ANMM-001296,ANMM-001297,ANMM-001298,ANMM-001300,ANMM-001301,ANMM-001302,ANMM-001303,ANMM-001305,ANMM-001306,ANMM-001307,ANMM-001308,ANMM-001309,ANMM-001310,ANMM-001312,ANMM-001314,ANMM-001316,ANMM-001317,ANM</t>
  </si>
  <si>
    <t>KARTA ZAKUPOWA IV EDYCJA  I,KARTA ZAKUPOWA IV EDYCJA  II,KARTA ZAKUPOWA IV EDYCJA  III,KARTA ZAKUPOWA IV EDYCJA  IV,KARTA ZAKUPOWA 200,KARTA ZAKUPOWA 240,KARTA ZAKUPOWA 280,KARTA ZAKUPOWA 320,KARTA ZAKUPOWA 360,KARTA ZAKUPOWA 400,KARTA ZAKUPOWA 440,KARTA,</t>
  </si>
  <si>
    <t>1091368</t>
  </si>
  <si>
    <t>Filtrapol Sp. z o.o.</t>
  </si>
  <si>
    <t>107247780</t>
  </si>
  <si>
    <t>K.01.001,K.03.001,K.08.001</t>
  </si>
  <si>
    <t>Ap. chem. - cz/z,Aparatura PiA - cz/z,Filtry</t>
  </si>
  <si>
    <t>ANC-005972,ANM-000317,ANM-000987,ANM-000992,ANM-000996,ANM-001219,ANM-001222</t>
  </si>
  <si>
    <t>Części zamienne Umowa Ramowa,WKŁAD FILTRACYJNY FI 400X1000,KIESZEŃ FILTRACYJNA 520X1040,WOREK FILTRACYJNY FI 251X500,KIESZENIE FILTRACYJNE 515X1280,WKŁAD FILTRACYJNY FI 160X600,WKŁAD FILTRUJĄCY FB(FE2J03V) L-500</t>
  </si>
  <si>
    <t>1126230</t>
  </si>
  <si>
    <t>Target Safety Spółka z ograniczoną</t>
  </si>
  <si>
    <t>1124310</t>
  </si>
  <si>
    <t>Paczuski Taudul</t>
  </si>
  <si>
    <t>1079442</t>
  </si>
  <si>
    <t>Spencer Stuart Poland Sp. z o.o.</t>
  </si>
  <si>
    <t>1069640</t>
  </si>
  <si>
    <t>Trzuskawica Spółka Akcyjna</t>
  </si>
  <si>
    <t>H.04.002</t>
  </si>
  <si>
    <t>Uzdat.wody.uzdat.sc.</t>
  </si>
  <si>
    <t>ANS-000085,ANS-001262</t>
  </si>
  <si>
    <t>WAPNO HYDRATYZ LUZEM WG PN-EN 459-1:2003,wapno hydratyz. autocysterna</t>
  </si>
  <si>
    <t>1056861</t>
  </si>
  <si>
    <t>REMARK-KAYSER Sp. z o.o.</t>
  </si>
  <si>
    <t>107251965</t>
  </si>
  <si>
    <t>ANC-005972,ANM-000320,ANM-000322,ANM-000323,ANM-000324,ANM-000343,ANM-000992,ANM-001219,ANM-002016</t>
  </si>
  <si>
    <t>Części zamienne Umowa Ramowa,WKŁAD FILTRAC.DO MIESZALNIKA GORĄCEGO,WKŁAD PATRONOWY FI 325X660,WKŁAD PATRONOWY FI 145X605,WKŁAD PATRONOWY FI 145X905,WKŁAD PATRONOWY DIN150X1000,RK/NA 806,WOREK FILTRACYJNY FI 251X500,WKŁAD FILTRACYJNY FI 160X600,WKŁAD FILTR</t>
  </si>
  <si>
    <t>1081581</t>
  </si>
  <si>
    <t>WF PZL Zakład Doświadczalny Sp. z o</t>
  </si>
  <si>
    <t>107253536</t>
  </si>
  <si>
    <t>2000258</t>
  </si>
  <si>
    <t>JOHNSON MATTHEY PLC</t>
  </si>
  <si>
    <t>107223298</t>
  </si>
  <si>
    <t>H.05.002,H.05.003,K.07.006</t>
  </si>
  <si>
    <t>Katal. z met. szl.,Met. szlach. do kat.,Rury, kontr. stal.</t>
  </si>
  <si>
    <t>ANA-000025,ANA-000029,ANM-000034,ANM-000035,ANM-001205,ANY-000014,ANY-000015</t>
  </si>
  <si>
    <t>SIATKI KATALIT.-WYCHWYT. PAKIET LINIA A,SIATKI KATALIT.-WYCHWYT. PAKIET LINIA B,PLATYNA,PALLAD,ROD,SIATKA ZE STALI ŻAROODPORNEJ  3850X 0,18,SIATKA TKANA ŻAROODP. 3860X 0,25 KANTHAL</t>
  </si>
  <si>
    <t>H.05.001</t>
  </si>
  <si>
    <t>Katal. bez met. szl.</t>
  </si>
  <si>
    <t>ANI-001280</t>
  </si>
  <si>
    <t>Dzierżawa katalizatora redukcji N2O</t>
  </si>
  <si>
    <t>107264387</t>
  </si>
  <si>
    <t>ANY-000331,ANY-000334,ANY-001099,ANY-001100,ANY-001101</t>
  </si>
  <si>
    <t>Buty ochronne ACEBO CM S1 - ROBUSTA,Sandał Sandalo S1P Black,Trzewiki COLOMBO Metal Free S3 SRC,Trzewiki ocieplane COLOMBO Metal Free S3,Półbuty LOMBA Metal Free S3 SRC</t>
  </si>
  <si>
    <t>1005322</t>
  </si>
  <si>
    <t>FILTRATION GROUP Sp. z o. o.</t>
  </si>
  <si>
    <t>645995</t>
  </si>
  <si>
    <t>1084831</t>
  </si>
  <si>
    <t>KONIMPEX Sp. z o.o.</t>
  </si>
  <si>
    <t>107263807</t>
  </si>
  <si>
    <t>ANS-000307</t>
  </si>
  <si>
    <t>SADZA TECHNICZNA N-550 - ŚR. BARWIĄCY</t>
  </si>
  <si>
    <t>1059446</t>
  </si>
  <si>
    <t>Impel Delivery Sp. z o.o.</t>
  </si>
  <si>
    <t>A.01.001,A.01.003,A.12.004</t>
  </si>
  <si>
    <t>Materiały BHP i ppoż,Odzież ochr.tr.paln.,Meble</t>
  </si>
  <si>
    <t>ANN-000095,ANN-000097,ANY-000187,ANY-000190,ANY-000191,ANY-000322,ANY-000330,ANY-000331,ANY-000333,ANY-000334,ANY-000336,ANY-000757,ANY-001099,ANY-001100,ANY-001101,ANY-001399,ANY-001400,ANY-001401,ANY-001402</t>
  </si>
  <si>
    <t>WKŁADKA OBUWNICZA,OCHRANIACZE ELEKTROST. DO BUTÓW,BUTY GUMOWE MĘSKIE,BUTY GUMOWE KWASOODPORNE,KLAPKI KĄPIELOWE,TRZEWIKI ROBOCZE ANTYELEKTROST. MODEL 55,SANDAŁY DAMSKIE MODEL 251 W,Buty ochronne ACEBO CM S1 - ROBUSTA,SANDAŁY LEKKIE MODEL 52,Sandał Sandalo,</t>
  </si>
  <si>
    <t>1064393</t>
  </si>
  <si>
    <t>Skarem Sp. z o.o.</t>
  </si>
  <si>
    <t>107263547</t>
  </si>
  <si>
    <t>A.01.001,A.12.004</t>
  </si>
  <si>
    <t>Materiały BHP i ppoż,Meble</t>
  </si>
  <si>
    <t>1002800</t>
  </si>
  <si>
    <t>PCC ROKITA S.A.</t>
  </si>
  <si>
    <t>107257198</t>
  </si>
  <si>
    <t>H.02.003</t>
  </si>
  <si>
    <t>Kwasy</t>
  </si>
  <si>
    <t>ANM-002287,ANS-000005</t>
  </si>
  <si>
    <t>Kwas Solny Techniczny,KWAS SOLNY SYNTEZOWY WP 100%      "T"</t>
  </si>
  <si>
    <t>1099140</t>
  </si>
  <si>
    <t>INTERSEROH</t>
  </si>
  <si>
    <t>107247194</t>
  </si>
  <si>
    <t>USŁUGI ZWIĄZ Z EKOLOGIĄ I OCHRONĄ ŚRODOW</t>
  </si>
  <si>
    <t>107258764</t>
  </si>
  <si>
    <t>B.02.003,B.03.010,B.03.015,B.05.001,B.05.002,B.05.003,B.05.004,B.07.001,I.04.005,I.04.009,J.01.002,K.02.002,K.08.003</t>
  </si>
  <si>
    <t>Projekty EPC,hist-Rob. elektrycz.,hist-Rob. pozostałe,histUs.el.PiA telein,hist-EPC.el.PiA.tele,Us.Inw. br. elektr.,Us.Inw. br.automatyk,Usł.Inw.pozost.branz,UR-Prace br. el. og.,UR-Prace w br. PiA,Badania,ekspert-lab.,Armatura - urz.,Urządz. specjalist.</t>
  </si>
  <si>
    <t>ANI-001525,ANI-001526,ANI-001527,ANI-001528,ANUI-000002,ANUI-000009,ANUI-000009,ANUI-000010,ANUI-000013,ANUI-000016,ANUI-000060,ANUI-000061,ANUP-000180,ANUP-000650,ANUR-000001</t>
  </si>
  <si>
    <t>Usługi BUR - Prace w bran. elek. ogólnej,Zawór automatyczny 1TV002,Zawór automatyczny 1FV003,Zawór automatyczny 1LV002,Zawór automatyczny 1LV052,Kompleksowe projekty EPC/GRI,ROBOTY (C) BRANŻY ELEKTR.,USŁ. INWEST. EPC,PC,C BRANŻA ELEKTRYCZNA,USŁ. INWEST. E</t>
  </si>
  <si>
    <t>107256966</t>
  </si>
  <si>
    <t>B.02.002,B.03.015,B.05.001,B.05.003,B.05.004,B.07.001,I.04.009,K.04.001</t>
  </si>
  <si>
    <t>Kompleksowe EP,hist-Rob. pozostałe,histUs.el.PiA telein,Us.Inw. br. elektr.,Us.Inw. br.automatyk,Usł.Inw.pozost.branz,UR-Prace w br. PiA,Urz. elektr. - urz.</t>
  </si>
  <si>
    <t>ANI-001910,ANUI-000009,ANUI-000013,ANUI-000016,ANUI-000048,ANUI-000060,ANUI-000061,ANUR-000001</t>
  </si>
  <si>
    <t>Usługi BUR - Prace w branży P i A,Klimatyzator przenośny,USŁ. INWEST. EPC,PC,C BRANŻA ELEKTRYCZNA,ROBOTY (C) POZOSTAŁYCH BRANŻ,Pozostałe usługi inwestycyjne,Kompleksowe EP - projekt i dostawa,Usł.br.elek.,PiA,teleinform.-roboty i PC,EPC - br.elektr., PiA,</t>
  </si>
  <si>
    <t>107264081</t>
  </si>
  <si>
    <t>ANH-000039,ANS-000100</t>
  </si>
  <si>
    <t>KWAS SIARKOWY TECH.KAT.I            "T",KWAS SIARKOWY TECH.KAT.I            "T"</t>
  </si>
  <si>
    <t>1125982</t>
  </si>
  <si>
    <t>Kancelaria Rzeczoznawcy Majątkowego</t>
  </si>
  <si>
    <t>107265572</t>
  </si>
  <si>
    <t>A.07.003,J.05.004</t>
  </si>
  <si>
    <t>Usługi bankowe,Dor.Tech.Profesjonal</t>
  </si>
  <si>
    <t>ANUP-000051,ANUP-000242</t>
  </si>
  <si>
    <t>POZOSTAŁE USŁUGI FINANSOWE,Operaty szacunkowe</t>
  </si>
  <si>
    <t>1098148</t>
  </si>
  <si>
    <t>Biuro Rzeczoznawców Majątkowych Wyc</t>
  </si>
  <si>
    <t>107265559</t>
  </si>
  <si>
    <t>ANS-000161,ANS-000168,ANS-000168,ANS-000582</t>
  </si>
  <si>
    <t>DINP- PLASTYFIKATOR,DPHP,DPHP - PLASTYFIKATOR,PALATINOL 10-P-PLASTYFIKATOR</t>
  </si>
  <si>
    <t>1114507</t>
  </si>
  <si>
    <t>MERCON - SERWIS</t>
  </si>
  <si>
    <t>107260573</t>
  </si>
  <si>
    <t>B.02.003,B.03.010,B.03.015,B.05.002,B.05.004,I.03.009,I.04.009</t>
  </si>
  <si>
    <t>Projekty EPC,hist-Rob. elektrycz.,hist-Rob. pozostałe,hist-EPC.el.PiA.tele,Us.Inw. br.automatyk,RE-Prace br. PiA,UR-Prace w br. PiA</t>
  </si>
  <si>
    <t>ANUI-000002,ANUI-000009,ANUI-000013,ANUI-000061,ANUR-000001</t>
  </si>
  <si>
    <t>Remonty - Prace w branży PiA,Kompleksowe projekty EPC/GRI,ROBOTY (C) BRANŻY ELEKTR.,ROBOTY (C) POZOSTAŁYCH BRANŻ,EPC - br.elektr., PiA, teleinf.,USŁUGA SUR - BUR - BR. P I A</t>
  </si>
  <si>
    <t>107273518</t>
  </si>
  <si>
    <t>A.06.001,A.06.003,H.06.004</t>
  </si>
  <si>
    <t>Utyl. mat. nieprod.,Usł. odzysku i u.,Utyl. odpadów chem.</t>
  </si>
  <si>
    <t>ANUP-000005,ANUP-000006,ANUP-000008,ANUP-000008</t>
  </si>
  <si>
    <t>USŁ.KOM-UTYLIZACJI/RECYKLINGU-MAT. BHP,USŁ.KOM-UTYLIZACJI/RECYKLIN-ODP.CHEMICZ,USŁ.KOM.USŁUG ODZYS. I UNIESZKODLIWIANIA,USŁUGI ODZYSKU I UNIESZKODLIWIANIA</t>
  </si>
  <si>
    <t>107260206</t>
  </si>
  <si>
    <t>J.02.002,J.02.007,J.02.008</t>
  </si>
  <si>
    <t>histMark./PR-Ag.rek.,hist-Mark./PR-CSR,Usługi Eventowe</t>
  </si>
  <si>
    <t>ANUM-000006,ANUM-000017,ANUM-000030,ANUM-000037,ANUM-000066,ANUM-000137</t>
  </si>
  <si>
    <t>USŁUGI MARKET/PR - AKCJE EDUKACYJNE,USŁUGI ORGANIZOWANIA EVENTÓW MARKET.REPR,Usługi agencji reklamowych,Organizacja eventów pracowniczych,Organizacja spotkań wewnęt. i zewnęt.,ORGANIZACJA EVENTÓW MARKET.REKL.</t>
  </si>
  <si>
    <t>107266190</t>
  </si>
  <si>
    <t>I.04.008,K.01.001,K.02.001,K.03.001,K.06.004,K.06.013,K.07.002,K.07.005,K.07.007,K.07.009,K.08.001,K.08.003</t>
  </si>
  <si>
    <t>UR-Prace br. montaż.,Ap. chem. - cz/z,Armatura - cz/z,Aparatura PiA - cz/z,Pompy - cz/z,Uszcz. mechaniczne,Inne materiały ekspl,Płyty i szczeliwa,Uszczelki elastomer.,Uszcz. statyczne nor,Filtry,Urządz. specjalist.</t>
  </si>
  <si>
    <t>ANC-001998,ANC-002042,ANC-004147,ANC-004194,ANC-005077,ANC-005078,ANC-005080,ANC-005081,ANC-005082,ANC-005083,ANC-005084,ANC-005086,ANC-005087,ANC-005088,ANC-005093,ANC-005095,ANC-005098,ANC-005103,ANC-005104,ANC-005235,ANC-005269,ANC-005270,ANC-005271,AN</t>
  </si>
  <si>
    <t>Usługi BUR- Prace w branży mech-montażo,Taśma transporterowa U-5650,Łożysko wału wibratora S4302 A-22-1,Taśma transporterowa Bt400 VITON487,Taśma transporterowa U-5102 B=650mm VITO,Krążnik gładki LLGWS 89x190x10x14x218x20,Krążnik gładki LLGWS 89x200x10x14</t>
  </si>
  <si>
    <t>107267198</t>
  </si>
  <si>
    <t>A.14.003,H.07.016,K.07.002</t>
  </si>
  <si>
    <t>Wynajem urządzeń,Surowce do nawozów,Inne materiały ekspl</t>
  </si>
  <si>
    <t>ANM-000634,ANM-000642,ANS-000592,ANUP-000392</t>
  </si>
  <si>
    <t>AZOT TECHNICZNY,WODÓR,AZOT TECHNICZNY,Dzierżawa butli</t>
  </si>
  <si>
    <t>107256769</t>
  </si>
  <si>
    <t>B.07.001,I.04.002,I.04.007</t>
  </si>
  <si>
    <t>Usł.Inw.pozost.branz,UR-Prace inne,UR-Prace br. m. wir.</t>
  </si>
  <si>
    <t>ANUI-000013,ANUR-000005</t>
  </si>
  <si>
    <t>Usługi BUR - prace dot. pozost. branż,ROBOTY (C) POZOSTAŁYCH BRANŻ,USŁUGA SUR - BUR - MASZYNY WIROWE</t>
  </si>
  <si>
    <t>ANUP-000116,ANUP-000705,ANUP-000714</t>
  </si>
  <si>
    <t>SZKOLENIA ZAMKNIĘTE,HR-Szkol.rozwojowe (miękkie) zamknięte,HR-Nauka języków obcych</t>
  </si>
  <si>
    <t>107270417</t>
  </si>
  <si>
    <t>I.04.007,I.04.008</t>
  </si>
  <si>
    <t>UR-Prace br. m. wir.,UR-Prace br. montaż.</t>
  </si>
  <si>
    <t>Usługi BUR - Prace w branży maszyn wir.,USŁUGA SUR - BUR - BR.MECHANICZNA</t>
  </si>
  <si>
    <t>1075637</t>
  </si>
  <si>
    <t>Benefit Systems S.A.</t>
  </si>
  <si>
    <t>107235952</t>
  </si>
  <si>
    <t>A.09.004,J.06.003</t>
  </si>
  <si>
    <t>Usługi administrac.,Bud. wizer.pracodaw.</t>
  </si>
  <si>
    <t>ANUP-000110,ANUP-000731</t>
  </si>
  <si>
    <t>USŁUGI ADMINISTRACYJNO-BIUROWE,HR-MultiSport</t>
  </si>
  <si>
    <t>1128128</t>
  </si>
  <si>
    <t>MAXEL Automatyka i Elektryka Przemy</t>
  </si>
  <si>
    <t>107271912</t>
  </si>
  <si>
    <t>B.02.003,B.03.010,I.03.009,I.04.009</t>
  </si>
  <si>
    <t>Projekty EPC,hist-Rob. elektrycz.,RE-Prace br. PiA,UR-Prace w br. PiA</t>
  </si>
  <si>
    <t>ANUI-000002,ANUI-000009,ANUR-000001</t>
  </si>
  <si>
    <t>Remonty - Prace w branży PiA,Kompleksowe projekty EPC/GRI,ROBOTY (C) BRANŻY ELEKTR.,USŁUGA SUR - BUR - BR. P I A</t>
  </si>
  <si>
    <t>107269438</t>
  </si>
  <si>
    <t>K.02.001,K.03.001,K.06.006,K.06.008,K.06.013,K.07.002,K.07.005,K.07.006,K.07.008,K.07.009,K.08.003</t>
  </si>
  <si>
    <t>Armatura - cz/z,Aparatura PiA - cz/z,Przekładnie - cz/z,Sprężarki - cz/z,Uszcz. mechaniczne,Inne materiały ekspl,Płyty i szczeliwa,Rury, kontr. stal.,Uszcz. statyczne rys,Uszcz. statyczne nor,Urządz. specjalist.</t>
  </si>
  <si>
    <t>ANC-000492,ANC-002337,ANC-005269,ANC-005272,ANC-005273,ANC-005519,ANC-005520,ANC-005521,ANC-005522,ANC-005523,ANC-005532,ANC-005533,ANC-005534,ANC-005535,ANC-005786,ANC-005792,ANC-005793,ANC-005808,ANC-005810,ANC-005813,ANC-005814,ANC-005826,ANC-005827,AN</t>
  </si>
  <si>
    <t>Zawór kul DN15 PN25 SP 304L GACHOT,Zestaw taśm uszczelniających C2102,Uszczelnienie ZLND 050200 Sterling,Uszczelnienie MG12/60-G6-12873BA0 B-MANN,Uszczelnienie ACG 70/2 ANGA,ZS kpl 1C1Q 1.22 C6606 P23,ZT kpl 1C1Q 1.22 C6606 P23,ZZ kpl 1C1Q 1.22 C6606 P23,</t>
  </si>
  <si>
    <t>ANN-000095,ANY-000190,ANY-000322,ANY-000330,ANY-000333,ANY-000334,ANY-000336,ANY-001399,ANY-001400,ANY-001401,ANY-001402</t>
  </si>
  <si>
    <t>WKŁADKA OBUWNICZA,BUTY GUMOWE KWASOODPORNE,TRZEWIKI ROBOCZE ANTYELEKTROST. MODEL 55,SANDAŁY DAMSKIE MODEL 251 W,SANDAŁY LEKKIE MODEL 52,Sandał Sandalo S1P Black,WKŁAD DOCIEPLAJACY DO GUMOWCA,trzewiki robocze damskie model 271,trzewiki robocze ocieplone mo</t>
  </si>
  <si>
    <t>1076429</t>
  </si>
  <si>
    <t>Wilhelm Herm. Muller Polska</t>
  </si>
  <si>
    <t>107271778</t>
  </si>
  <si>
    <t>K.03.001,K.07.002</t>
  </si>
  <si>
    <t>Aparatura PiA - cz/z,Inne materiały ekspl</t>
  </si>
  <si>
    <t>ANC-005972,ANC-008412,ANC-008477,ANC-008520,ANC-008643,ANC-008744,ANC-009282,ANC-009336,ANC-010270</t>
  </si>
  <si>
    <t>Części zamienne Umowa Ramowa,Pas klinowy SPC3550,Pas klinowy SPB 2120 LW,Pas klinowy SPC3000,Pas zębaty XPB 1450,Pas zębaty XPC4500,Pas klinowy 6SPC 4000,Pas klinowy 6SPC 6000,Pas klinowy SPB3550/3</t>
  </si>
  <si>
    <t>1122378</t>
  </si>
  <si>
    <t>NITRO CHEMICAL SP. Z O.O.</t>
  </si>
  <si>
    <t>107272835</t>
  </si>
  <si>
    <t>H.07.020</t>
  </si>
  <si>
    <t>Metanol</t>
  </si>
  <si>
    <t>ANS-000062</t>
  </si>
  <si>
    <t>METANOL                              "T"</t>
  </si>
  <si>
    <t>1024982</t>
  </si>
  <si>
    <t>Instytut Uprawy Nawozenia</t>
  </si>
  <si>
    <t>107279782</t>
  </si>
  <si>
    <t>1117690</t>
  </si>
  <si>
    <t>Gi Group Sp. z o.o.</t>
  </si>
  <si>
    <t>C.01.006,C.04.007,J.05.010</t>
  </si>
  <si>
    <t>hist-IT-Utrz.licenc.,IT-Utrz. syst.SLA,Doradztwo HR</t>
  </si>
  <si>
    <t>ANUP-000034,ANUP-000038,ANUP-000073</t>
  </si>
  <si>
    <t>IT-LICENCJE -K. UTRZYM. LICENCJI, SUBSKR,IT - UTRZYMANIE SERWISOWE,DORADZTWO HR</t>
  </si>
  <si>
    <t>1021209</t>
  </si>
  <si>
    <t>HONEYWELL Sp. z o.o.</t>
  </si>
  <si>
    <t>107280257</t>
  </si>
  <si>
    <t>1079642</t>
  </si>
  <si>
    <t>Osborne Engineering Sp. z o.o.</t>
  </si>
  <si>
    <t>107281537</t>
  </si>
  <si>
    <t>I.03.008,I.04.007,K.06.008,K.06.011</t>
  </si>
  <si>
    <t>RE-Prace br. montaż.,UR-Prace br. m. wir.,Sprężarki - cz/z,Turbiny - cz/z</t>
  </si>
  <si>
    <t>ANC-006852,ANC-006853,ANC-006854,ANC-011955,ANC-011957,ANC-011959,ANC-011961,ANC-011966,ANC-011967,ANC-011968,ANC-011970,ANUR-000005</t>
  </si>
  <si>
    <t>Remonty - Prace w branży mech. - mon.,Łożysko poprz. (front) nr 1 TC1501,Łożysko poprz. (rear) nr 3 TC1501,Łożysko poprz. (front) nr 2 TC1501,Łożysko nosno-opor. do reg C2102,Łożysko nośne do reg C2102,Łożysko nośne do reg C2101,Łożysko nośno-opor do reg,</t>
  </si>
  <si>
    <t>107281676</t>
  </si>
  <si>
    <t>1079788</t>
  </si>
  <si>
    <t>GoldenSubmarine Sp. z o.o. S.k.</t>
  </si>
  <si>
    <t>107269326</t>
  </si>
  <si>
    <t>J.02.004,J.02.005,J.02.008,J.02.018</t>
  </si>
  <si>
    <t>hist-Mark./PR-Wiz.,Us.Int-vid.foto.mult,Usługi Eventowe,Usł.agenc.reklam/wiz</t>
  </si>
  <si>
    <t>ANUM-000002,ANUM-000003,ANUM-000006,ANUM-000027,ANUM-000033,ANUM-000033</t>
  </si>
  <si>
    <t>USŁUGI MARKET/PR - AGENCJE REKLAMOWE,USŁUGI MARKET/PR - INTERAKTYWNE,USŁUGI MARKET/PR - AKCJE EDUKACYJNE,Projekt graficzny - usługa,Grafika "Chemicy dzieciom",Produkcja graficzna</t>
  </si>
  <si>
    <t>1116931</t>
  </si>
  <si>
    <t>PRAES SP. Z O.O.</t>
  </si>
  <si>
    <t>ANN-000002,ANN-000006,ANN-000098,ANN-000229,ANY-000098</t>
  </si>
  <si>
    <t>POCHŁANIACZ A2B2E2K2,POCHŁANIACZ AMONIAKU K-2,TORBA DO MASKI PRZECIWGAZOWEJ,Pochłaniacz 90 ABEK2,MASKA 3S BASIS</t>
  </si>
  <si>
    <t>1046484</t>
  </si>
  <si>
    <t>ZAKŁAD ELEMENT.I SYSTEM.AUTOMAT.</t>
  </si>
  <si>
    <t>107284185</t>
  </si>
  <si>
    <t>ANUR-000000</t>
  </si>
  <si>
    <t>Prace w branży PiA,USŁUGA SUR - BUR - ANALIZATORY</t>
  </si>
  <si>
    <t>1082953</t>
  </si>
  <si>
    <t>METROHM POLSKA SP. Z O.O.</t>
  </si>
  <si>
    <t>107285651</t>
  </si>
  <si>
    <t>prace w branży mechaniczno-montażowej,USŁUGA SUR - BUR - ANALIZATORY</t>
  </si>
  <si>
    <t>1023712</t>
  </si>
  <si>
    <t>OMC ENVAG Sp. z o.o.</t>
  </si>
  <si>
    <t>107286186</t>
  </si>
  <si>
    <t>1111874</t>
  </si>
  <si>
    <t>KURITA POLSKA Sp. z o.o.</t>
  </si>
  <si>
    <t>107285138</t>
  </si>
  <si>
    <t>H.04.001</t>
  </si>
  <si>
    <t>Ochrona procesowa</t>
  </si>
  <si>
    <t>ANS-000038,ANS-000041,ANS-000042,ANS-000043,ANS-000044,ANS-000782</t>
  </si>
  <si>
    <t>DYSPERGATOR TURBODISPIN D100     "T",BIOCYD FERROCID  8583 WODY CHŁOD.    "T",INHIBITOR AKTIPHOS 643 WODY CHŁOD.   "T",INHIBITOR AKTIPHOS 647,BIODYSPERGATOR TURBODISPIN D83,INHIBITOR AKTIPKOS 950WODY CHŁOD.</t>
  </si>
  <si>
    <t>1122977</t>
  </si>
  <si>
    <t>SENSE consulting sp. z o.o.</t>
  </si>
  <si>
    <t>107248811</t>
  </si>
  <si>
    <t>1076982</t>
  </si>
  <si>
    <t>SJS S.A.</t>
  </si>
  <si>
    <t>107284671</t>
  </si>
  <si>
    <t>ANUP-000116,ANUP-000711</t>
  </si>
  <si>
    <t>SZKOLENIA ZAMKNIĘTE,HR-Szkol.spec.(twar.rozw.wiedzę bran)otw</t>
  </si>
  <si>
    <t>1098582</t>
  </si>
  <si>
    <t>Nalco Polska Sp. z o.o.</t>
  </si>
  <si>
    <t>107290991</t>
  </si>
  <si>
    <t>ANS-000035,ANS-000036,ANS-000046,ANS-000053,ANS-000055,ANS-000056,ANS-000057,ANS-000522,ANS-001202,ANS-001482</t>
  </si>
  <si>
    <t>NALCO 22305,NALCO TRAC 107 PLUS,NALCO 7330                           "T",NALCO 1806,NALCO 73100-KATODOWY INHIBITOR KOROZJI,NALCO 3DT185-ANODOWY INHIBITOR KOROZJI,NALCO 1393T-STABILIZATOR OSADÓW,NALCO 3D TRASAR 3DT404,Nalco BT4000,Nalco Trac 114</t>
  </si>
  <si>
    <t>1030790</t>
  </si>
  <si>
    <t>ARLEN S.A.</t>
  </si>
  <si>
    <t>ANY-000297,ANY-001599,ANY-001600,ANY-001601,ANY-001602,ANY-001603,ANY-001604,ANY-001605,ANY-001607,ANY-001608,ANY-001609,ANY-001611,ANY-001612,ANY-001613,ANY-001614,ANY-001622,ANY-001623,ANY-001624</t>
  </si>
  <si>
    <t>UBRANIA ROBOCZE,NADZÓR/OPERATOR BLUZA,NADZÓR/OPERATOR SPODNIE,NADZOR/OPERATOR SPODNIE OCIEPLANE,NADZOR/OPERATOR KURTKA,ELEKTRYK BLUZA,ELEKTRYK SPODNIE,ELEKTRYK KURTKA,SŁUŻBA BHP BLUZA,SŁUŻBA BHP SPODNIE,SŁUŻBA BHP KURTKA,RATOWNIK CHEMICZNY BLUZA,RATOWNIK,</t>
  </si>
  <si>
    <t>1099606</t>
  </si>
  <si>
    <t>REPROGRAF S.A.</t>
  </si>
  <si>
    <t>107295766</t>
  </si>
  <si>
    <t>1129758</t>
  </si>
  <si>
    <t>Dariusz Latowski</t>
  </si>
  <si>
    <t>107297026</t>
  </si>
  <si>
    <t>ANUP-000094</t>
  </si>
  <si>
    <t>USŁUGA MATERIAŁOWO-TECHNICZNA</t>
  </si>
  <si>
    <t>1058954</t>
  </si>
  <si>
    <t>Technopomiar Sp. z o.o.</t>
  </si>
  <si>
    <t>107297913</t>
  </si>
  <si>
    <t>1027147</t>
  </si>
  <si>
    <t>Wentylatory WENTECH Sp. z o.o.</t>
  </si>
  <si>
    <t>107299681</t>
  </si>
  <si>
    <t>K.03.001,K.06.001</t>
  </si>
  <si>
    <t>Aparatura PiA - cz/z,Dmuch. i went.- cz/z</t>
  </si>
  <si>
    <t>ANC-002883,ANC-002885,ANC-005972</t>
  </si>
  <si>
    <t>Łopaty wentylatora WO 1508-8-(7) KO/R/SS,Łopaty WO 3940-6-(7) R/SS/KO/SE G3201A A,Części zamienne Umowa Ramowa</t>
  </si>
  <si>
    <t>158512386</t>
  </si>
  <si>
    <t>A.06.003,H.06.004</t>
  </si>
  <si>
    <t>Usł. odzysku i u.,Utyl. odpadów chem.</t>
  </si>
  <si>
    <t>ANUP-000006,ANUP-000008,ANUP-000008</t>
  </si>
  <si>
    <t>USŁ.KOM-UTYLIZACJI/RECYKLIN-ODP.CHEMICZ,USŁ.KOM.USŁUG ODZYS. I UNIESZKODLIWIANIA,USŁUGI ODZYSKU I UNIESZKODLIWIANIA</t>
  </si>
  <si>
    <t>1061997</t>
  </si>
  <si>
    <t>Z.G.K. GRONEKO</t>
  </si>
  <si>
    <t>107301903</t>
  </si>
  <si>
    <t>A.03.001,A.06.003,B.07.001</t>
  </si>
  <si>
    <t>Ścieki,Usł. odzysku i u.,Usł.Inw.pozost.branz</t>
  </si>
  <si>
    <t>ANUP-000008,ANUP-000008,ANUP-000564,ANUP-000740</t>
  </si>
  <si>
    <t>USŁ.KOM.USŁUG ODZYS. I UNIESZKODLIWIANIA,USŁUGI ODZYSKU I UNIESZKODLIWIANIA,USŁ.KOM.-GOSP.ODPADAMI,Likwidacja środka trwałego</t>
  </si>
  <si>
    <t>1110307</t>
  </si>
  <si>
    <t>Aktel</t>
  </si>
  <si>
    <t>107302162</t>
  </si>
  <si>
    <t>ANUP-000028,ANUP-000036</t>
  </si>
  <si>
    <t>UTRZYMANIE I EKSPLOATACJA IT,IT-SPRZĘT I INFR.-UTRZYMANIE SERWISOWE</t>
  </si>
  <si>
    <t>1128646</t>
  </si>
  <si>
    <t>iTaxi.pl S A</t>
  </si>
  <si>
    <t>659042</t>
  </si>
  <si>
    <t>A.08.004</t>
  </si>
  <si>
    <t>Podróże służb - kraj</t>
  </si>
  <si>
    <t>ANUP-000590</t>
  </si>
  <si>
    <t>usługa przewozu taksówką</t>
  </si>
  <si>
    <t>1084478</t>
  </si>
  <si>
    <t>Erontrans Sp. z o.o.</t>
  </si>
  <si>
    <t>107311618</t>
  </si>
  <si>
    <t>D.06.002,D.06.008,D.06.011,D.06.017</t>
  </si>
  <si>
    <t>Odprawy celne,TR-transport wodny,Wyn.pow. pozostałe,Transp. drog.towarów</t>
  </si>
  <si>
    <t>ANUL-000014,ANUL-000052,ANUL-000053,ANUL-000069,ANUL-000122</t>
  </si>
  <si>
    <t>TRAN. DROG. KONTENERY PCW / GRANULATY,TRAN. MORSKI USŁUGI PRZEWOZU,LOGISTYKA ZEW.-TRANS.ZAŁAD.ROZŁAD.PAKOW.,MAGAZYNOWANIE I PRZECHOWYW., DZIERŻAWA,ODPRAWA CELNA W PORCIE-koszty portowe</t>
  </si>
  <si>
    <t>1093892</t>
  </si>
  <si>
    <t>IT-LOGISTICS Sp. z o.o.</t>
  </si>
  <si>
    <t>107315061</t>
  </si>
  <si>
    <t>1118444</t>
  </si>
  <si>
    <t>EuroTrans Sp. z o.o.</t>
  </si>
  <si>
    <t>107315686</t>
  </si>
  <si>
    <t>107305049</t>
  </si>
  <si>
    <t>ANUP-000008,ANUP-000008</t>
  </si>
  <si>
    <t>USŁ.KOM.USŁUG ODZYS. I UNIESZKODLIWIANIA,USŁUGI ODZYSKU I UNIESZKODLIWIANIA</t>
  </si>
  <si>
    <t>1116250</t>
  </si>
  <si>
    <t>ECOPEST</t>
  </si>
  <si>
    <t>107311831</t>
  </si>
  <si>
    <t>ANUP-000220,ANUP-000660</t>
  </si>
  <si>
    <t>Deratyzacja, dezynsekcja, porządkowanie,Dezynfekcja</t>
  </si>
  <si>
    <t>1123141</t>
  </si>
  <si>
    <t>KONDRAT i Partnerzy Mariusz Kondrat</t>
  </si>
  <si>
    <t>107294277</t>
  </si>
  <si>
    <t>J.01.004,J.05.008</t>
  </si>
  <si>
    <t>Usł.opr.akt.dok.,Doradztwo patentowe</t>
  </si>
  <si>
    <t>ANUP-000222,ANUP-000640</t>
  </si>
  <si>
    <t>Dokumentacja - usługi inżynieryjne,usługi rzeczników patentowych</t>
  </si>
  <si>
    <t>107309582</t>
  </si>
  <si>
    <t>1130374</t>
  </si>
  <si>
    <t>INWEMER System sp. z o.o.</t>
  </si>
  <si>
    <t>107319169</t>
  </si>
  <si>
    <t>A.12.009</t>
  </si>
  <si>
    <t>Utrzymanie czystości</t>
  </si>
  <si>
    <t>ANUP-000104</t>
  </si>
  <si>
    <t>USŁUGI SPRZĄTANIA POMIESZCZEŃ</t>
  </si>
  <si>
    <t>1001860</t>
  </si>
  <si>
    <t>GASPOL S.A.</t>
  </si>
  <si>
    <t>107310679</t>
  </si>
  <si>
    <t>ANM-000000,ANM-000004</t>
  </si>
  <si>
    <t>BUTLA FP 11 KG Z GAZEM PROPAN-BUTAN,PROPAN - BUTAN</t>
  </si>
  <si>
    <t>1125534</t>
  </si>
  <si>
    <t>IWAGO - POLSKA Spółka z ograniczoną</t>
  </si>
  <si>
    <t>107307444</t>
  </si>
  <si>
    <t>I.03.008,I.04.007</t>
  </si>
  <si>
    <t>RE-Prace br. montaż.,UR-Prace br. m. wir.</t>
  </si>
  <si>
    <t>Remonty - Prace w branży mech.-montaż.,USŁUGA SUR - BUR - MASZYNY WIROWE</t>
  </si>
  <si>
    <t>107287560</t>
  </si>
  <si>
    <t>A.01.002,A.03.001,A.12.009</t>
  </si>
  <si>
    <t>Usługi BHP i ppoż,Ścieki,Utrzymanie czystości</t>
  </si>
  <si>
    <t>ANUP-000103,ANUP-000562,ANUP-000563,ANUP-000821</t>
  </si>
  <si>
    <t>UTRZYMANIE TERENU PRZY BUDYN. WŁASNYCH,USŁ.KOM.-UTRZ.TERENÓW ZIELONYCH,USŁ.KOM.-UTRZ.PLACÓW I DRÓG,USŁ.KOM-Odśnieżanie dachu</t>
  </si>
  <si>
    <t>1100082</t>
  </si>
  <si>
    <t>FLEX-SERWIS Sp. z o.o.</t>
  </si>
  <si>
    <t>107308891</t>
  </si>
  <si>
    <t>1092823</t>
  </si>
  <si>
    <t>Janusz Mamla</t>
  </si>
  <si>
    <t>107332526</t>
  </si>
  <si>
    <t>I.03.005,I.04.005</t>
  </si>
  <si>
    <t>RE-Prace br.elek. og,UR-Prace br. el. og.</t>
  </si>
  <si>
    <t>Remonty - Prace w branży elek. ogólnej,USŁUGA SUR - BUR - BR.ELEKTRYCZNA</t>
  </si>
  <si>
    <t>1105158</t>
  </si>
  <si>
    <t>ZAKŁAD ELEKTRYCZNY JACEK DAROSZEWSK</t>
  </si>
  <si>
    <t>107310845</t>
  </si>
  <si>
    <t>Usługi BUR - Prace w branży mech. mont.,USŁUGA SUR - BUR - BR.MECHANICZNA</t>
  </si>
  <si>
    <t>107328535</t>
  </si>
  <si>
    <t>1115904</t>
  </si>
  <si>
    <t>IZOMAR POLREF SP. Z O.O.</t>
  </si>
  <si>
    <t>107317505</t>
  </si>
  <si>
    <t>107291768</t>
  </si>
  <si>
    <t>ANUL-000037,ANUL-000038,ANUL-000039,ANUL-000040,ANUL-000043,ANUL-000047,ANUL-000048,ANUL-000049,ANUL-000057,ANUL-000123</t>
  </si>
  <si>
    <t>TRAN. KOLEJ. CYSTERNY ŁUG SODOWY,TRAN. KOLEJ. CYSTERNY AMONIAK,TRAN. KOLEJ. CYSTERNY EDC,TRAN. KOLEJ. CYSTERNY CHLOREK WINYLU,TRAN. KOLEJ. CYSTERNY KWAS SIARKOWY,TRAN. KOLEJ. WAGONY SALETRA,TRAN. KOLEJ. WAGONY CANWIL/SALETRZAK,TRAN. KOLEJ. WAGONY DOLOMIT,</t>
  </si>
  <si>
    <t>1116140</t>
  </si>
  <si>
    <t>RAMI</t>
  </si>
  <si>
    <t>107316318</t>
  </si>
  <si>
    <t>W050</t>
  </si>
  <si>
    <t>Płatne w ciągu 50 dni od daty wpływu dokumentu</t>
  </si>
  <si>
    <t>1115911</t>
  </si>
  <si>
    <t>POLSKI TRANSPORT CIĘŻAROWY</t>
  </si>
  <si>
    <t>107329161</t>
  </si>
  <si>
    <t>107328960</t>
  </si>
  <si>
    <t>1130788</t>
  </si>
  <si>
    <t>DEI Armatura Przemysłowa Sp. z o.o.</t>
  </si>
  <si>
    <t>107329364</t>
  </si>
  <si>
    <t>1130268</t>
  </si>
  <si>
    <t>IKARGO Sp. z o.o.</t>
  </si>
  <si>
    <t>107331509</t>
  </si>
  <si>
    <t>1058252</t>
  </si>
  <si>
    <t>MEXEM Sp. z o.o.</t>
  </si>
  <si>
    <t>107331142</t>
  </si>
  <si>
    <t>107330760</t>
  </si>
  <si>
    <t>1116139</t>
  </si>
  <si>
    <t>CZARMED Łukasz Czarnecki</t>
  </si>
  <si>
    <t>1130820</t>
  </si>
  <si>
    <t>HAKAR S.C. HALINA NAWROCKA, KATARZY</t>
  </si>
  <si>
    <t>107330557</t>
  </si>
  <si>
    <t>1055074</t>
  </si>
  <si>
    <t>Global Business Travel Poland S.A.</t>
  </si>
  <si>
    <t>527147</t>
  </si>
  <si>
    <t>A.17.001,B.07.001,J.02.001,J.02.008</t>
  </si>
  <si>
    <t>Usługi cateringowe,Usł.Inw.pozost.branz,Materiały reklamowe,Usługi Eventowe</t>
  </si>
  <si>
    <t>ANMM-001768,ANUI-000016,ANUM-000037,ANUM-000066,ANUM-000137,ANUP-000022</t>
  </si>
  <si>
    <t>Lunchbox kanapka,Pozostałe usługi inwestycyjne,Organizacja eventów pracowniczych,Organizacja spotkań wewnęt. i zewnęt.,ORGANIZACJA EVENTÓW MARKET.REKL.,USŁUGI CATERINGOWE</t>
  </si>
  <si>
    <t>107324106</t>
  </si>
  <si>
    <t>D.02.004,H.02.002</t>
  </si>
  <si>
    <t>SC-Wynajem dł-t,Gazy techniczne</t>
  </si>
  <si>
    <t>ANH-000004,ANUP-000462</t>
  </si>
  <si>
    <t>WODÓR (SPRĘŻONY W BUTLACH),DZIERŻAWA TRAILERA (BUTLOWOZU)</t>
  </si>
  <si>
    <t>1029039</t>
  </si>
  <si>
    <t>GRUPA WOLFF Spółka Jawna</t>
  </si>
  <si>
    <t>107442219</t>
  </si>
  <si>
    <t>ANC-005972,ANUR-000001</t>
  </si>
  <si>
    <t>Części zamienne Umowa Ramowa,USŁUGA SUR - BUR - BR. P I A</t>
  </si>
  <si>
    <t>1025398</t>
  </si>
  <si>
    <t>ENDRESS+HAUSER POLSKA SP. Z O.O.</t>
  </si>
  <si>
    <t>107322254</t>
  </si>
  <si>
    <t>ANC-005972,ANC-007802,ANC-009683,ANC-012007,ANC-012345,ANC-012584,ANC-012634,ANC-012671,ANC-012697,ANC-012757,ANC-012785,ANC-013119,ANC-013122,ANC-013253,ANC-013939,ANUR-000001</t>
  </si>
  <si>
    <t>Części zamienne Umowa Ramowa,Czujnik kpl opt. męt. i gęst. osadu 24 V,Przetwornik P kołn DN80 PN40 0/100kPa,Radar FMP51-AAACCAACC3RGJ+AHJA L1600,Przetwornik E-M Promag P300 2" 150 0-160,Radar FMP51-H4WA3/0,Silnik z przekładnią 71113429 250N 230 V,Sygnaliz</t>
  </si>
  <si>
    <t>107313707</t>
  </si>
  <si>
    <t>H.02.005,H.04.001</t>
  </si>
  <si>
    <t>Poz. chemia prod.,Ochrona procesowa</t>
  </si>
  <si>
    <t>ANS-000050,ANS-001279,ANS-001282</t>
  </si>
  <si>
    <t>NALCO ELIMINOX,Nalco 72215,NALCO 72310</t>
  </si>
  <si>
    <t>107306753</t>
  </si>
  <si>
    <t>ANUP-000403</t>
  </si>
  <si>
    <t>Weryfikacja ETS</t>
  </si>
  <si>
    <t>1028331</t>
  </si>
  <si>
    <t>Nowoczesne Techniki Instalacyjne</t>
  </si>
  <si>
    <t>107327497</t>
  </si>
  <si>
    <t>107300665</t>
  </si>
  <si>
    <t>A.11.002,A.17.001</t>
  </si>
  <si>
    <t>Posiłk prof. i reg.,Usługi cateringowe</t>
  </si>
  <si>
    <t>ANUP-000109,ANUP-000109,ANUP-000696,ANUP-000697</t>
  </si>
  <si>
    <t>WODA PITNA,Woda dodatkowa - f. reprezentacyjny, Woda z BHP/inne regul.,Woda dodatkowa- św.prac.</t>
  </si>
  <si>
    <t>107317897</t>
  </si>
  <si>
    <t>1113635</t>
  </si>
  <si>
    <t>Eprof Katarzyna Skorupska</t>
  </si>
  <si>
    <t>107332841</t>
  </si>
  <si>
    <t>1057591</t>
  </si>
  <si>
    <t>TOMSTAL Sp. z o.o.</t>
  </si>
  <si>
    <t>107333184</t>
  </si>
  <si>
    <t>107333713</t>
  </si>
  <si>
    <t>1119197</t>
  </si>
  <si>
    <t>Conces Przedsiębiorstwo Produkcyjno</t>
  </si>
  <si>
    <t>107339999</t>
  </si>
  <si>
    <t>1076419</t>
  </si>
  <si>
    <t>POMPAX Sp. z o.o.</t>
  </si>
  <si>
    <t>107340199</t>
  </si>
  <si>
    <t>1109442</t>
  </si>
  <si>
    <t>TAROPACK Małgorzata Taramas</t>
  </si>
  <si>
    <t>107339408</t>
  </si>
  <si>
    <t>1042530</t>
  </si>
  <si>
    <t>KBR Poland Sp. z o.o.</t>
  </si>
  <si>
    <t>107339197</t>
  </si>
  <si>
    <t>I.03.008,I.04.004</t>
  </si>
  <si>
    <t>RE-Prace br. montaż.,UR-Prace br. bud.</t>
  </si>
  <si>
    <t>Remonty - Prace w branży mech. - mon.,USŁUGA SUR - BUR - BR.BUDOWLANA</t>
  </si>
  <si>
    <t>ANN-000007,ANN-000008,ANN-000011,ANN-000012,ANN-000013,ANN-000014,ANN-000032,ANN-000033,ANN-000034,ANN-000042,ANN-000043,ANN-000090,ANN-000094,ANN-000130,ANN-000339,ANN-000510,ANN-000511,ANN-000512,ANN-000519,ANN-000520,ANN-000521,ANN-000548,ANY-000270,AN</t>
  </si>
  <si>
    <t>FILTR PRZECIWPYŁOWY SR 510,FILTR WSTĘPNY SR 221,CHUSTECZKI DO SZKIEŁ,ZAWIESZKI DO OKULARÓW,POJEMNIK ZE ŚRODKIEM CZYSZCZĄCYM,SZYBKI BEZBARWNE/NIEZAP.,Potnik do Hełmu V Gard-520,CZEPEK POD KASK,PASEK DO HEŁMU OCHRONNEGO -2 PUNKTOWY,ZATYCZKI NA SZNURKU,ZATYC</t>
  </si>
  <si>
    <t>1073213</t>
  </si>
  <si>
    <t>MARKET BHP Sp. z o.o.</t>
  </si>
  <si>
    <t>107364342</t>
  </si>
  <si>
    <t>ANN-000007,ANN-000008,ANN-000012,ANN-000013,ANN-000014,ANN-000032,ANN-000033,ANN-000034,ANN-000042,ANN-000043,ANN-000090,ANN-000094,ANN-000130,ANN-000339,ANN-000510,ANN-000511,ANN-000512,ANN-000519,ANN-000520,ANN-000521,ANN-000529,ANN-000548,ANY-000181,AN</t>
  </si>
  <si>
    <t>FILTR PRZECIWPYŁOWY SR 510,FILTR WSTĘPNY SR 221,ZAWIESZKI DO OKULARÓW,POJEMNIK ZE ŚRODKIEM CZYSZCZĄCYM,SZYBKI BEZBARWNE/NIEZAP.,Potnik do Hełmu V Gard-520,CZEPEK POD KASK,PASEK DO HEŁMU OCHRONNEGO -2 PUNKTOWY,ZATYCZKI NA SZNURKU,ZATYCZKI BILSOM,PÓŁMASKA F</t>
  </si>
  <si>
    <t>2002945</t>
  </si>
  <si>
    <t>EVONIK OPERATIONS GmbH</t>
  </si>
  <si>
    <t>106993258</t>
  </si>
  <si>
    <t>107350104</t>
  </si>
  <si>
    <t>ANC-005972,ANC-006356,ANC-006357,ANC-006358,ANC-008877,ANC-009477,ANC-012108,ANC-012124,ANC-012125,ANC-012126,ANC-012127,ANC-012128,ANC-012129,ANC-012130,ANC-012131,ANC-012132,ANC-012134,ANC-012135,ANC-012136,ANC-012137,ANC-012138,ANC-012139,ANC-012140,AN</t>
  </si>
  <si>
    <t>Części zamienne Umowa Ramowa,Pozycjoner DVC 2000 3787-4386353 EEx ia,Pozycjoner DVC 6200 3793-4378909  EEx ia,Pozycjoner DVC 6200 3793-4378909Y EEx ia,Pozycjoner DVC 6200 EEx d IIC T5,Reduktor 67CFR 67CF-1663-38550 1/4",Osadzenie dysku D100398X012 1V71203</t>
  </si>
  <si>
    <t>107352786</t>
  </si>
  <si>
    <t>A.13.001,J.05.007</t>
  </si>
  <si>
    <t>hist.Akredyt. lab,Certyfikacja/Akredyt</t>
  </si>
  <si>
    <t>ANUP-000081,ANUP-000081</t>
  </si>
  <si>
    <t>USŁ.LAB-ZW.Z OCHRONĄ ŚRODOWISKA,USŁUGI LABORATORYJNE</t>
  </si>
  <si>
    <t>1087387</t>
  </si>
  <si>
    <t>Agencja Celna GK Trans</t>
  </si>
  <si>
    <t>107365531</t>
  </si>
  <si>
    <t>D.06.002,J.05.002</t>
  </si>
  <si>
    <t>Odprawy celne,Dor. podatk. i celne</t>
  </si>
  <si>
    <t>ANUL-000055,ANUL-000122,ANUP-000230</t>
  </si>
  <si>
    <t>ODPRAWA CELNA- transportu drogowego,ODPRAWA CELNA W PORCIE-koszty portowe,Usługi Agencji Celnej</t>
  </si>
  <si>
    <t>107368540</t>
  </si>
  <si>
    <t>I.04.009,K.03.001,K.04.002</t>
  </si>
  <si>
    <t>UR-Prace w br. PiA,Aparatura PiA - cz/z,Urz. elektr. - cz/z</t>
  </si>
  <si>
    <t>ANC-005972,ANC-010362,ANC-012430,ANC-012431,ANC-012432,ANC-012433,ANC-012454,ANUR-000001</t>
  </si>
  <si>
    <t>Części zamienne Umowa Ramowa,Oprawa ośw EX 6002/4148-0100-152-1110-85,Dławik kablowy  8161/7 M20-1307 EX,Oprawa ośw 6002/4128-0100-152-1110-11-85,Skrzynka 8118/121-805 EX 6mm2,Dławik kablowy  8161/7-M25-1707 EX,Zaślepka 8290/3-M20 EX,USŁUGA SUR - BUR - BR</t>
  </si>
  <si>
    <t>1058636</t>
  </si>
  <si>
    <t>KROHNE Polska Sp. z o.o.</t>
  </si>
  <si>
    <t>107368973</t>
  </si>
  <si>
    <t>ANC-003175,ANC-005972,ANC-006043,ANC-008558,ANC-009114,ANC-009422,ANC-009423,ANC-009466,ANC-009467,ANC-009468,ANC-009494,ANC-009495,ANC-010959,ANC-012167,ANC-013355,ANC-014124,ANUR-000001</t>
  </si>
  <si>
    <t>Głowica przepływom. E-M DN80 PN40 Krohne,Części zamienne Umowa Ramowa,Głowica przepływom. E/M DN15 PN40 Krohne,Głowica przepływom.E-M DN100 PN16 Krohne,Konwerter IFC 300F basic I/O 230 VAC,Rotametr H250RR/M40-ExDN25PN40 H2 60-600,Rotametr H250RR/M40-ExDN2</t>
  </si>
  <si>
    <t>1055955</t>
  </si>
  <si>
    <t>Centro-chem spółka</t>
  </si>
  <si>
    <t>107366234</t>
  </si>
  <si>
    <t>ANS-000014</t>
  </si>
  <si>
    <t>NADMANGANIAN POTASOWY                "T"</t>
  </si>
  <si>
    <t>107373869</t>
  </si>
  <si>
    <t>ANC-005972,ANC-012030,ANC-012534,ANC-012570,ANC-012571,ANC-012602,ANC-012603</t>
  </si>
  <si>
    <t>Części zamienne Umowa Ramowa,Zawór E-M 22.1903.3212B / Assac,Zawór E-M ZMG 5/2 G1/4 22.0703.5214BL /A,Zawór E-M 50.0201.1403.10 FR G1/4 10um 0,Zawór E-M 50.0201.1410.10 FR G1/4 10um 1,MAN G1/4 0,5Bar 85.1622.141.6 /Assac 0,5,MAN G1/4 tylne 1 Bar 59.2201.2</t>
  </si>
  <si>
    <t>132194828</t>
  </si>
  <si>
    <t>1112307</t>
  </si>
  <si>
    <t>MM MARKET Małgorzata Małecka</t>
  </si>
  <si>
    <t>107389076</t>
  </si>
  <si>
    <t>A.02.003,A.12.001,A.12.008,C.02.002,K.07.003</t>
  </si>
  <si>
    <t>Narzędzia i akces.,Mat.-us. bud. admin.,Sprzęt RTV/AGD,hist-ITkom,wyp,akc.,Kable telek.ster.sw.</t>
  </si>
  <si>
    <t>ANI-001810,ANM-000378,ANM-000467,ANM-001223,ANM-002276,ANY-000050,ANY-000105,ANY-000459,ANY-000491,ANY-001787,ANY-001803</t>
  </si>
  <si>
    <t>Kamera CANON XA40,KABEL VIDEO HDMI,CZAJNIK BEZPRZEWODOWY,ZESTAW BEZPRZEWODOWA KLAWIATURA + MYSZKA,wskaźnik laserowy,LODÓWKA JEDNODRZWIOWA,KUCHENKA MIKROFALOWA,APARAT FOTOGRAFICZNY CYFROWY,GRZEJNIK ELEKTRYCZNY,Stojak do TV,Telewizor 65 LED 4K</t>
  </si>
  <si>
    <t>1090557</t>
  </si>
  <si>
    <t>PMConsulting Sp. z o.o.</t>
  </si>
  <si>
    <t>ANUP-000705,ANUP-000705</t>
  </si>
  <si>
    <t>HR-Szkol.rozwojowe (miękkie) zamknięte,SZKOLENIA ZAMKNIĘTE</t>
  </si>
  <si>
    <t>1097936</t>
  </si>
  <si>
    <t>Vega Valve Sp. z o.o.</t>
  </si>
  <si>
    <t>107380066</t>
  </si>
  <si>
    <t>107381464</t>
  </si>
  <si>
    <t>ANC-005972,ANC-006367,ANC-006909,ANC-006918,ANC-006930,ANC-006937,ANC-012390,ANC-012783,ANC-012784</t>
  </si>
  <si>
    <t>Części zamienne Umowa Ramowa,Siłownik DSBC-100-500-PPVA-N3,Siłownik ADN-40-25-I-P-A-S2,Siłownik ADN-50-100-I-P-A,Siłownik DSBC-50-100-PPVA-N3,Siłownik DSBF-C-40-50-PPVA-N3-R,Siłownik pneumatyczny DSNUP-20-25-P-A-27,Sygnalizator położenia SIEN-M8B-PO-K-L /</t>
  </si>
  <si>
    <t>1062284</t>
  </si>
  <si>
    <t>BIBUS MENOS sp. z o.o.</t>
  </si>
  <si>
    <t>107387025</t>
  </si>
  <si>
    <t>1118887</t>
  </si>
  <si>
    <t>Kwant Hurtownie Elektryczne Sp. z o</t>
  </si>
  <si>
    <t>107408077</t>
  </si>
  <si>
    <t>A.02.002,A.02.003,A.12.001,A.12.008,C.02.016,C.03.004,K.07.003</t>
  </si>
  <si>
    <t>Materiały biurowe,Narzędzia i akces.,Mat.-us. bud. admin.,Sprzęt RTV/AGD,IT-Komp.Laptp.Tabl.,Transmis. danych,Kable telek.ster.sw.</t>
  </si>
  <si>
    <t>ANM-000378,ANM-000467,ANM-001223,ANM-002276,ANY-000050,ANY-000052,ANY-000077,ANY-000105,ANY-000106,ANY-000396,ANY-000719,ANY-001027,ANY-001787,ANY-001803</t>
  </si>
  <si>
    <t>KABEL VIDEO HDMI,CZAJNIK BEZPRZEWODOWY,ZESTAW BEZPRZEWODOWA KLAWIATURA + MYSZKA,wskaźnik laserowy,LODÓWKA JEDNODRZWIOWA,WENTYLATOR DUŻY STOJĄCY,NISZCZARKA DOKUMENTÓW,KUCHENKA MIKROFALOWA,EKSPRES DO KAWY,ZMYWARKA DO ZABUDOWY,Zestaw głośnikowy - JABRA,Niszc</t>
  </si>
  <si>
    <t>146520577</t>
  </si>
  <si>
    <t>BOROWSKAE</t>
  </si>
  <si>
    <t>B.03.006</t>
  </si>
  <si>
    <t>Nadzór BHP</t>
  </si>
  <si>
    <t>ANUI-000054</t>
  </si>
  <si>
    <t>1079943</t>
  </si>
  <si>
    <t>Archimedes Sp. z o.o.</t>
  </si>
  <si>
    <t>107398917</t>
  </si>
  <si>
    <t>ANC-005972,ANC-008207</t>
  </si>
  <si>
    <t>Części zamienne Umowa Ramowa,Amortyzator AB-D 50-2 07 281 006</t>
  </si>
  <si>
    <t>1039488</t>
  </si>
  <si>
    <t>SENSOR-ACM</t>
  </si>
  <si>
    <t>107395894</t>
  </si>
  <si>
    <t>1063412</t>
  </si>
  <si>
    <t>Biesterfeld Chemia Specjalna</t>
  </si>
  <si>
    <t>107405158</t>
  </si>
  <si>
    <t>ANS-000212,ANS-000692</t>
  </si>
  <si>
    <t>MARKPHOS TDP-ANTYUTLENIACZ,MARK CZ2613 - STABILIZATOR</t>
  </si>
  <si>
    <t>107420314</t>
  </si>
  <si>
    <t>ANS-000392</t>
  </si>
  <si>
    <t>TIONA 168 - BIEL TYTANOWA</t>
  </si>
  <si>
    <t>1113942</t>
  </si>
  <si>
    <t>BASS Artur Lubczyński</t>
  </si>
  <si>
    <t>107419027</t>
  </si>
  <si>
    <t>A.02.002,A.12.001,A.12.008</t>
  </si>
  <si>
    <t>Materiały biurowe,Mat.-us. bud. admin.,Sprzęt RTV/AGD</t>
  </si>
  <si>
    <t>ANM-000467,ANM-002237,ANY-000050,ANY-000052,ANY-000077,ANY-000105,ANY-000106,ANY-000395,ANY-000491</t>
  </si>
  <si>
    <t>CZAJNIK BEZPRZEWODOWY,Lampka na biurko,LODÓWKA JEDNODRZWIOWA,WENTYLATOR DUŻY STOJĄCY,NISZCZARKA DOKUMENTÓW,KUCHENKA MIKROFALOWA,EKSPRES DO KAWY,ZMYWARKA DO NACZYŃ,GRZEJNIK ELEKTRYCZNY</t>
  </si>
  <si>
    <t>1004232</t>
  </si>
  <si>
    <t>KEMIPOL SP. Z O.O.</t>
  </si>
  <si>
    <t>107405633</t>
  </si>
  <si>
    <t>ANS-000012</t>
  </si>
  <si>
    <t>SIARCZAN ŻELAZOWY</t>
  </si>
  <si>
    <t>1115984</t>
  </si>
  <si>
    <t>Instytut Maszyn Przepływowych</t>
  </si>
  <si>
    <t>107410110</t>
  </si>
  <si>
    <t>I.04.007</t>
  </si>
  <si>
    <t>UR-Prace br. m. wir.</t>
  </si>
  <si>
    <t>Usługi BUR - Prace w branży maszyn wir.,USŁUGA SUR - BUR - MASZYNY WIROWE</t>
  </si>
  <si>
    <t>2008142</t>
  </si>
  <si>
    <t>CellMark Deutschland GmbH</t>
  </si>
  <si>
    <t>107411331</t>
  </si>
  <si>
    <t>H.07.016</t>
  </si>
  <si>
    <t>Surowce do nawozów</t>
  </si>
  <si>
    <t>ANS-000016</t>
  </si>
  <si>
    <t>METAWANADIAN POTASU 100% IMP         "T"</t>
  </si>
  <si>
    <t>1109817</t>
  </si>
  <si>
    <t>PRZEDSIĘBIORSTWO WIELOBRANŻOWE</t>
  </si>
  <si>
    <t>107439331</t>
  </si>
  <si>
    <t>ANN-000045,ANN-000048,ANN-000080,ANN-000081,ANN-000084,ANN-000100,ANN-000209,ANN-000270,ANN-000669</t>
  </si>
  <si>
    <t>RĘKAWICE OCHRONNE TITANLITE 397,RĘKAWICE POWLEK.NITRYLEM RNIFO-FULL,RĘKAWICE OCIEPLANE,RĘKAWICE HICRON,RĘKAWICE ZIRKON,RĘKAWICE NITRYLOWE CIĘŻKIE,Rękawice HYFLEX 11-801,Rękawice GRIPPER,Rękawice Marigold N660</t>
  </si>
  <si>
    <t>1086475</t>
  </si>
  <si>
    <t>WC Serwis Sp. z o.o. Spółka Komandy</t>
  </si>
  <si>
    <t>107370405</t>
  </si>
  <si>
    <t>ANUP-000620</t>
  </si>
  <si>
    <t>Usługa wynajmu i serwisu urządzeń sanit.</t>
  </si>
  <si>
    <t>ANN-000045,ANN-000049,ANN-000055,ANN-000056,ANN-000058,ANN-000059,ANN-000079,ANN-000081,ANN-000084,ANN-000087,ANN-000099,ANN-000103,ANN-000104,ANN-000114,ANN-000209,ANN-000269,ANN-000270,ANN-000541,ANN-000542,ANN-000543,ANN-000544,ANN-000545,ANN-000546,AN</t>
  </si>
  <si>
    <t>RĘKAWICE OCHRONNE TITANLITE 397,RĘKAWICE ALPHATEC 58-270 NITRILE GLOVE,RĘKAWICE TELBLUE 351,RĘKAWICE GUMOWE GOSPODARCZE,RĘKAWICE MARIGOLD ASTROFLEX (CHEMOODPOR),RĘKAWICE FLUOTEX 344,BAWEŁNIANE WKŁADKI DO RĘKAWIC,RĘKAWICE HICRON,RĘKAWICE ZIRKON,RĘKAWICE TH</t>
  </si>
  <si>
    <t>107471515</t>
  </si>
  <si>
    <t>ANN-000045,ANN-000047,ANN-000049,ANN-000056,ANN-000079,ANN-000081,ANN-000084,ANN-000087,ANN-000099,ANN-000103,ANN-000104,ANN-000113,ANN-000114,ANN-000209,ANN-000269,ANN-000270,ANN-000541,ANN-000543,ANN-000545,ANN-000546,ANN-000547,ANN-000669</t>
  </si>
  <si>
    <t>RĘKAWICE OCHRONNE TITANLITE 397,RĘKAWICE OCHRONNE "GRIPPER",RĘKAWICE ALPHATEC 58-270 NITRILE GLOVE,RĘKAWICE GUMOWE GOSPODARCZE,BAWEŁNIANE WKŁADKI DO RĘKAWIC,RĘKAWICE HICRON,RĘKAWICE ZIRKON,RĘKAWICE THERM-A-KNIT (DZIANE),RĘKAWICE NITRYLOWE,RĘKAWICE SOL-VEX</t>
  </si>
  <si>
    <t>107454361</t>
  </si>
  <si>
    <t>ANN-000049,ANN-000052,ANN-000056,ANN-000079,ANN-000080,ANN-000081,ANN-000087,ANN-000103,ANN-000209,ANN-000269,ANN-000540,ANN-000541,ANN-000544,ANN-000545,ANN-000669</t>
  </si>
  <si>
    <t>RĘKAWICE ALPHATEC 58-270 NITRILE GLOVE,RĘKAWICE GUIDE 660 WINTER (ZIMOWE),RĘKAWICE GUMOWE GOSPODARCZE,BAWEŁNIANE WKŁADKI DO RĘKAWIC,RĘKAWICE OCIEPLANE,RĘKAWICE HICRON,RĘKAWICE THERM-A-KNIT (DZIANE),RĘKAWICE SOL-VEX 37-675,Rękawice HYFLEX 11-801,Rękawice p</t>
  </si>
  <si>
    <t>1094260</t>
  </si>
  <si>
    <t>Stalko-Przybysz i Wspólnicy Sp. J.</t>
  </si>
  <si>
    <t>D.06.017</t>
  </si>
  <si>
    <t>Transp. drog.towarów</t>
  </si>
  <si>
    <t>1127964</t>
  </si>
  <si>
    <t>IM Logistics Ilona Matusia</t>
  </si>
  <si>
    <t>141426696</t>
  </si>
  <si>
    <t>1075186</t>
  </si>
  <si>
    <t>ITURRI Poland Sp. z o.o.</t>
  </si>
  <si>
    <t>107465116</t>
  </si>
  <si>
    <t>ANN-000045,ANN-000052,ANN-000055,ANN-000059,ANN-000299,ANN-000542</t>
  </si>
  <si>
    <t>RĘKAWICE OCHRONNE TITANLITE 397,RĘKAWICE GUIDE 660 WINTER (ZIMOWE),RĘKAWICE TELBLUE 351,RĘKAWICE FLUOTEX 344,RĘKAWICE GUIDE 600,Rękawice Stanzoil NK 22 382</t>
  </si>
  <si>
    <t>107451426</t>
  </si>
  <si>
    <t>ANN-000045,ANN-000049,ANN-000055,ANN-000059,ANN-000079,ANN-000081,ANN-000087,ANN-000209,ANN-000542,ANN-000544,ANN-000545,ANN-000547,ANN-000669</t>
  </si>
  <si>
    <t>RĘKAWICE OCHRONNE TITANLITE 397,RĘKAWICE ALPHATEC 58-270 NITRILE GLOVE,RĘKAWICE TELBLUE 351,RĘKAWICE FLUOTEX 344,BAWEŁNIANE WKŁADKI DO RĘKAWIC,RĘKAWICE HICRON,RĘKAWICE THERM-A-KNIT (DZIANE),Rękawice HYFLEX 11-801,Rękawice Stanzoil NK 22 382,Rękawice Power</t>
  </si>
  <si>
    <t>107453383</t>
  </si>
  <si>
    <t>ANM-002327</t>
  </si>
  <si>
    <t>BUTLA FP 14 KG Z GAZEM PROPAN-BUTAN</t>
  </si>
  <si>
    <t>1121062</t>
  </si>
  <si>
    <t>Andrzej Ostrowski PPHU ANGE</t>
  </si>
  <si>
    <t>107454595</t>
  </si>
  <si>
    <t>ANUL-000016,ANUL-000270</t>
  </si>
  <si>
    <t>TRAN. DROG. SILOS PCW / GRANULATY,TRANSPORT SAMOCHODOWY</t>
  </si>
  <si>
    <t>1097493</t>
  </si>
  <si>
    <t>PPHU ARTRANS ZENON RUMIŃSKI</t>
  </si>
  <si>
    <t>107496653</t>
  </si>
  <si>
    <t>1116166</t>
  </si>
  <si>
    <t>BEDNAREK TRANSPORT Sp. J.</t>
  </si>
  <si>
    <t>107497189</t>
  </si>
  <si>
    <t>ANUL-000016</t>
  </si>
  <si>
    <t>TRAN. DROG. SILOS PCW / GRANULATY</t>
  </si>
  <si>
    <t>2005545</t>
  </si>
  <si>
    <t>C.H. ROBINSON</t>
  </si>
  <si>
    <t>1117082</t>
  </si>
  <si>
    <t>Przedsiębiorstwo Produkcyjno-Usługo</t>
  </si>
  <si>
    <t>107454706</t>
  </si>
  <si>
    <t>107449524</t>
  </si>
  <si>
    <t>1116170</t>
  </si>
  <si>
    <t>107497252</t>
  </si>
  <si>
    <t>107457824</t>
  </si>
  <si>
    <t>1115959</t>
  </si>
  <si>
    <t>HOFFMANN TRANSPORT SP. Z O.O.</t>
  </si>
  <si>
    <t>107454816</t>
  </si>
  <si>
    <t>1026008</t>
  </si>
  <si>
    <t>INTRA S.A.</t>
  </si>
  <si>
    <t>107449663</t>
  </si>
  <si>
    <t>1116169</t>
  </si>
  <si>
    <t>FIRMA USŁUGOWO-HANDLOWA</t>
  </si>
  <si>
    <t>107455183</t>
  </si>
  <si>
    <t>107453622</t>
  </si>
  <si>
    <t>719357</t>
  </si>
  <si>
    <t>107455889</t>
  </si>
  <si>
    <t>1124827</t>
  </si>
  <si>
    <t>STT Lipiński Spółka Jawna</t>
  </si>
  <si>
    <t>711937</t>
  </si>
  <si>
    <t>1124828</t>
  </si>
  <si>
    <t>JARPOL Jarosław Kowalczyk</t>
  </si>
  <si>
    <t>107454939</t>
  </si>
  <si>
    <t>1074990</t>
  </si>
  <si>
    <t>LPG POLONIA SP. Z O.O.</t>
  </si>
  <si>
    <t>107456139</t>
  </si>
  <si>
    <t>1120140</t>
  </si>
  <si>
    <t>STĘPIEŃ Sp. z o.o.</t>
  </si>
  <si>
    <t>107455434</t>
  </si>
  <si>
    <t>ANUL-000132</t>
  </si>
  <si>
    <t>Gospodarka plandekami typu RES</t>
  </si>
  <si>
    <t>107472264</t>
  </si>
  <si>
    <t>1111033</t>
  </si>
  <si>
    <t>ENERGOMECHANIKA Sp. z o.o.</t>
  </si>
  <si>
    <t>107457153</t>
  </si>
  <si>
    <t>I.03.009,I.04.009</t>
  </si>
  <si>
    <t>RE-Prace br. PiA,UR-Prace w br. PiA</t>
  </si>
  <si>
    <t>ANUR-000001,ANUR-000020</t>
  </si>
  <si>
    <t>Remonty - Prace w branży PiA,USŁUGA SUR - BUR - BR. P I A,USŁUGA SUR - REM.CYKL. - BR. P I A</t>
  </si>
  <si>
    <t>1132836</t>
  </si>
  <si>
    <t>Cemet Serwis Sp. z o.o.</t>
  </si>
  <si>
    <t>107472460</t>
  </si>
  <si>
    <t>1132835</t>
  </si>
  <si>
    <t>FIRMA TRANSPORTOWO USŁUGOWA</t>
  </si>
  <si>
    <t>107480740</t>
  </si>
  <si>
    <t>1123165</t>
  </si>
  <si>
    <t>CRIDO TAXAND R.Namysłowscy i Wspóln</t>
  </si>
  <si>
    <t>107452063</t>
  </si>
  <si>
    <t>1120983</t>
  </si>
  <si>
    <t>Przedsiębiorstwo Produkcyjno Handlo</t>
  </si>
  <si>
    <t>107455068</t>
  </si>
  <si>
    <t>1048296</t>
  </si>
  <si>
    <t>SEIFERT POLSKA SP. Z O.O.</t>
  </si>
  <si>
    <t>107457035</t>
  </si>
  <si>
    <t>1132910</t>
  </si>
  <si>
    <t>SUN-SPED Anna Łuczak</t>
  </si>
  <si>
    <t>107455653</t>
  </si>
  <si>
    <t>1132822</t>
  </si>
  <si>
    <t>RIKO LOGISTYKA ŁUKASZ GRABOWSKI</t>
  </si>
  <si>
    <t>107455302</t>
  </si>
  <si>
    <t>1132909</t>
  </si>
  <si>
    <t>VOITURE Emil Nowak</t>
  </si>
  <si>
    <t>107455764</t>
  </si>
  <si>
    <t>1132950</t>
  </si>
  <si>
    <t>MAKROCHEM Spółka Akcyjna</t>
  </si>
  <si>
    <t>107456818</t>
  </si>
  <si>
    <t>1104574</t>
  </si>
  <si>
    <t>SILO-TRANS Szarkowicz</t>
  </si>
  <si>
    <t>107456929</t>
  </si>
  <si>
    <t>1132991</t>
  </si>
  <si>
    <t>Golik Transport Sp z o.o. Sp. K</t>
  </si>
  <si>
    <t>107458407</t>
  </si>
  <si>
    <t>1113704</t>
  </si>
  <si>
    <t>Grupa Pracuj S.A.</t>
  </si>
  <si>
    <t>107432829</t>
  </si>
  <si>
    <t>ANUP-000072</t>
  </si>
  <si>
    <t>OGŁOSZENIA REKRUTACYJNE</t>
  </si>
  <si>
    <t>2008644</t>
  </si>
  <si>
    <t>BASF Metals Limited</t>
  </si>
  <si>
    <t>107456643</t>
  </si>
  <si>
    <t>H.05.004</t>
  </si>
  <si>
    <t>Usługi-kat. świeże</t>
  </si>
  <si>
    <t>ANUI-000137</t>
  </si>
  <si>
    <t>leasing metalu</t>
  </si>
  <si>
    <t>1104560</t>
  </si>
  <si>
    <t>ADR-TRANS</t>
  </si>
  <si>
    <t>121747474</t>
  </si>
  <si>
    <t>1122760</t>
  </si>
  <si>
    <t>Alfa Forwarding Ltd Sp. z o.o.</t>
  </si>
  <si>
    <t>122077912</t>
  </si>
  <si>
    <t>1125432</t>
  </si>
  <si>
    <t>Usługi Transportowo-Remontowe</t>
  </si>
  <si>
    <t>1054345</t>
  </si>
  <si>
    <t>FIRMA HANDLOWO USŁUGOWA ARMEKS</t>
  </si>
  <si>
    <t>109206469</t>
  </si>
  <si>
    <t>1125446</t>
  </si>
  <si>
    <t>ASL Logistyka Sławomir Łacisz</t>
  </si>
  <si>
    <t>1116221</t>
  </si>
  <si>
    <t>PRZEDSIĘBIORSTWO ATA</t>
  </si>
  <si>
    <t>121745041</t>
  </si>
  <si>
    <t>1115985</t>
  </si>
  <si>
    <t>AXIS PRZEMYSŁAW MATUSZEWSKI</t>
  </si>
  <si>
    <t>122078929</t>
  </si>
  <si>
    <t>1115912</t>
  </si>
  <si>
    <t>BIURO USŁUG SPEDYCYJNYCH BUS</t>
  </si>
  <si>
    <t>122079671</t>
  </si>
  <si>
    <t>1104460</t>
  </si>
  <si>
    <t>CARGO NOVA GROUP SP. Z O.O.</t>
  </si>
  <si>
    <t>112539903</t>
  </si>
  <si>
    <t>1116311</t>
  </si>
  <si>
    <t>MAREK CHYZIŃSKI TRANSPORT</t>
  </si>
  <si>
    <t>122080269</t>
  </si>
  <si>
    <t>1125434</t>
  </si>
  <si>
    <t>Ewa Makowska DAMAK</t>
  </si>
  <si>
    <t>122650072</t>
  </si>
  <si>
    <t>1028520</t>
  </si>
  <si>
    <t>DARTOM Sp. z o.o.</t>
  </si>
  <si>
    <t>122648928</t>
  </si>
  <si>
    <t>1109473</t>
  </si>
  <si>
    <t>DELPHIA PISARSKA-KLINKOSZ, KLINKOSZ</t>
  </si>
  <si>
    <t>122650967</t>
  </si>
  <si>
    <t>1122907</t>
  </si>
  <si>
    <t>DKA Logistics Sp. z o.o.</t>
  </si>
  <si>
    <t>109172936</t>
  </si>
  <si>
    <t>1117625</t>
  </si>
  <si>
    <t>EL-TRANS S.A.</t>
  </si>
  <si>
    <t>1116348</t>
  </si>
  <si>
    <t>Przedsiębiorstwo Handlowo Usługowe</t>
  </si>
  <si>
    <t>1116216</t>
  </si>
  <si>
    <t>EURO-TRANS</t>
  </si>
  <si>
    <t>159167949</t>
  </si>
  <si>
    <t>1116017</t>
  </si>
  <si>
    <t>F.T.H.U. ADRIANO</t>
  </si>
  <si>
    <t>1116562</t>
  </si>
  <si>
    <t>Grupa Transportowa Sp. z o.o.</t>
  </si>
  <si>
    <t>141424246</t>
  </si>
  <si>
    <t>1125410</t>
  </si>
  <si>
    <t>Hamar Sp. z o.o.</t>
  </si>
  <si>
    <t>1116119</t>
  </si>
  <si>
    <t>JP-TRANS JANOS SPÓŁKA JAWNA</t>
  </si>
  <si>
    <t>1109706</t>
  </si>
  <si>
    <t>PRZEDSIĘBIORSTWO HANDLOWO-USŁUGOWE</t>
  </si>
  <si>
    <t>155553730</t>
  </si>
  <si>
    <t>155569397</t>
  </si>
  <si>
    <t>1115941</t>
  </si>
  <si>
    <t>KASZYŃSKI Spółka</t>
  </si>
  <si>
    <t>1119081</t>
  </si>
  <si>
    <t>LOGIQA Spółka z</t>
  </si>
  <si>
    <t>1125397</t>
  </si>
  <si>
    <t>MARIMEX TRANSPORT Mariusz Kuśmiercz</t>
  </si>
  <si>
    <t>155554498</t>
  </si>
  <si>
    <t>1116334</t>
  </si>
  <si>
    <t>EASTCHEM SP. Z O.O.</t>
  </si>
  <si>
    <t>107458698</t>
  </si>
  <si>
    <t>ANS-000015</t>
  </si>
  <si>
    <t>WĘGLAN POTASU KALCYNOWANY            "T"</t>
  </si>
  <si>
    <t>1099161</t>
  </si>
  <si>
    <t>PEKAES Sp. z o.o.</t>
  </si>
  <si>
    <t>109175903</t>
  </si>
  <si>
    <t>1116176</t>
  </si>
  <si>
    <t>PODLASIE SPÓŁKA AKCYJNA</t>
  </si>
  <si>
    <t>1115930</t>
  </si>
  <si>
    <t>POLFROST INTERNATIONALE SPEDITION</t>
  </si>
  <si>
    <t>109810631</t>
  </si>
  <si>
    <t>1116209</t>
  </si>
  <si>
    <t>PROAGRO Zbigniew Cipkowski</t>
  </si>
  <si>
    <t>109182468</t>
  </si>
  <si>
    <t>1125278</t>
  </si>
  <si>
    <t>REMITRANS REMIGIUSZ HŁYWA</t>
  </si>
  <si>
    <t>1125433</t>
  </si>
  <si>
    <t>P.H.U.T. Siembida Marek</t>
  </si>
  <si>
    <t>1125430</t>
  </si>
  <si>
    <t>Usługi Transportowe Siennicki Pior</t>
  </si>
  <si>
    <t>1115899</t>
  </si>
  <si>
    <t>USŁUGI TRANSPORTOWE</t>
  </si>
  <si>
    <t>1073997</t>
  </si>
  <si>
    <t>SOLIDARIS SP. Z O.O.</t>
  </si>
  <si>
    <t>1116335</t>
  </si>
  <si>
    <t>STARTIS HMP Spółka</t>
  </si>
  <si>
    <t>1102494</t>
  </si>
  <si>
    <t>TABUN Filip Więcek</t>
  </si>
  <si>
    <t>109178045</t>
  </si>
  <si>
    <t>1116011</t>
  </si>
  <si>
    <t>TRANSPORT DROGOWY CIĘŻAROWY</t>
  </si>
  <si>
    <t>1114870</t>
  </si>
  <si>
    <t>THX LOGISTYKA Sp. z o.o.</t>
  </si>
  <si>
    <t>1119139</t>
  </si>
  <si>
    <t>Trade Trans Combi Sp. z o.o.</t>
  </si>
  <si>
    <t>109208476</t>
  </si>
  <si>
    <t>1116182</t>
  </si>
  <si>
    <t>Przedsiębiorstwo Produkcyjno</t>
  </si>
  <si>
    <t>1064249</t>
  </si>
  <si>
    <t>FHU TRANS-STAR s.c.</t>
  </si>
  <si>
    <t>1116385</t>
  </si>
  <si>
    <t>UNICO LOGISTICS POLSKA Spółka</t>
  </si>
  <si>
    <t>155609193</t>
  </si>
  <si>
    <t>1116238</t>
  </si>
  <si>
    <t>TRANSTEAM SP.J.</t>
  </si>
  <si>
    <t>1125398</t>
  </si>
  <si>
    <t>Usługi Transportowe Eugeniusz Gotów</t>
  </si>
  <si>
    <t>1125277</t>
  </si>
  <si>
    <t>Usługi Transportowe Jan Wilczewski</t>
  </si>
  <si>
    <t>1116047</t>
  </si>
  <si>
    <t>112255718</t>
  </si>
  <si>
    <t>1044820</t>
  </si>
  <si>
    <t>VAN cargo S. A.</t>
  </si>
  <si>
    <t>1122884</t>
  </si>
  <si>
    <t>ZAKŁAD TRANSPORTU I HANDLU Sp. z o.</t>
  </si>
  <si>
    <t>1133096</t>
  </si>
  <si>
    <t>Krajowy Transport Ciężarowy Kałuża</t>
  </si>
  <si>
    <t>107469179</t>
  </si>
  <si>
    <t>1133097</t>
  </si>
  <si>
    <t>MOL-TRANS MARIOLA SKWIROWSKA,</t>
  </si>
  <si>
    <t>107469296</t>
  </si>
  <si>
    <t>1133106</t>
  </si>
  <si>
    <t>Omega Transport Sp. z o.o.</t>
  </si>
  <si>
    <t>107469411</t>
  </si>
  <si>
    <t>1133114</t>
  </si>
  <si>
    <t>MARIUSZ MARNOCHA MANIU - TRANS</t>
  </si>
  <si>
    <t>107472679</t>
  </si>
  <si>
    <t>1133113</t>
  </si>
  <si>
    <t>Usługi Transportowe Margo Marek Kow</t>
  </si>
  <si>
    <t>1091484</t>
  </si>
  <si>
    <t>HIT Transport Międzynarodowy i Sped</t>
  </si>
  <si>
    <t>155576862</t>
  </si>
  <si>
    <t>2000385</t>
  </si>
  <si>
    <t>KRONOS TITAN GmbH+CO</t>
  </si>
  <si>
    <t>107005275</t>
  </si>
  <si>
    <t>ANS-000370</t>
  </si>
  <si>
    <t>KRONOS CL 2220 - BIEL TYTANOWA</t>
  </si>
  <si>
    <t>1123348</t>
  </si>
  <si>
    <t>EKO-KONSULT Sp. z o.o.</t>
  </si>
  <si>
    <t>107470330</t>
  </si>
  <si>
    <t>I.04.005,I.04.009,J.01.001,J.01.004</t>
  </si>
  <si>
    <t>UR-Prace br. el. og.,UR-Prace w br. PiA,Badania,ekspert-R&amp;D,Usł.opr.akt.dok.</t>
  </si>
  <si>
    <t>ANUP-000241,ANUP-000270,ANUR-000001,ANUR-000003</t>
  </si>
  <si>
    <t>DOKUMENTACJA-ANALIZY BEZPIECZ.HAZOP,Ekspertyza,USŁUGA SUR - BUR - BR. P I A,USŁUGA SUR - BUR - BR.ELEKTRYCZNA</t>
  </si>
  <si>
    <t>1133146</t>
  </si>
  <si>
    <t>GOT-TRANS Sławomir Gotówka</t>
  </si>
  <si>
    <t>2004255</t>
  </si>
  <si>
    <t>Pergan GmbH</t>
  </si>
  <si>
    <t>107485220</t>
  </si>
  <si>
    <t>ANS-000343</t>
  </si>
  <si>
    <t>INICJATOR LD                "T"</t>
  </si>
  <si>
    <t>1123671</t>
  </si>
  <si>
    <t>1.PLASTCOMPANY POLSKA Sp. z o.o.</t>
  </si>
  <si>
    <t>107472085</t>
  </si>
  <si>
    <t>ANS-000886</t>
  </si>
  <si>
    <t>CPE K 6000 - MODYFIKATOR</t>
  </si>
  <si>
    <t>107485399</t>
  </si>
  <si>
    <t>ANS-000342,ANS-000344</t>
  </si>
  <si>
    <t>NADTLENODWUWĘGLAN DWU-2-ETYLOHEKSYLU "T",INICJATOR T-AMYLNADTLENOPIWALAN</t>
  </si>
  <si>
    <t>1069699</t>
  </si>
  <si>
    <t>CERBEX SP Z O.O.</t>
  </si>
  <si>
    <t>107479974</t>
  </si>
  <si>
    <t>I.04.005,J.01.001</t>
  </si>
  <si>
    <t>UR-Prace br. el. og.,Badania,ekspert-R&amp;D</t>
  </si>
  <si>
    <t>ANUP-000270,ANUR-000003</t>
  </si>
  <si>
    <t>Usługi BUR - Prace w br. elektr. ogólnej,Ekspertyza,USŁUGA SUR - BUR - BR.ELEKTRYCZNA</t>
  </si>
  <si>
    <t>1057378</t>
  </si>
  <si>
    <t>Przedsiębiorstwo Usługowe</t>
  </si>
  <si>
    <t>107480367</t>
  </si>
  <si>
    <t>1116267</t>
  </si>
  <si>
    <t>USŁUGI LEŚNE SOSENKA</t>
  </si>
  <si>
    <t>107483860</t>
  </si>
  <si>
    <t>D.01.003</t>
  </si>
  <si>
    <t>Palety</t>
  </si>
  <si>
    <t>ANO-000005,ANO-000011,ANO-000021,ANO-000022</t>
  </si>
  <si>
    <t>PALETY DREWNIANE COWAC 1200X800 IPPC,PALETY DREWNIANE 1100X1100X18,PALETY DREWNIANE 1200X1000 DO NAWOZÓW,PALETY DREWNIANE MAWAK 1200X1000 IPPC</t>
  </si>
  <si>
    <t>1091126</t>
  </si>
  <si>
    <t>PPHU Edward Krzyżanowski</t>
  </si>
  <si>
    <t>107484745</t>
  </si>
  <si>
    <t>ANO-000012,ANO-000013,ANO-000021,ANO-000022</t>
  </si>
  <si>
    <t>PALETY DREWNIANE 1100X1100/PAL,PALETY DREWNIANE 1200X1000,PALETY DREWNIANE 1200X1000 DO NAWOZÓW,PALETY DREWNIANE MAWAK 1200X1000 IPPC</t>
  </si>
  <si>
    <t>1025970</t>
  </si>
  <si>
    <t>TARTAK RYBNICA</t>
  </si>
  <si>
    <t>107484318</t>
  </si>
  <si>
    <t>D.01.003,H.07.015</t>
  </si>
  <si>
    <t>Palety,Surowce do PCW</t>
  </si>
  <si>
    <t>ANO-000010,ANO-000012,ANO-000013,ANO-000015,ANO-000016,ANO-000018,ANO-000019,ANO-000021,ANO-000022,ANO-000222</t>
  </si>
  <si>
    <t>PALETY DREWNIANE 1100X1100 IPPC,PALETY DREWNIANE 1100X1100/PAL,PALETY DREWNIANE 1200X1000,PALETY DREWNIANE 3060X1220,PALETY DREWNIANE 1220X2450,PALETY DREWNIANE 1000X2010,PALETY DREWNIANE 2060X3060,PALETY DREWNIANE 1200X1000 DO NAWOZÓW,PALETY DREWNIANE MA</t>
  </si>
  <si>
    <t>1085555</t>
  </si>
  <si>
    <t>CODEFINE POLSKA Sp. z o.o.</t>
  </si>
  <si>
    <t>107488086</t>
  </si>
  <si>
    <t>D.01.002</t>
  </si>
  <si>
    <t>Opakowania elast.</t>
  </si>
  <si>
    <t>ANO-000107,ANO-000110,ANO-000111,ANO-000113</t>
  </si>
  <si>
    <t>WORKI BB Á 1000 KG,WORKI BIG BAG 135 Z WKŁADEM,WORKI BIG BAG 150 Z WKŁADEM,WOREK BB QBAG</t>
  </si>
  <si>
    <t>1111463</t>
  </si>
  <si>
    <t>SHANKARPACK POLAND Sp. z o.o.</t>
  </si>
  <si>
    <t>107488208</t>
  </si>
  <si>
    <t>1115138</t>
  </si>
  <si>
    <t>BIG PAK S.C.</t>
  </si>
  <si>
    <t>107486931</t>
  </si>
  <si>
    <t>ANO-000093,ANO-000096,ANO-000102</t>
  </si>
  <si>
    <t>WORKI BB 500 DO SALETRY Z WKŁ. BUTELKOWĄ,WORKI BB 500 CANWIL S Z WKŁAD. BUTELKOWĄ,WORKI BB 500 DO CANWILU Z WKŁ. BUTELKOWĄ</t>
  </si>
  <si>
    <t>1116231</t>
  </si>
  <si>
    <t>BIG-POL SP. Z O.O.</t>
  </si>
  <si>
    <t>107487253</t>
  </si>
  <si>
    <t>ANO-000093,ANO-000094,ANO-000096,ANO-000099,ANO-000102,ANO-000107</t>
  </si>
  <si>
    <t>WORKI BB 500 DO SALETRY Z WKŁ. BUTELKOWĄ,WORKI BB 600 KG BIAŁE SALETRA AMON. EKSP,WORKI BB 500 CANWIL S Z WKŁAD. BUTELKOWĄ,WORKI BB 750 KG CANWIL Z SIARKĄ EKSPORT,WORKI BB 500 DO CANWILU Z WKŁ. BUTELKOWĄ,WORKI BB Á 1000 KG</t>
  </si>
  <si>
    <t>1085551</t>
  </si>
  <si>
    <t>IZOMER Józef Kolasa</t>
  </si>
  <si>
    <t>107487464</t>
  </si>
  <si>
    <t>ANO-000091,ANO-000093,ANO-000094,ANO-000096,ANO-000099,ANO-000100,ANO-000102,ANO-000104,ANO-000113</t>
  </si>
  <si>
    <t>WORKI BB 500 BIAŁE SALETRA AMONOWA EKSP,WORKI BB 500 DO SALETRY Z WKŁ. BUTELKOWĄ,WORKI BB 600 KG BIAŁE SALETRA AMON. EKSP,WORKI BB 500 CANWIL S Z WKŁAD. BUTELKOWĄ,WORKI BB 750 KG CANWIL Z SIARKĄ EKSPORT,WORKI BB 500 BIAŁE CANWIL Z  MG EKSPORT,WORKI BB 500</t>
  </si>
  <si>
    <t>107491125</t>
  </si>
  <si>
    <t>1133403</t>
  </si>
  <si>
    <t>AMID GROUP Sp. z o.o. Sp. K.</t>
  </si>
  <si>
    <t>107489688</t>
  </si>
  <si>
    <t>ANO-000093,ANO-000094,ANO-000096,ANO-000099,ANO-000102,ANO-000104</t>
  </si>
  <si>
    <t>WORKI BB 500 DO SALETRY Z WKŁ. BUTELKOWĄ,WORKI BB 600 KG BIAŁE SALETRA AMON. EKSP,WORKI BB 500 CANWIL S Z WKŁAD. BUTELKOWĄ,WORKI BB 750 KG CANWIL Z SIARKĄ EKSPORT,WORKI BB 500 DO CANWILU Z WKŁ. BUTELKOWĄ,WORKI BB 500 CANWIL Z SIARKĄ-PROD.PRZEJŚ</t>
  </si>
  <si>
    <t>1041758</t>
  </si>
  <si>
    <t>Hoppecke Baterie Polska Sp. z o.o.</t>
  </si>
  <si>
    <t>107497959</t>
  </si>
  <si>
    <t>1100709</t>
  </si>
  <si>
    <t>Grafton Recruitment Polska Sp. z o.</t>
  </si>
  <si>
    <t>C.01.006,J.05.010</t>
  </si>
  <si>
    <t>hist-IT-Utrz.licenc.,Doradztwo HR</t>
  </si>
  <si>
    <t>ANUP-000034,ANUP-000073</t>
  </si>
  <si>
    <t>IT-LICENCJE -K. UTRZYM. LICENCJI, SUBSKR,DORADZTWO HR</t>
  </si>
  <si>
    <t>2000354</t>
  </si>
  <si>
    <t>NOVACEL SA</t>
  </si>
  <si>
    <t>ANO-000031,ANO-000034</t>
  </si>
  <si>
    <t>FOLIA PE SAMOPRZYLEPNA ZIELONA 2,05 M,FOLIA PE SAMOPRZYLEPNA  ZIELONA 1,22 M</t>
  </si>
  <si>
    <t>2000387</t>
  </si>
  <si>
    <t>POLY TAPES GmbH</t>
  </si>
  <si>
    <t>108042588</t>
  </si>
  <si>
    <t>ANO-000038,ANO-000040</t>
  </si>
  <si>
    <t>FOLIA SAMOPRZYLEPNA BEZBARWNA 1,00 M,FOLIA SAMOPRZYLEPNA BEZBARWNA 1,22 M</t>
  </si>
  <si>
    <t>107507652</t>
  </si>
  <si>
    <t>ANUP-000717</t>
  </si>
  <si>
    <t>Utrzymanie systemu LDAR</t>
  </si>
  <si>
    <t>107506232</t>
  </si>
  <si>
    <t>ANS-000023,ANS-000024,ANS-000722</t>
  </si>
  <si>
    <t>NALCO 71300                          "T",NALCO 71232                          "T",NALCO 5200M</t>
  </si>
  <si>
    <t>1133770</t>
  </si>
  <si>
    <t>Larchfield Sp. z o.o.</t>
  </si>
  <si>
    <t>1133507</t>
  </si>
  <si>
    <t>P.P.H.U. KRISMECH</t>
  </si>
  <si>
    <t>109606433</t>
  </si>
  <si>
    <t>A.03.001,A.12.009</t>
  </si>
  <si>
    <t>Ścieki,Utrzymanie czystości</t>
  </si>
  <si>
    <t>ANUP-000562,ANUP-000563</t>
  </si>
  <si>
    <t>USŁ.KOM.-UTRZ.TERENÓW ZIELONYCH,USŁ.KOM.-UTRZ.PLACÓW I DRÓG</t>
  </si>
  <si>
    <t>111246277</t>
  </si>
  <si>
    <t>UR-Prace w br. PiA,USŁUGA SUR - BUR - BR. P I A</t>
  </si>
  <si>
    <t>1127190</t>
  </si>
  <si>
    <t>SSW PRAGMATIC SOLUTIONS</t>
  </si>
  <si>
    <t>2000770</t>
  </si>
  <si>
    <t>Farbenwerke Wunsiedel GmbH</t>
  </si>
  <si>
    <t>113579338</t>
  </si>
  <si>
    <t>ANS-000311,ANS-000928,ANS-001302,ANS-001393,ANS-001435,ANS-001474,ANS-001492,ANS-001495,ANS-001552,ANS-001627</t>
  </si>
  <si>
    <t>V1002120 PRECOLOR PVC WINDOW GREY,V1002632 PRECOLOR PVC BROWN - PIGM. BARW,V1002737 PRECOLOR PVC ANTR.GREY - ŚR. BA,V1400488 PRECOLOR PVC BLUE - ŚR. BARW.,V1002793 PREC PVC PURE WHITE - ŚR. BARW.,V1002705 PREC. PVC DARK BROWN - ŚR. BARW,V1001875 PRECOLOR,</t>
  </si>
  <si>
    <t>1109032</t>
  </si>
  <si>
    <t>ValueTank sp. z o.o.</t>
  </si>
  <si>
    <t>1076285</t>
  </si>
  <si>
    <t>Graitec Sp. z o.o.</t>
  </si>
  <si>
    <t>115595773</t>
  </si>
  <si>
    <t>C.01.007,C.01.008</t>
  </si>
  <si>
    <t>IT-licenc.subs.syst.,IT-utrz.lic.syst.biz</t>
  </si>
  <si>
    <t>ANI-000525,ANUP-000034</t>
  </si>
  <si>
    <t>Licencje,IT-LICENCJE -K. UTRZYM. LICENCJI, SUBSKR</t>
  </si>
  <si>
    <t>117781938</t>
  </si>
  <si>
    <t>ANS-000019</t>
  </si>
  <si>
    <t>SIARCZYN SODOWY                      "T"</t>
  </si>
  <si>
    <t>111790244</t>
  </si>
  <si>
    <t>1134010</t>
  </si>
  <si>
    <t>Grafton Recruitment Sp. z o.o.</t>
  </si>
  <si>
    <t>ANUL-000065</t>
  </si>
  <si>
    <t>LOGIST.WEW.TRANS.ZAŁADUN.PAKOW.ŁADOWARKA</t>
  </si>
  <si>
    <t>122130367</t>
  </si>
  <si>
    <t>D.06.009,D.06.018</t>
  </si>
  <si>
    <t>TR-załadunek,Transporty pozostałe</t>
  </si>
  <si>
    <t>ANUL-000061,ANUL-000065</t>
  </si>
  <si>
    <t>TRAN.WEWNĘTRZ. LINIA AUTOBUS. WEWNĘTRZ.,LOGIST.WEW.TRANS.ZAŁADUN.PAKOW.ŁADOWARKA</t>
  </si>
  <si>
    <t>119930254</t>
  </si>
  <si>
    <t>ANS-001422,ANS-001423,ANS-001424</t>
  </si>
  <si>
    <t>NALCO 3DT129,NALCO 3DT120,NALCO 1318</t>
  </si>
  <si>
    <t>2002172</t>
  </si>
  <si>
    <t>Kaneka Belgium N.V.</t>
  </si>
  <si>
    <t>ANS-000352,ANS-000356</t>
  </si>
  <si>
    <t>KANE ACE FM-22 - MODYFIKATOR,KANE ACE PA-650-MODYFIKATOR</t>
  </si>
  <si>
    <t>C.04.005,C.04.007,J.02.018</t>
  </si>
  <si>
    <t>IT-Wdrożenia,IT-Utrz. syst.SLA,Usł.agenc.reklam/wiz</t>
  </si>
  <si>
    <t>ANUI-000026,ANUM-000002,ANUM-000027,ANUP-000027,ANUP-000035,ANUP-000805</t>
  </si>
  <si>
    <t>WDROŻENIE I ROZWÓJ IT,USŁUGI MARKET/PR - AGENCJE REKLAMOWE,Projekt graficzny - usługa,IT-POZ-WDROŻENIE I ROZWÓJ,IT-OPROG-UTRZYMANIE I EKSPLOATACJA,IT-OPROG-WDROŻENIE I ROZWÓJ</t>
  </si>
  <si>
    <t>1118810</t>
  </si>
  <si>
    <t>ORIONTEC SPOŁKA Z OGRANICZONĄ</t>
  </si>
  <si>
    <t>124442502</t>
  </si>
  <si>
    <t>ANS-001425,ANS-001426,ANS-001428,ANS-001429,ANS-001430,ANS-001431,ANS-001432,ANS-001433,ANS-001494</t>
  </si>
  <si>
    <t>KOAGULANT OT KP 12,ANTYSKALANT OT AS 3,ŚRODEK ALKALICZNY (UF I RO) - OT CHC 11,ŚRODEK KWAŚNY (UF I RO) - OT CHC 03,DECHLORANT - PIROSIARCZYN SODU,CHLORYN SODU 24,5%,CHLOREK SODU NaCl,CHLOROWODÓR HCl 33%,FERROCID 8580</t>
  </si>
  <si>
    <t>107237075</t>
  </si>
  <si>
    <t>B.04.001,I.04.007,I.04.008,K.06.005</t>
  </si>
  <si>
    <t>Us.Inw.Mech-mont,UR-Prace br. m. wir.,UR-Prace br. montaż.,Pompy - urz.</t>
  </si>
  <si>
    <t>ANI-001800,ANUI-000012,ANUR-000004</t>
  </si>
  <si>
    <t>Usługi BUR - Prace w branży maszyn wir.,Pompa P-427,ROBOTY (C) BR.MECH-MONTAŻ.,USŁUGA SUR - BUR - BR.MECHANICZNA</t>
  </si>
  <si>
    <t>127820660</t>
  </si>
  <si>
    <t>I.04.007,K.06.008</t>
  </si>
  <si>
    <t>UR-Prace br. m. wir.,Sprężarki - cz/z</t>
  </si>
  <si>
    <t>ANC-002712,ANC-011364,ANUR-000005</t>
  </si>
  <si>
    <t>USŁUGA SUR - BUR - MASZYNY WIROWE,Zestaw napr DGS -strona ss i tł C1701,Części zamienne umowa ramowa,USŁUGA SUR - BUR - MASZYNY WIROWE</t>
  </si>
  <si>
    <t>2000675</t>
  </si>
  <si>
    <t>De Nora Italy S.R.L.</t>
  </si>
  <si>
    <t>107014972</t>
  </si>
  <si>
    <t>Remonty - Prace w branży mech.-montaż.</t>
  </si>
  <si>
    <t>1060137</t>
  </si>
  <si>
    <t>OPTIDATA SP. Z O.O.</t>
  </si>
  <si>
    <t>129399741</t>
  </si>
  <si>
    <t>ANUP-000035</t>
  </si>
  <si>
    <t>IT-OPROG-UTRZYMANIE I EKSPLOATACJA</t>
  </si>
  <si>
    <t>1003210</t>
  </si>
  <si>
    <t>Schenker Sp. z o.o.</t>
  </si>
  <si>
    <t>127895932</t>
  </si>
  <si>
    <t>ANS-000050,ANS-001533,ANS-001542</t>
  </si>
  <si>
    <t>NALCO ELIMINOX,NALCO 5711,NALCO 1742</t>
  </si>
  <si>
    <t>N46</t>
  </si>
  <si>
    <t>Kaberow Natalia</t>
  </si>
  <si>
    <t>KABEROWN</t>
  </si>
  <si>
    <t>BUR w branży mech-mont,Remonty w branży mech-mont</t>
  </si>
  <si>
    <t>Remonty - Prace w branży mech.-montaż.,Usługi BUR - Prace w branży mech. mont.</t>
  </si>
  <si>
    <t>1099742</t>
  </si>
  <si>
    <t>TECH-MONT ENGINEERING S.J.</t>
  </si>
  <si>
    <t>D.06.002</t>
  </si>
  <si>
    <t>Odprawy celne</t>
  </si>
  <si>
    <t>ANUL-000122</t>
  </si>
  <si>
    <t>ODPRAWA CELNA W PORCIE-koszty portowe</t>
  </si>
  <si>
    <t>1135757</t>
  </si>
  <si>
    <t>Agencja Celna Krzysztof Ślęzak</t>
  </si>
  <si>
    <t>135132968</t>
  </si>
  <si>
    <t>1090462</t>
  </si>
  <si>
    <t>KOTŁOINWEST Sp. z o.o.</t>
  </si>
  <si>
    <t>1020799</t>
  </si>
  <si>
    <t>DGT SP. Z O.O.</t>
  </si>
  <si>
    <t>137368737</t>
  </si>
  <si>
    <t>A.09.004,C.03.009</t>
  </si>
  <si>
    <t>Usługi administrac.,Radiotelefony</t>
  </si>
  <si>
    <t>ANI-001850,ANUP-000301,ANY-001867</t>
  </si>
  <si>
    <t>Radiotelefon motorola,NAPRAWA DROBNEGO WYPOSAŻENIA,Radiotelefon motorola</t>
  </si>
  <si>
    <t>A.18.001</t>
  </si>
  <si>
    <t>Benef. prac. usługi</t>
  </si>
  <si>
    <t>1116384</t>
  </si>
  <si>
    <t>PROPER SPÓŁKA JAWNA</t>
  </si>
  <si>
    <t>D.01.005,D.01.009</t>
  </si>
  <si>
    <t>Pozostałe opakowania,Etykiety</t>
  </si>
  <si>
    <t>ANO-000087,ANO-000114,ANO-000115,ANO-000116,ANO-000118</t>
  </si>
  <si>
    <t>TAŚMA TERMO TRANSFEROWA,ETYKIETY DO DRUKARKI PRODIGI MATOWE,ETYKIETY DO DRUKARKI PRODIGI NIEBIESKIE,ETYKIETY DO DRUKARKI PRODIGI ŻÓŁTE MAT.,ETYKIETY DO DRUKARKI PRODIGI BRĄZOWE</t>
  </si>
  <si>
    <t>1120908</t>
  </si>
  <si>
    <t>AGRIL SPÓŁKA Z OGRANICZONĄ</t>
  </si>
  <si>
    <t>146772861</t>
  </si>
  <si>
    <t>ANS-000099</t>
  </si>
  <si>
    <t>AZOTAN MAGNEZU-ROZTWÓR 41%</t>
  </si>
  <si>
    <t>1116312</t>
  </si>
  <si>
    <t>ZAKŁADY CHEMICZNE ZŁOTNIKI S.A.</t>
  </si>
  <si>
    <t>141463899</t>
  </si>
  <si>
    <t>ANUL-000200</t>
  </si>
  <si>
    <t>OBSŁUGA PLACU KAMIENIA</t>
  </si>
  <si>
    <t>1114203</t>
  </si>
  <si>
    <t>ConnectPoint Sp. z o.o.</t>
  </si>
  <si>
    <t>141679988</t>
  </si>
  <si>
    <t>B.05.005</t>
  </si>
  <si>
    <t>Us.Inw. br.teletechn</t>
  </si>
  <si>
    <t>USŁ. INWEST. EPC,PC,C BRANŻA TELETECH.</t>
  </si>
  <si>
    <t>2007852</t>
  </si>
  <si>
    <t>Mitsui and Co. Benelux S.A./N.V.</t>
  </si>
  <si>
    <t>107094520</t>
  </si>
  <si>
    <t>ANS-000158</t>
  </si>
  <si>
    <t>CHEMIGUM P-83-  MODYFIKATOR</t>
  </si>
  <si>
    <t>ANUP-000302</t>
  </si>
  <si>
    <t>Eksploatacja - Czyszczenie aparatów, zb.,USŁUGI CZYSZCZENIA APARATÓW I ZBIORNIKÓW</t>
  </si>
  <si>
    <t>1135350</t>
  </si>
  <si>
    <t>GoRepair</t>
  </si>
  <si>
    <t>ANUP-000036</t>
  </si>
  <si>
    <t>IT-SPRZĘT I INFR.-UTRZYMANIE SERWISOWE</t>
  </si>
  <si>
    <t>144572449</t>
  </si>
  <si>
    <t>A.06.002,D.06.009</t>
  </si>
  <si>
    <t>Zarządzanie złomem,TR-załadunek</t>
  </si>
  <si>
    <t>ANUL-000065,ANUP-000250</t>
  </si>
  <si>
    <t>LOGIST.WEW.TRANS.ZAŁADUN.PAKOW.ŁADOWARKA,Badanie, cięcie, uprzątnięcie złomu</t>
  </si>
  <si>
    <t>1024007</t>
  </si>
  <si>
    <t>P.P.H.U. ABBA-EKOMED</t>
  </si>
  <si>
    <t>136839942</t>
  </si>
  <si>
    <t>1103259</t>
  </si>
  <si>
    <t>BEST-CHEM Przedsiębiorstwo Produkcy</t>
  </si>
  <si>
    <t>143710671</t>
  </si>
  <si>
    <t>ANS-000006</t>
  </si>
  <si>
    <t>KWAS FOSFOROWY 75%</t>
  </si>
  <si>
    <t>4000115</t>
  </si>
  <si>
    <t>Polska Press Sp. z o.o.</t>
  </si>
  <si>
    <t>ANUP-000105</t>
  </si>
  <si>
    <t>PRENUMERATA CZASOPISM I GAZET</t>
  </si>
  <si>
    <t>ANUL-000053,ANUL-000069,ANUL-000122,ANUL-000220,ANUP-000630</t>
  </si>
  <si>
    <t>LOGISTYKA ZEW.-TRANS.ZAŁAD.ROZŁAD.PAKOW.,MAGAZYNOWANIE I PRZECHOWYW., DZIERŻAWA,ODPRAWA CELNA W PORCIE-koszty portowe,usługa ważenia,LOGIST. ZEW. ZABEZ.TOW.W PORCIE</t>
  </si>
  <si>
    <t>2007063</t>
  </si>
  <si>
    <t>PERSTORP OXO AB</t>
  </si>
  <si>
    <t>ANS-000168</t>
  </si>
  <si>
    <t>DPHP - PLASTYFIKATOR</t>
  </si>
  <si>
    <t>1103054</t>
  </si>
  <si>
    <t>Veolia Water Technologies</t>
  </si>
  <si>
    <t>H.04.003</t>
  </si>
  <si>
    <t>Inne dodatki</t>
  </si>
  <si>
    <t>ANS-000073</t>
  </si>
  <si>
    <t>BIOMASA GRANULOWANA DO REAKTORA IC</t>
  </si>
  <si>
    <t>2000359</t>
  </si>
  <si>
    <t>HOLLAND NOVOCHEM B.V.</t>
  </si>
  <si>
    <t>ANS-000118</t>
  </si>
  <si>
    <t>ANTYZBRYLACZ  DO NAWOZÓW</t>
  </si>
  <si>
    <t>2000383</t>
  </si>
  <si>
    <t>AKDENIZ CHEMSON KIMYASAL URUNLER</t>
  </si>
  <si>
    <t>152342455</t>
  </si>
  <si>
    <t>ANS-000217</t>
  </si>
  <si>
    <t>AKROPAN 2563 PX (2563-4 PX)-STABILIZATOR</t>
  </si>
  <si>
    <t>156148959</t>
  </si>
  <si>
    <t>A.09.004,D.06.018</t>
  </si>
  <si>
    <t>Usługi administrac.,Transporty pozostałe</t>
  </si>
  <si>
    <t>ANUL-000184,ANUP-000370,ANUP-000371,ANUP-000441,ANUP-000850,ANUP-000851</t>
  </si>
  <si>
    <t>Usł.transp.pozost.-zarządzanie majątkiem,Oklejanie szyb,Oznakowanie miejsc tabliczkami/ znakami,Kwiaty-zakup/sadz/piel,Prace ogrod.(korow,kamień),Porządkowanie</t>
  </si>
  <si>
    <t>1105420</t>
  </si>
  <si>
    <t>Zakłady Produkcyjno-Usługowe</t>
  </si>
  <si>
    <t>ANS-001632</t>
  </si>
  <si>
    <t>ANTYZBRYLACZ DO SALETRY</t>
  </si>
  <si>
    <t>ANO-000073,ANO-000074,ANO-000075,ANO-000076,ANO-000077,ANO-000078</t>
  </si>
  <si>
    <t>TEKTURA FALISTA DWUWARSTWOWA 105 CM,TEKTURA FALISTA DWUWARSTWOWA,TEKTURA NA PŁYTY,TEKTURA 1100 X 1100,PRZEKŁADKI TEKTUROWE,PRZEKŁADKI TEKTUROWE PIĘCIOWARSTWOWE</t>
  </si>
  <si>
    <t>619953</t>
  </si>
  <si>
    <t>1134419</t>
  </si>
  <si>
    <t>IQ3 ŁODZIŃSKI SPÓŁKA JAWNA</t>
  </si>
  <si>
    <t>I.04.009,J.01.001</t>
  </si>
  <si>
    <t>UR-Prace w br. PiA,Badania,ekspert-R&amp;D</t>
  </si>
  <si>
    <t>ANUP-000390,ANUP-000600,ANUR-000001</t>
  </si>
  <si>
    <t>USŁUGA SUR - BUR - Br. PiA,DZPW (Dokument Zabezp. Przed Wybuchem),Klasyfikacja przestrz. zagroż. wybuchem,USŁUGA SUR - BUR - BR. P I A</t>
  </si>
  <si>
    <t>ANUL-000270</t>
  </si>
  <si>
    <t>TRANSPORT SAMOCHODOWY</t>
  </si>
  <si>
    <t>1106608</t>
  </si>
  <si>
    <t>TEMPO TP Sp. z o.o.</t>
  </si>
  <si>
    <t>4000112</t>
  </si>
  <si>
    <t>RUCH SPÓŁKA AKCYJNA</t>
  </si>
  <si>
    <t>ANUP-000790</t>
  </si>
  <si>
    <t>HR-MyBenefit</t>
  </si>
  <si>
    <t>1116022</t>
  </si>
  <si>
    <t>PRZEDSIĘBIORSTWO PRODUKCYJNO-</t>
  </si>
  <si>
    <t>ANS-000393,ANS-000393</t>
  </si>
  <si>
    <t>KAMIEŃ  DOLOMITOWY (10-30 mm),KAMIEŃ  DOLOMITOWY (30-80 mm)</t>
  </si>
  <si>
    <t>1138973</t>
  </si>
  <si>
    <t>BERNARDA KONIECZNA ROBERT KONIECZNY</t>
  </si>
  <si>
    <t>ANS-000130</t>
  </si>
  <si>
    <t>FLAMMRUSS 101-SADZA PIGMENTOWA</t>
  </si>
  <si>
    <t>1116010</t>
  </si>
  <si>
    <t>NOWY LĄD SPÓŁKA AKCYJNA</t>
  </si>
  <si>
    <t>ANS-000090</t>
  </si>
  <si>
    <t>KAMIEŃ ANHYDRYTOWY</t>
  </si>
  <si>
    <t>ANY-000281,ANY-000291,ANY-000295,ANY-000296,ANY-000302</t>
  </si>
  <si>
    <t>BIELIZNA TERMOAKTYWNA,KAMIZELKA OCIEPLANA BEZRĘKAWNIK,KAMIZELKA OSTRZEGAWCZA,KAMIZELKA OSTRZEGAWCZA ANTYELEKTROSTAT.,UBRANIE OCHRONNE PRZECIWDESZCZOWE</t>
  </si>
  <si>
    <t>1139658</t>
  </si>
  <si>
    <t>Przedsiębiorstwo Transportowo-Usług</t>
  </si>
  <si>
    <t>1139657</t>
  </si>
  <si>
    <t>CZAJKA TRANS Tomasz czajkowski</t>
  </si>
  <si>
    <t>1104573</t>
  </si>
  <si>
    <t>PC LOGISTIC SP. Z O.O.</t>
  </si>
  <si>
    <t>1127049</t>
  </si>
  <si>
    <t>GEMINUS SP. Z O.O.</t>
  </si>
  <si>
    <t>1086292</t>
  </si>
  <si>
    <t>SECURITY EXPERT</t>
  </si>
  <si>
    <t>D.01.004,K.07.002</t>
  </si>
  <si>
    <t>Plomby,Inne materiały ekspl</t>
  </si>
  <si>
    <t>ANM-000768,ANM-000773</t>
  </si>
  <si>
    <t>PLOMBY PLASTIKOWE,ZACIĄGACZ TYP H DO PLOMB B-SEAL</t>
  </si>
  <si>
    <t>1115963</t>
  </si>
  <si>
    <t>P.W.LECHPOL SP. Z O.O.</t>
  </si>
  <si>
    <t>2002971</t>
  </si>
  <si>
    <t>PAQUES Europe B.V.</t>
  </si>
  <si>
    <t>H.04.002,H.04.003</t>
  </si>
  <si>
    <t>Uzdat.wody.uzdat.sc.,Inne dodatki</t>
  </si>
  <si>
    <t>ANS-000073,ANS-001633</t>
  </si>
  <si>
    <t>BIOMASA GRANULOWANA DO REAKTORA IC,Powermix 2100</t>
  </si>
  <si>
    <t>1008866</t>
  </si>
  <si>
    <t>LINDE GAZ POLSKA Sp. z o.o.</t>
  </si>
  <si>
    <t>ANS-000082</t>
  </si>
  <si>
    <t>AZOT CIEKŁY                          "T"</t>
  </si>
  <si>
    <t>1085995</t>
  </si>
  <si>
    <t>Fast IT Sp. z o.o. Sp.k.</t>
  </si>
  <si>
    <t>106997746</t>
  </si>
  <si>
    <t>B.03.014,C.02.010</t>
  </si>
  <si>
    <t>hist-Rob.teleinform.,hist-IT-srw.str.utrz</t>
  </si>
  <si>
    <t>ANI-000063,ANUI-000011</t>
  </si>
  <si>
    <t>SERWER HP,ROBOTY BR.INFORMAT I TELETECH</t>
  </si>
  <si>
    <t>107185555</t>
  </si>
  <si>
    <t>B.03.014,C.03.006,C.04.007</t>
  </si>
  <si>
    <t>hist-Rob.teleinform.,Telefonia VOIP i stc,IT-Utrz. syst.SLA</t>
  </si>
  <si>
    <t>ANM-002217,ANUI-000011,ANUP-000038,ANUP-000038</t>
  </si>
  <si>
    <t>APARAT SYSTEMOWY DIALOG 4225,Wdrożenie systemu dyspozytorskiego,IT - UTRZYMANIE SERWISOWE,IT-SERWIS-UTRZYMANIE SERWISOWE</t>
  </si>
  <si>
    <t>2001096</t>
  </si>
  <si>
    <t>thyssenkrupp Industrial Solutions A</t>
  </si>
  <si>
    <t>W031</t>
  </si>
  <si>
    <t>Płatne w ciągu 31 dni od daty wpływu dokumentu</t>
  </si>
  <si>
    <t>B.02.003,H.05.002,J.04.003,K.01.001,K.03.001,K.04.002,K.06.003,K.06.004,K.06.006,K.06.008,K.06.010,K.06.011,K.06.013,K.07.001,K.07.002,K.07.006,K.07.007,K.07.008,K.07.009,K.08.003</t>
  </si>
  <si>
    <t>Projekty EPC,Katal. z met. szl.,Szkolenia zamknięte,Ap. chem. - cz/z,Aparatura PiA - cz/z,Urz. elektr. - cz/z,Łożyska toczne,Pompy - cz/z,Przekładnie - cz/z,Sprężarki - cz/z,Sprzęgła,Turbiny - cz/z,Uszcz. mechaniczne,Elementy złączne,Inne materiały ekspl,</t>
  </si>
  <si>
    <t>ANA-000139,ANA-000149,ANC-009715,ANC-009802,ANC-010297,ANC-010478,ANC-010484,ANC-010485,ANC-010486,ANC-010487,ANC-010488,ANC-010489,ANC-010490,ANC-010497,ANC-010498,ANC-010499,ANC-010500,ANC-010501,ANC-010502,ANC-010503,ANC-010504,ANC-010505,ANC-010507,AN</t>
  </si>
  <si>
    <t>Siatki katalityczne A-31 - TKIS,Siatki wychwytujące A-31 -TKIS,Łożyska 6307 2RS1/C3 SKF,Łożyska 6311 2RS1/C3 SKF,Uszczelka pł DN50 PN40 Sigma 533 3mm,Piasta wirnika Bungartz FE70966.0005,ORING 253.37x5.33 mm 01949A000_005 OSCHA,Uszczelnienie 01949A000_001</t>
  </si>
  <si>
    <t>2004670</t>
  </si>
  <si>
    <t>TECNIMONT</t>
  </si>
  <si>
    <t>107218451</t>
  </si>
  <si>
    <t>B.02.003</t>
  </si>
  <si>
    <t>Projekty EPC</t>
  </si>
  <si>
    <t>ANUI-000002</t>
  </si>
  <si>
    <t>Kompleksowe projekty EPC/GRI</t>
  </si>
  <si>
    <t>1078326</t>
  </si>
  <si>
    <t>REVICO S.A.</t>
  </si>
  <si>
    <t>107225461</t>
  </si>
  <si>
    <t>1118376</t>
  </si>
  <si>
    <t>Obsługa Inwestycji Budowlanych</t>
  </si>
  <si>
    <t>107230580</t>
  </si>
  <si>
    <t>B.03.016</t>
  </si>
  <si>
    <t>histDozór techniczny</t>
  </si>
  <si>
    <t>ANUI-000057</t>
  </si>
  <si>
    <t>Świadczenie usług nadzoru technicznego</t>
  </si>
  <si>
    <t>1023884</t>
  </si>
  <si>
    <t>SEEN Technologie Sp. z o.o.</t>
  </si>
  <si>
    <t>107250711</t>
  </si>
  <si>
    <t>107264615</t>
  </si>
  <si>
    <t>107274336</t>
  </si>
  <si>
    <t>B.04.002</t>
  </si>
  <si>
    <t>Us.inw.EPC mech-mont</t>
  </si>
  <si>
    <t>ANUI-000059</t>
  </si>
  <si>
    <t>Odtworzenie r-gów wody chł III i IV etap</t>
  </si>
  <si>
    <t>4000023</t>
  </si>
  <si>
    <t>ORLEN Projekt S.A.</t>
  </si>
  <si>
    <t>AI/10086/5/001/04/001</t>
  </si>
  <si>
    <t>2000324</t>
  </si>
  <si>
    <t>DE NORA DEUTSCHLAND GmbH</t>
  </si>
  <si>
    <t>107304145</t>
  </si>
  <si>
    <t>ANUI-000116</t>
  </si>
  <si>
    <t>Wynajem długoterminowy celek</t>
  </si>
  <si>
    <t>N29</t>
  </si>
  <si>
    <t>Kanikowska Barbara</t>
  </si>
  <si>
    <t>1118340</t>
  </si>
  <si>
    <t>T4B Sp. z o.o.</t>
  </si>
  <si>
    <t>KANIKOWSKAB</t>
  </si>
  <si>
    <t>Paszportyzacja kanalizacji teletechn.</t>
  </si>
  <si>
    <t>128722516</t>
  </si>
  <si>
    <t>Wyk. wizyjn. syst. kontroli skł. odpadów</t>
  </si>
  <si>
    <t>1080834</t>
  </si>
  <si>
    <t>HUSAR Budownictwo</t>
  </si>
  <si>
    <t>107328012</t>
  </si>
  <si>
    <t>107348272</t>
  </si>
  <si>
    <t>107359678</t>
  </si>
  <si>
    <t>J.01.001,K.03.002</t>
  </si>
  <si>
    <t>Badania,ekspert-R&amp;D,Aparatura PiA - urz.</t>
  </si>
  <si>
    <t>ANI-001382,ANUP-000530</t>
  </si>
  <si>
    <t>Analizator CSI2140,IT - Wsparcie techniczne</t>
  </si>
  <si>
    <t>107367079</t>
  </si>
  <si>
    <t>107378923</t>
  </si>
  <si>
    <t>107383727</t>
  </si>
  <si>
    <t>B.03.014,C.04.007</t>
  </si>
  <si>
    <t>hist-Rob.teleinform.,IT-Utrz. syst.SLA</t>
  </si>
  <si>
    <t>ANUI-000011,ANUP-000038,ANUP-000803</t>
  </si>
  <si>
    <t>ROBOTY (C) BR.INFORMAT I TELETECH,IT - UTRZYMANIE SERWISOWE,IT-SSP-UTRZYMANIE I EKSPLOATACJA</t>
  </si>
  <si>
    <t>107383989</t>
  </si>
  <si>
    <t>ANUI-000011,ANUP-000038</t>
  </si>
  <si>
    <t>ROBOTY (C) BR.INFORMAT I TELETECH,IT - UTRZYMANIE SERWISOWE</t>
  </si>
  <si>
    <t>1060666</t>
  </si>
  <si>
    <t>MEKRO SP. Z O.O.</t>
  </si>
  <si>
    <t>107390048</t>
  </si>
  <si>
    <t>107464761</t>
  </si>
  <si>
    <t>Wykonanie hermetyzacji układu kanalizacj</t>
  </si>
  <si>
    <t>Odtworzenie funkcjonaln. bocznicy kol.</t>
  </si>
  <si>
    <t>Budowa r-gu gazu średniociśn.</t>
  </si>
  <si>
    <t>1109778</t>
  </si>
  <si>
    <t>DEXEL Ł. Sadowski</t>
  </si>
  <si>
    <t>B.05.002</t>
  </si>
  <si>
    <t>hist-EPC.el.PiA.tele</t>
  </si>
  <si>
    <t>ANUI-000061</t>
  </si>
  <si>
    <t>EPC - br.elektr., PiA, teleinf.</t>
  </si>
  <si>
    <t>1008804</t>
  </si>
  <si>
    <t>Przedsiębiorstwo AGAT S.A.</t>
  </si>
  <si>
    <t>107493973</t>
  </si>
  <si>
    <t>Kompleksowe odtworzenie ujęcia wody pitn</t>
  </si>
  <si>
    <t>1031665</t>
  </si>
  <si>
    <t>PROZAP Sp. z o.o.</t>
  </si>
  <si>
    <t>B.01.002</t>
  </si>
  <si>
    <t>Projekty techniczne</t>
  </si>
  <si>
    <t>ANUI-000001</t>
  </si>
  <si>
    <t>DOKUMENTACJA PROJEKT I TECH</t>
  </si>
  <si>
    <t>107483298</t>
  </si>
  <si>
    <t>1098145</t>
  </si>
  <si>
    <t>FABRYKA KOTŁÓW SEFAKO S.A.</t>
  </si>
  <si>
    <t>107504194</t>
  </si>
  <si>
    <t>Budowa źródła szczytowo-rezerwowego pary</t>
  </si>
  <si>
    <t>1118531</t>
  </si>
  <si>
    <t>PPH COOL Daria Kalinowska</t>
  </si>
  <si>
    <t>127674625</t>
  </si>
  <si>
    <t>ANI-001341</t>
  </si>
  <si>
    <t>Agregat chłodniczy</t>
  </si>
  <si>
    <t>1133778</t>
  </si>
  <si>
    <t>HIDROFILT SP. Z O.O.</t>
  </si>
  <si>
    <t>114397190</t>
  </si>
  <si>
    <t>113611137</t>
  </si>
  <si>
    <t>B.07.001</t>
  </si>
  <si>
    <t>Usł.Inw.pozost.branz</t>
  </si>
  <si>
    <t>ANUI-000000</t>
  </si>
  <si>
    <t>ROBOTY WIELOBRANŻOWE</t>
  </si>
  <si>
    <t>114388526</t>
  </si>
  <si>
    <t>B.04.001</t>
  </si>
  <si>
    <t>Us.Inw.Mech-mont</t>
  </si>
  <si>
    <t>ANUI-000058</t>
  </si>
  <si>
    <t>Roboty i PC branży mechaniczno-montażow.</t>
  </si>
  <si>
    <t>116508259</t>
  </si>
  <si>
    <t>Wymiana wymiennika E-1309A</t>
  </si>
  <si>
    <t>1099012</t>
  </si>
  <si>
    <t>ZATECH ADAM ZAKRZEWSKI</t>
  </si>
  <si>
    <t>118031723</t>
  </si>
  <si>
    <t>B.05.003</t>
  </si>
  <si>
    <t>Us.Inw. br. elektr.</t>
  </si>
  <si>
    <t>ANUI-000060</t>
  </si>
  <si>
    <t>Dostawa, montaż i uruchomienie elektrycz</t>
  </si>
  <si>
    <t>119987870</t>
  </si>
  <si>
    <t>ANUI-000012</t>
  </si>
  <si>
    <t>ROBOTY (C) BR.MECH-MONTAŻ.</t>
  </si>
  <si>
    <t>1052996</t>
  </si>
  <si>
    <t>VECTOR Sp. z o.o.</t>
  </si>
  <si>
    <t>122155293</t>
  </si>
  <si>
    <t>1079623</t>
  </si>
  <si>
    <t>ZARMEN SP. Z O.O.</t>
  </si>
  <si>
    <t>122708028</t>
  </si>
  <si>
    <t>Odtworzenie aparatury rozdzielczej SN</t>
  </si>
  <si>
    <t>124117732</t>
  </si>
  <si>
    <t>122958411</t>
  </si>
  <si>
    <t>Budowa jednostki zatęż.kwasu siarkowego</t>
  </si>
  <si>
    <t>1025961</t>
  </si>
  <si>
    <t>ORIONTEC KRZYSZTOF JASIK</t>
  </si>
  <si>
    <t>124394940</t>
  </si>
  <si>
    <t>H.05.005</t>
  </si>
  <si>
    <t>Wypełnienia</t>
  </si>
  <si>
    <t>ANI-001660</t>
  </si>
  <si>
    <t>Żywice jonowymienne komplet</t>
  </si>
  <si>
    <t>124373004</t>
  </si>
  <si>
    <t>1134422</t>
  </si>
  <si>
    <t>EL-DAR Sp. z o.o.</t>
  </si>
  <si>
    <t>B.05.004</t>
  </si>
  <si>
    <t>Us.Inw. br.automatyk</t>
  </si>
  <si>
    <t>Odtworzenie unstalacji elektr w Ambulato</t>
  </si>
  <si>
    <t>124123522</t>
  </si>
  <si>
    <t>N24</t>
  </si>
  <si>
    <t>Kuligowski And.</t>
  </si>
  <si>
    <t>127180456</t>
  </si>
  <si>
    <t>KULIGOWSKIA</t>
  </si>
  <si>
    <t>EPC  -br. mech.-mont.</t>
  </si>
  <si>
    <t>1026231</t>
  </si>
  <si>
    <t>Prochem S.A.</t>
  </si>
  <si>
    <t>127830828</t>
  </si>
  <si>
    <t>128674410</t>
  </si>
  <si>
    <t>125479199</t>
  </si>
  <si>
    <t>Budowa stacji redukcyjno-schładzającej</t>
  </si>
  <si>
    <t>1116040</t>
  </si>
  <si>
    <t>TECHPLUS POLSKA Spółka</t>
  </si>
  <si>
    <t>129430559</t>
  </si>
  <si>
    <t>Kabina dźwiękoizalacyjna wymiana</t>
  </si>
  <si>
    <t>1135190</t>
  </si>
  <si>
    <t>New Energy Transfer</t>
  </si>
  <si>
    <t>128040033</t>
  </si>
  <si>
    <t>129915532</t>
  </si>
  <si>
    <t>132658417</t>
  </si>
  <si>
    <t>Zagosp. szlamów posolank.-inst. półtechn</t>
  </si>
  <si>
    <t>2000292</t>
  </si>
  <si>
    <t>CEPIC s.a.s.</t>
  </si>
  <si>
    <t>132032607</t>
  </si>
  <si>
    <t>K.09.001</t>
  </si>
  <si>
    <t>Reaktory, zbiorniki</t>
  </si>
  <si>
    <t>ANI-000012</t>
  </si>
  <si>
    <t>CHŁODNICA CHLOROWODORU E-6610</t>
  </si>
  <si>
    <t>1131148</t>
  </si>
  <si>
    <t>ZYGMUNT SKOŁOŻYŃSKI</t>
  </si>
  <si>
    <t>131340498</t>
  </si>
  <si>
    <t>B.07.002</t>
  </si>
  <si>
    <t>Usł.Inw.EPC pozost</t>
  </si>
  <si>
    <t>ANUI-000065</t>
  </si>
  <si>
    <t>Usługi EPC z branż.pozostał.jako wiodąc.</t>
  </si>
  <si>
    <t>132866676</t>
  </si>
  <si>
    <t>Upgrade systemu sterowania Pompownia</t>
  </si>
  <si>
    <t>1108606</t>
  </si>
  <si>
    <t>ZREW Transformatory S.A.</t>
  </si>
  <si>
    <t>ANUI-000009</t>
  </si>
  <si>
    <t>USŁ. INWEST. EPC,PC,C BRANŻA ELEKTRYCZNA</t>
  </si>
  <si>
    <t>1084240</t>
  </si>
  <si>
    <t>CLIMBEX S.A.</t>
  </si>
  <si>
    <t>134260417</t>
  </si>
  <si>
    <t>1098762</t>
  </si>
  <si>
    <t>Power Engineering S.A.</t>
  </si>
  <si>
    <t>1076248</t>
  </si>
  <si>
    <t>Grzegorz Grzesik</t>
  </si>
  <si>
    <t>139056734</t>
  </si>
  <si>
    <t>B.02.002</t>
  </si>
  <si>
    <t>Kompleksowe EP</t>
  </si>
  <si>
    <t>ANUI-000048</t>
  </si>
  <si>
    <t>Chłodnica E1605</t>
  </si>
  <si>
    <t>140242618</t>
  </si>
  <si>
    <t>Chłodnica E1606</t>
  </si>
  <si>
    <t>140247626</t>
  </si>
  <si>
    <t>Chłodnica E1608</t>
  </si>
  <si>
    <t>135399927</t>
  </si>
  <si>
    <t>ANUI-000010</t>
  </si>
  <si>
    <t>USŁ. INWEST. EPC,PC,C BRANŻA PIA</t>
  </si>
  <si>
    <t>137367554</t>
  </si>
  <si>
    <t>Odtworzenie baterii akumulatorów Nr 02</t>
  </si>
  <si>
    <t>1128991</t>
  </si>
  <si>
    <t>ZINEL ENGINEERING SP. Z O.O.</t>
  </si>
  <si>
    <t>136831529</t>
  </si>
  <si>
    <t>ANUI-000058,ANUI-000058</t>
  </si>
  <si>
    <t>Demontaż i montaż agregatu RTAD,Demontaż i montaż agregatu RTWA</t>
  </si>
  <si>
    <t>1064788</t>
  </si>
  <si>
    <t>Przedsiębiorstwo Zaopatrzenia Remon</t>
  </si>
  <si>
    <t>139070671</t>
  </si>
  <si>
    <t>ODTWORZENIE WYPARKI KOLUMNY CW 44-TT-503</t>
  </si>
  <si>
    <t>1075514</t>
  </si>
  <si>
    <t>MEGA POL SA</t>
  </si>
  <si>
    <t>138773373</t>
  </si>
  <si>
    <t>B.04.002,K.08.001</t>
  </si>
  <si>
    <t>Us.inw.EPC mech-mont,Filtry</t>
  </si>
  <si>
    <t>ANUI-000059,ANUP-000920</t>
  </si>
  <si>
    <t>Modernizacja układu strippingu,Adsorbery węglowe</t>
  </si>
  <si>
    <t>1135826</t>
  </si>
  <si>
    <t>SELL GLOBAL FILTRY Sp. z o.o.</t>
  </si>
  <si>
    <t>137139883</t>
  </si>
  <si>
    <t>139065120</t>
  </si>
  <si>
    <t>1101482</t>
  </si>
  <si>
    <t>PROGRES Biuro Techniczno-Projektowe</t>
  </si>
  <si>
    <t>140032106</t>
  </si>
  <si>
    <t>B.04.001,B.04.002</t>
  </si>
  <si>
    <t>Us.Inw.Mech-mont,Us.inw.EPC mech-mont</t>
  </si>
  <si>
    <t>ANUI-000058,ANUI-000059</t>
  </si>
  <si>
    <t>Roboty i PC branży mechaniczno-montażow.,EPC  -br. mech.-mont.</t>
  </si>
  <si>
    <t>1132572</t>
  </si>
  <si>
    <t>AMPERA TECH Spółka Cywilna</t>
  </si>
  <si>
    <t>141984912</t>
  </si>
  <si>
    <t>Otworzenie rozdzielnic Ex ogrzewania 300</t>
  </si>
  <si>
    <t>142260330</t>
  </si>
  <si>
    <t>142474903</t>
  </si>
  <si>
    <t>1136541</t>
  </si>
  <si>
    <t>Power Engineering Transformatory</t>
  </si>
  <si>
    <t>137403920</t>
  </si>
  <si>
    <t>145364838</t>
  </si>
  <si>
    <t>Projekt i montaż tłumików A-11</t>
  </si>
  <si>
    <t>1028305</t>
  </si>
  <si>
    <t>ZAKŁAD PROJEKTOWANIA I DORADZTWA</t>
  </si>
  <si>
    <t>147244033</t>
  </si>
  <si>
    <t>Zakup i montaż tłumików przy E-2214</t>
  </si>
  <si>
    <t>1120565</t>
  </si>
  <si>
    <t>147992038</t>
  </si>
  <si>
    <t>1005121</t>
  </si>
  <si>
    <t>Grupa Azoty S.A.</t>
  </si>
  <si>
    <t>143957819</t>
  </si>
  <si>
    <t>ANI-001791</t>
  </si>
  <si>
    <t>KATALIZATOR NTKCO [M3]</t>
  </si>
  <si>
    <t>3300520040</t>
  </si>
  <si>
    <t>1028591</t>
  </si>
  <si>
    <t>MTL ASCO Sp. z o.o.</t>
  </si>
  <si>
    <t>D.02.002</t>
  </si>
  <si>
    <t>SC-Pojazdy ciężarowe</t>
  </si>
  <si>
    <t>ANI-000219</t>
  </si>
  <si>
    <t>WÓZEK PALECIAK ELEKTRYCZNY 1,6 T</t>
  </si>
  <si>
    <t>149209080</t>
  </si>
  <si>
    <t>Usł.br.elek.,PiA,teleinform.-roboty i PC</t>
  </si>
  <si>
    <t>ANI-001911</t>
  </si>
  <si>
    <t>KATALIZATOR WTKCO</t>
  </si>
  <si>
    <t>1132465</t>
  </si>
  <si>
    <t>LUBINUS INTERACTIVE</t>
  </si>
  <si>
    <t>150894746</t>
  </si>
  <si>
    <t>Kompleksowe EP - projekt i dostawa</t>
  </si>
  <si>
    <t>1091814</t>
  </si>
  <si>
    <t>PROMAT-WODA Sp. z o.o.</t>
  </si>
  <si>
    <t>154343734</t>
  </si>
  <si>
    <t>ANI-000459</t>
  </si>
  <si>
    <t>ŻYWICA JONOWYMIENNA LEWATTIT TP208</t>
  </si>
  <si>
    <t>2005098</t>
  </si>
  <si>
    <t>Johnson Matthey PLC</t>
  </si>
  <si>
    <t>Wym. wył. mocy i zabezp. w rodz. GPZ2</t>
  </si>
  <si>
    <t>1103781</t>
  </si>
  <si>
    <t>Naftoremont-Naftobudowa Sp. z o.o.</t>
  </si>
  <si>
    <t>152218694</t>
  </si>
  <si>
    <t>Odt. kopuł reaktorów utl. amoniaku D2201</t>
  </si>
  <si>
    <t>1031360</t>
  </si>
  <si>
    <t>MJM Jaroszyńscy Maria Jaroszyńska</t>
  </si>
  <si>
    <t>K.04.001</t>
  </si>
  <si>
    <t>Urz. elektr. - urz.</t>
  </si>
  <si>
    <t>ANI-000616</t>
  </si>
  <si>
    <t>Myjka ciśnieniowa</t>
  </si>
  <si>
    <t>A.01.001,K.04.001</t>
  </si>
  <si>
    <t>Materiały BHP i ppoż,Urz. elektr. - urz.</t>
  </si>
  <si>
    <t>ANI-000616,ANI-001892</t>
  </si>
  <si>
    <t>Myjka ciśnieniowa,podpora stabilizacyjna V-STRUT</t>
  </si>
  <si>
    <t>1123722</t>
  </si>
  <si>
    <t>Tiara - Mariola Pelczarska</t>
  </si>
  <si>
    <t>ANI-001101</t>
  </si>
  <si>
    <t>Drukarka przemysłowa do znakowania opak.</t>
  </si>
  <si>
    <t>1024991</t>
  </si>
  <si>
    <t>Radwag Wagi Elektroniczne</t>
  </si>
  <si>
    <t>ANI-001880</t>
  </si>
  <si>
    <t>Wagosuszarka</t>
  </si>
  <si>
    <t>1027563</t>
  </si>
  <si>
    <t>TAPFLO Sp. z o.o.</t>
  </si>
  <si>
    <t>K.06.005</t>
  </si>
  <si>
    <t>Pompy - urz.</t>
  </si>
  <si>
    <t>ANI-000225</t>
  </si>
  <si>
    <t>POMPA PRZEWOŹNA SAMOZASYSAJĄCA</t>
  </si>
  <si>
    <t>1100162</t>
  </si>
  <si>
    <t>Gremes Marta Skrzypacz</t>
  </si>
  <si>
    <t>ANI-001881</t>
  </si>
  <si>
    <t>pH-metr przenośny</t>
  </si>
  <si>
    <t>1130670</t>
  </si>
  <si>
    <t>Firma RF Rafał Frankus</t>
  </si>
  <si>
    <t>ANI-001890</t>
  </si>
  <si>
    <t>POMPA SZLAMOWA SWT 100</t>
  </si>
  <si>
    <t>Dok.zaopatrz.</t>
  </si>
  <si>
    <t>Dział zaopatrzenia</t>
  </si>
  <si>
    <t>Grupa zaopatrzeniowa</t>
  </si>
  <si>
    <t>Opis grupy zaopatrz.</t>
  </si>
  <si>
    <t>Dostawca</t>
  </si>
  <si>
    <t>Nazwa</t>
  </si>
  <si>
    <t>Numer umowy w ERD</t>
  </si>
  <si>
    <t>Utworzone przez</t>
  </si>
  <si>
    <t>Utworzono dnia</t>
  </si>
  <si>
    <t>Data dokumentu</t>
  </si>
  <si>
    <t>Warunek płatności</t>
  </si>
  <si>
    <t>Opis warunków płatności</t>
  </si>
  <si>
    <t>Lista grup materiałowych</t>
  </si>
  <si>
    <t>Lista opisów grup materiałowych</t>
  </si>
  <si>
    <t>Lista indeksów materiałowych</t>
  </si>
  <si>
    <t>Lista opisów indeksów materiałowych</t>
  </si>
  <si>
    <t>Data zawarcia</t>
  </si>
  <si>
    <t>Pocz. okresu ważn.</t>
  </si>
  <si>
    <t>Koniec okr. ważności</t>
  </si>
  <si>
    <t>Data gwarancji bankowych</t>
  </si>
  <si>
    <t>Ilość dni do końca kontraktu</t>
  </si>
  <si>
    <t>Wartość w nagłówku dokumentu</t>
  </si>
  <si>
    <t>Waluta</t>
  </si>
  <si>
    <t>Warunek platności uzupełniony, Umowa nie będzie aneksowana, płatność zrealizowana</t>
  </si>
  <si>
    <t>Umowa nie będzie aneksowana, kontrakt zamknięto</t>
  </si>
  <si>
    <t>Kontrakt techniczny</t>
  </si>
  <si>
    <t>Umowa z PKN ORLEN KARTY FLOTA / konieczność aneksowania do weryfikacji z z Biurem Finansów ANWIL</t>
  </si>
  <si>
    <t>Konieczność aneksowania - D060</t>
  </si>
  <si>
    <t>Umowa do wypowiedzenia</t>
  </si>
  <si>
    <t>Konieczność aneksowania - W030</t>
  </si>
  <si>
    <t>Umowa wypowiedziana 16.01.2022</t>
  </si>
  <si>
    <t>Płatnośc zrealizowana/ W treści W030</t>
  </si>
  <si>
    <t>Była cesja/Prawdopodobnie do zaaneksowania</t>
  </si>
  <si>
    <t>Uwagi</t>
  </si>
  <si>
    <t>Nie będzie aneksowana</t>
  </si>
  <si>
    <t>Kontrakt techniczny na potrzeby rozliczenia FV, aneksowanie nie potrzebne, zmiana w SAP</t>
  </si>
  <si>
    <t>Umowa do aneksowania, termin płatności  21 dni od dnia wystawienia ( dodałam termin płatności w SAP)</t>
  </si>
  <si>
    <t>Błędny termin płatnosci w SAP- poprawiony. Brak koniecznosci aneksowania umowy</t>
  </si>
  <si>
    <t>Umowa zostanie wypowiedziana z powodu nieaktualnego cennika. Nowe Postepowanie na obuwie robocze jest w trakcie na Platformie Connect.</t>
  </si>
  <si>
    <t>Konieczność aneksowania,  D060</t>
  </si>
  <si>
    <t>Umowa zostanie wypowiedziana z powodu nieaktualnego cennika. Nowe Postepowanie na rekawice robocze jest w trakcie na Platformie Connect.</t>
  </si>
  <si>
    <t>Umowa zostanie wypowiedziana z powodu nieaktualnego cennika. Nowe Postępowanie na rękawice robocze jest w trakcie na Platformie Connect.</t>
  </si>
  <si>
    <t>Błędny termin płatnosci w sap- poprawiony. Brak koniecznosci aneksowania umowy</t>
  </si>
  <si>
    <t>Umowa z klauzulą GK, przejęta od PKN ORLEN 1:1 / konieczność aneksowania do weryfikacji z Biurem Finansów ANWIL</t>
  </si>
  <si>
    <t>Umowa z klauzulą GK, przejęta od PKN ORLEN 1:1 / konieczność aneksowania do weryfikacji z Biurem Finabsów ANWIL</t>
  </si>
  <si>
    <t>ASIA</t>
  </si>
  <si>
    <t>60 ML</t>
  </si>
  <si>
    <t>ANIA</t>
  </si>
  <si>
    <t>GOSIA</t>
  </si>
  <si>
    <t>JA</t>
  </si>
  <si>
    <t>SCENARIUSZ NR 1</t>
  </si>
  <si>
    <t>WDROŻENIE PEŁNE TECHNOLOGII</t>
  </si>
  <si>
    <t>SCENARIUSZ NR 2</t>
  </si>
  <si>
    <t xml:space="preserve">
WDROŻENIE OBSERWOWANE 
TECHNOLOGII</t>
  </si>
  <si>
    <t>CAŁOŚĆ</t>
  </si>
  <si>
    <t>ETAP 1</t>
  </si>
  <si>
    <t>ETAP 2</t>
  </si>
  <si>
    <t>ETAP 3</t>
  </si>
  <si>
    <t>ETAP 4</t>
  </si>
  <si>
    <t xml:space="preserve">
WDROŻENIE OBSERWOWANE TECHNOLOGII</t>
  </si>
  <si>
    <t>suma SCENARIUSZ 1</t>
  </si>
  <si>
    <t>suma SCENARIUSZ 2</t>
  </si>
  <si>
    <t>WYCENA_Technologia monitorowania warunków transportu i mgazynowania</t>
  </si>
  <si>
    <t xml:space="preserve">Nazwa Oferenta: </t>
  </si>
  <si>
    <t xml:space="preserve">
WYCENA_Technologia monitorowania warunków transportu i mgazynowania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</si>
</sst>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name val="Arial"/>
    </font>
    <font>
      <sz val="10"/>
      <color rgb="FFFF0000"/>
      <name val="Arial"/>
      <family val="2"/>
      <charset val="238"/>
    </font>
    <font>
      <sz val="10"/>
      <color rgb="FF00B050"/>
      <name val="Arial"/>
      <family val="2"/>
      <charset val="238"/>
    </font>
    <font>
      <sz val="10"/>
      <name val="Arial"/>
      <family val="2"/>
      <charset val="238"/>
    </font>
    <font>
      <b/>
      <sz val="10"/>
      <name val="Arial"/>
      <family val="2"/>
      <charset val="238"/>
    </font>
  </fonts>
  <fills count="8">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4"/>
        <bgColor indexed="64"/>
      </patternFill>
    </fill>
    <fill>
      <patternFill patternType="solid">
        <fgColor theme="0"/>
        <bgColor indexed="64"/>
      </patternFill>
    </fill>
    <fill>
      <patternFill patternType="solid">
        <fgColor theme="3" tint="0.59999389629810485"/>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51">
    <xf numFmtId="0" fontId="0" fillId="0" borderId="0" xfId="0" applyAlignment="1">
      <alignment vertical="top"/>
    </xf>
    <xf numFmtId="0" fontId="0" fillId="2" borderId="1" xfId="0" applyFill="1" applyBorder="1" applyAlignment="1">
      <alignment vertical="top"/>
    </xf>
    <xf numFmtId="14" fontId="0" fillId="0" borderId="0" xfId="0" applyNumberFormat="1" applyAlignment="1">
      <alignment horizontal="right" vertical="top"/>
    </xf>
    <xf numFmtId="3" fontId="0" fillId="0" borderId="0" xfId="0" applyNumberFormat="1" applyAlignment="1">
      <alignment horizontal="right" vertical="top"/>
    </xf>
    <xf numFmtId="4" fontId="0" fillId="0" borderId="0" xfId="0" applyNumberFormat="1" applyAlignment="1">
      <alignment horizontal="right" vertical="top"/>
    </xf>
    <xf numFmtId="0" fontId="0" fillId="2" borderId="1" xfId="0" applyFill="1" applyBorder="1" applyAlignment="1">
      <alignment vertical="top" wrapText="1"/>
    </xf>
    <xf numFmtId="0" fontId="1" fillId="0" borderId="0" xfId="0" applyFont="1" applyAlignment="1">
      <alignment vertical="top"/>
    </xf>
    <xf numFmtId="14" fontId="1" fillId="0" borderId="0" xfId="0" applyNumberFormat="1" applyFont="1" applyAlignment="1">
      <alignment horizontal="right" vertical="top"/>
    </xf>
    <xf numFmtId="3" fontId="1" fillId="0" borderId="0" xfId="0" applyNumberFormat="1" applyFont="1" applyAlignment="1">
      <alignment horizontal="right" vertical="top"/>
    </xf>
    <xf numFmtId="4" fontId="1" fillId="0" borderId="0" xfId="0" applyNumberFormat="1" applyFont="1" applyAlignment="1">
      <alignment horizontal="right" vertical="top"/>
    </xf>
    <xf numFmtId="0" fontId="2" fillId="0" borderId="0" xfId="0" applyFont="1" applyAlignment="1">
      <alignment vertical="top"/>
    </xf>
    <xf numFmtId="14" fontId="2" fillId="0" borderId="0" xfId="0" applyNumberFormat="1" applyFont="1" applyAlignment="1">
      <alignment horizontal="right" vertical="top"/>
    </xf>
    <xf numFmtId="3" fontId="2" fillId="0" borderId="0" xfId="0" applyNumberFormat="1" applyFont="1" applyAlignment="1">
      <alignment horizontal="right" vertical="top"/>
    </xf>
    <xf numFmtId="4" fontId="2" fillId="0" borderId="0" xfId="0" applyNumberFormat="1" applyFont="1" applyAlignment="1">
      <alignment horizontal="right" vertical="top"/>
    </xf>
    <xf numFmtId="0" fontId="1" fillId="0" borderId="0" xfId="0" applyFont="1" applyAlignment="1">
      <alignment vertical="top" wrapText="1"/>
    </xf>
    <xf numFmtId="0" fontId="1" fillId="3" borderId="0" xfId="0" applyFont="1" applyFill="1" applyAlignment="1">
      <alignment vertical="top"/>
    </xf>
    <xf numFmtId="14" fontId="1" fillId="3" borderId="0" xfId="0" applyNumberFormat="1" applyFont="1" applyFill="1" applyAlignment="1">
      <alignment horizontal="right" vertical="top"/>
    </xf>
    <xf numFmtId="3" fontId="1" fillId="3" borderId="0" xfId="0" applyNumberFormat="1" applyFont="1" applyFill="1" applyAlignment="1">
      <alignment horizontal="right" vertical="top"/>
    </xf>
    <xf numFmtId="4" fontId="1" fillId="3" borderId="0" xfId="0" applyNumberFormat="1" applyFont="1" applyFill="1" applyAlignment="1">
      <alignment horizontal="right" vertical="top"/>
    </xf>
    <xf numFmtId="0" fontId="1" fillId="4" borderId="0" xfId="0" applyFont="1" applyFill="1" applyAlignment="1">
      <alignment vertical="top"/>
    </xf>
    <xf numFmtId="14" fontId="1" fillId="4" borderId="0" xfId="0" applyNumberFormat="1" applyFont="1" applyFill="1" applyAlignment="1">
      <alignment horizontal="right" vertical="top"/>
    </xf>
    <xf numFmtId="3" fontId="1" fillId="4" borderId="0" xfId="0" applyNumberFormat="1" applyFont="1" applyFill="1" applyAlignment="1">
      <alignment horizontal="right" vertical="top"/>
    </xf>
    <xf numFmtId="4" fontId="1" fillId="4" borderId="0" xfId="0" applyNumberFormat="1" applyFont="1" applyFill="1" applyAlignment="1">
      <alignment horizontal="right" vertical="top"/>
    </xf>
    <xf numFmtId="0" fontId="0" fillId="3" borderId="0" xfId="0" applyFill="1" applyAlignment="1">
      <alignment vertical="top"/>
    </xf>
    <xf numFmtId="0" fontId="3" fillId="3" borderId="0" xfId="0" applyFont="1" applyFill="1" applyAlignment="1">
      <alignment vertical="top"/>
    </xf>
    <xf numFmtId="0" fontId="4" fillId="0" borderId="0" xfId="0" applyFont="1" applyAlignment="1">
      <alignment vertical="top"/>
    </xf>
    <xf numFmtId="9" fontId="0" fillId="0" borderId="0" xfId="0" applyNumberFormat="1" applyAlignment="1">
      <alignment vertical="top"/>
    </xf>
    <xf numFmtId="0" fontId="0" fillId="0" borderId="1" xfId="0" applyBorder="1" applyAlignment="1">
      <alignment vertical="top"/>
    </xf>
    <xf numFmtId="0" fontId="0" fillId="0" borderId="2" xfId="0" applyBorder="1" applyAlignment="1">
      <alignment vertical="top"/>
    </xf>
    <xf numFmtId="0" fontId="0" fillId="0" borderId="4" xfId="0" applyBorder="1" applyAlignment="1">
      <alignment vertical="top"/>
    </xf>
    <xf numFmtId="0" fontId="0" fillId="5" borderId="2" xfId="0" applyFill="1" applyBorder="1" applyAlignment="1">
      <alignment vertical="top"/>
    </xf>
    <xf numFmtId="0" fontId="0" fillId="5" borderId="3" xfId="0" applyFill="1" applyBorder="1" applyAlignment="1">
      <alignment vertical="top"/>
    </xf>
    <xf numFmtId="0" fontId="0" fillId="5" borderId="4" xfId="0" applyFill="1" applyBorder="1" applyAlignment="1">
      <alignment vertical="top"/>
    </xf>
    <xf numFmtId="0" fontId="0" fillId="5" borderId="0" xfId="0" applyFill="1" applyAlignment="1">
      <alignment vertical="top"/>
    </xf>
    <xf numFmtId="0" fontId="4" fillId="6" borderId="1" xfId="0" applyFont="1" applyFill="1" applyBorder="1" applyAlignment="1">
      <alignment horizontal="center"/>
    </xf>
    <xf numFmtId="0" fontId="4" fillId="6" borderId="2" xfId="0" applyFont="1" applyFill="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vertical="center"/>
    </xf>
    <xf numFmtId="0" fontId="4" fillId="0" borderId="5" xfId="0" applyFont="1" applyBorder="1" applyAlignment="1">
      <alignment horizontal="center" vertical="center"/>
    </xf>
    <xf numFmtId="0" fontId="4" fillId="7" borderId="2" xfId="0" applyFont="1" applyFill="1" applyBorder="1" applyAlignment="1">
      <alignment horizontal="center" vertical="top" wrapText="1"/>
    </xf>
    <xf numFmtId="0" fontId="4" fillId="7" borderId="3" xfId="0" applyFont="1" applyFill="1" applyBorder="1" applyAlignment="1">
      <alignment horizontal="center" vertical="top"/>
    </xf>
    <xf numFmtId="0" fontId="4" fillId="7" borderId="4" xfId="0" applyFont="1" applyFill="1" applyBorder="1" applyAlignment="1">
      <alignment horizontal="center" vertical="top"/>
    </xf>
    <xf numFmtId="0" fontId="4" fillId="7" borderId="2" xfId="0" applyFont="1" applyFill="1" applyBorder="1" applyAlignment="1">
      <alignment horizontal="center" vertical="center" wrapText="1"/>
    </xf>
    <xf numFmtId="0" fontId="4" fillId="7" borderId="3" xfId="0" applyFont="1" applyFill="1" applyBorder="1" applyAlignment="1">
      <alignment horizontal="center" vertical="center"/>
    </xf>
    <xf numFmtId="0" fontId="4" fillId="7" borderId="4" xfId="0" applyFont="1" applyFill="1" applyBorder="1" applyAlignment="1">
      <alignment horizontal="center" vertical="center"/>
    </xf>
    <xf numFmtId="0" fontId="0" fillId="5" borderId="1" xfId="0" applyFill="1" applyBorder="1" applyAlignment="1">
      <alignment vertical="top"/>
    </xf>
    <xf numFmtId="0" fontId="3" fillId="5" borderId="1" xfId="0" applyFont="1" applyFill="1" applyBorder="1" applyAlignment="1">
      <alignment vertical="top"/>
    </xf>
    <xf numFmtId="0" fontId="3" fillId="5" borderId="1" xfId="0" applyFont="1" applyFill="1" applyBorder="1" applyAlignment="1">
      <alignment horizontal="center" vertical="top"/>
    </xf>
    <xf numFmtId="0" fontId="0" fillId="5" borderId="6" xfId="0" applyFill="1" applyBorder="1" applyAlignment="1">
      <alignment vertical="top" wrapText="1"/>
    </xf>
    <xf numFmtId="0" fontId="0" fillId="0" borderId="6" xfId="0" applyBorder="1" applyAlignment="1">
      <alignment vertical="top"/>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X1008"/>
  <sheetViews>
    <sheetView zoomScale="85" zoomScaleNormal="85" workbookViewId="0">
      <pane xSplit="1" ySplit="1" topLeftCell="B354" activePane="bottomRight" state="frozen"/>
      <selection pane="topRight" activeCell="B1" sqref="B1"/>
      <selection pane="bottomLeft" activeCell="A2" sqref="A2"/>
      <selection pane="bottomRight" activeCell="A490" sqref="A490"/>
    </sheetView>
  </sheetViews>
  <sheetFormatPr defaultRowHeight="12.75" x14ac:dyDescent="0.2"/>
  <cols>
    <col min="1" max="1" width="15" bestFit="1" customWidth="1"/>
    <col min="2" max="2" width="6" bestFit="1" customWidth="1"/>
    <col min="3" max="3" width="14" bestFit="1" customWidth="1"/>
    <col min="4" max="4" width="22" bestFit="1" customWidth="1"/>
    <col min="5" max="5" width="10" bestFit="1" customWidth="1"/>
    <col min="6" max="6" width="37" bestFit="1" customWidth="1"/>
    <col min="7" max="7" width="18" customWidth="1"/>
    <col min="8" max="8" width="17" bestFit="1" customWidth="1"/>
    <col min="9" max="10" width="16" bestFit="1" customWidth="1"/>
    <col min="11" max="11" width="15" bestFit="1" customWidth="1"/>
    <col min="12" max="12" width="20" bestFit="1" customWidth="1"/>
    <col min="13" max="13" width="22" bestFit="1" customWidth="1"/>
    <col min="14" max="14" width="6" bestFit="1" customWidth="1"/>
    <col min="15" max="15" width="67" customWidth="1"/>
    <col min="16" max="19" width="37.7109375" customWidth="1"/>
    <col min="20" max="20" width="13" bestFit="1" customWidth="1"/>
    <col min="21" max="21" width="9" bestFit="1" customWidth="1"/>
    <col min="22" max="22" width="15" bestFit="1" customWidth="1"/>
    <col min="23" max="23" width="8" bestFit="1" customWidth="1"/>
    <col min="24" max="24" width="100.140625" customWidth="1"/>
  </cols>
  <sheetData>
    <row r="1" spans="1:24" ht="51" x14ac:dyDescent="0.2">
      <c r="A1" s="1" t="s">
        <v>4140</v>
      </c>
      <c r="B1" s="5" t="s">
        <v>4141</v>
      </c>
      <c r="C1" s="5" t="s">
        <v>4142</v>
      </c>
      <c r="D1" s="1" t="s">
        <v>4143</v>
      </c>
      <c r="E1" s="1" t="s">
        <v>4144</v>
      </c>
      <c r="F1" s="1" t="s">
        <v>4145</v>
      </c>
      <c r="G1" s="1" t="s">
        <v>4146</v>
      </c>
      <c r="H1" s="1" t="s">
        <v>4147</v>
      </c>
      <c r="I1" s="1" t="s">
        <v>4148</v>
      </c>
      <c r="J1" s="1" t="s">
        <v>4149</v>
      </c>
      <c r="K1" s="1" t="s">
        <v>4156</v>
      </c>
      <c r="L1" s="1" t="s">
        <v>4157</v>
      </c>
      <c r="M1" s="1" t="s">
        <v>4158</v>
      </c>
      <c r="N1" s="5" t="s">
        <v>4150</v>
      </c>
      <c r="O1" s="1" t="s">
        <v>4151</v>
      </c>
      <c r="P1" s="1" t="s">
        <v>4152</v>
      </c>
      <c r="Q1" s="1" t="s">
        <v>4153</v>
      </c>
      <c r="R1" s="1" t="s">
        <v>4154</v>
      </c>
      <c r="S1" s="1" t="s">
        <v>4155</v>
      </c>
      <c r="T1" s="5" t="s">
        <v>4159</v>
      </c>
      <c r="U1" s="5" t="s">
        <v>4160</v>
      </c>
      <c r="V1" s="5" t="s">
        <v>4161</v>
      </c>
      <c r="W1" s="1" t="s">
        <v>4162</v>
      </c>
      <c r="X1" t="s">
        <v>4173</v>
      </c>
    </row>
    <row r="2" spans="1:24" ht="13.9" hidden="1" customHeight="1" x14ac:dyDescent="0.2">
      <c r="A2">
        <v>37000000</v>
      </c>
      <c r="B2" t="s">
        <v>0</v>
      </c>
      <c r="C2" t="s">
        <v>1</v>
      </c>
      <c r="D2" t="s">
        <v>2</v>
      </c>
      <c r="E2" t="s">
        <v>4</v>
      </c>
      <c r="F2" t="s">
        <v>5</v>
      </c>
      <c r="G2" t="s">
        <v>6</v>
      </c>
      <c r="H2" t="s">
        <v>7</v>
      </c>
      <c r="I2" s="2">
        <v>43343</v>
      </c>
      <c r="J2" s="2">
        <v>43237</v>
      </c>
      <c r="K2" s="2">
        <v>43235</v>
      </c>
      <c r="L2" s="2">
        <v>43235</v>
      </c>
      <c r="M2" s="2">
        <v>2958465</v>
      </c>
      <c r="N2" t="s">
        <v>8</v>
      </c>
      <c r="O2" t="s">
        <v>9</v>
      </c>
      <c r="P2" t="s">
        <v>10</v>
      </c>
      <c r="Q2" t="s">
        <v>11</v>
      </c>
      <c r="R2" t="s">
        <v>12</v>
      </c>
      <c r="S2" t="s">
        <v>13</v>
      </c>
      <c r="T2" s="2"/>
      <c r="U2" s="3">
        <v>2913859</v>
      </c>
      <c r="V2" s="4">
        <v>2272406.7999999998</v>
      </c>
      <c r="W2" t="s">
        <v>14</v>
      </c>
    </row>
    <row r="3" spans="1:24" ht="13.9" hidden="1" customHeight="1" x14ac:dyDescent="0.2">
      <c r="A3">
        <v>37000006</v>
      </c>
      <c r="B3" t="s">
        <v>0</v>
      </c>
      <c r="C3" t="s">
        <v>15</v>
      </c>
      <c r="D3" t="s">
        <v>16</v>
      </c>
      <c r="E3" t="s">
        <v>17</v>
      </c>
      <c r="F3" t="s">
        <v>18</v>
      </c>
      <c r="G3" t="s">
        <v>19</v>
      </c>
      <c r="H3" t="s">
        <v>20</v>
      </c>
      <c r="I3" s="2">
        <v>43369</v>
      </c>
      <c r="J3" s="2">
        <v>43369</v>
      </c>
      <c r="K3" s="2">
        <v>43369</v>
      </c>
      <c r="L3" s="2">
        <v>43369</v>
      </c>
      <c r="M3" s="2">
        <v>2958465</v>
      </c>
      <c r="N3" t="s">
        <v>21</v>
      </c>
      <c r="O3" t="s">
        <v>22</v>
      </c>
      <c r="P3" t="s">
        <v>23</v>
      </c>
      <c r="Q3" t="s">
        <v>24</v>
      </c>
      <c r="R3" t="s">
        <v>25</v>
      </c>
      <c r="S3" t="s">
        <v>26</v>
      </c>
      <c r="T3" s="2"/>
      <c r="U3" s="3">
        <v>2913859</v>
      </c>
      <c r="V3" s="4">
        <v>600000</v>
      </c>
      <c r="W3" t="s">
        <v>14</v>
      </c>
    </row>
    <row r="4" spans="1:24" s="6" customFormat="1" ht="13.9" customHeight="1" x14ac:dyDescent="0.2">
      <c r="A4" s="6">
        <v>37000029</v>
      </c>
      <c r="B4" s="6" t="s">
        <v>0</v>
      </c>
      <c r="C4" s="6" t="s">
        <v>27</v>
      </c>
      <c r="D4" s="6" t="s">
        <v>28</v>
      </c>
      <c r="E4" s="6" t="s">
        <v>29</v>
      </c>
      <c r="F4" s="6" t="s">
        <v>30</v>
      </c>
      <c r="G4" s="6" t="s">
        <v>31</v>
      </c>
      <c r="H4" s="6" t="s">
        <v>32</v>
      </c>
      <c r="I4" s="7">
        <v>43455</v>
      </c>
      <c r="J4" s="7">
        <v>43455</v>
      </c>
      <c r="K4" s="7">
        <v>43467</v>
      </c>
      <c r="L4" s="7">
        <v>43466</v>
      </c>
      <c r="M4" s="7">
        <v>2958465</v>
      </c>
      <c r="N4" s="6" t="s">
        <v>33</v>
      </c>
      <c r="O4" s="6" t="s">
        <v>34</v>
      </c>
      <c r="P4" s="6" t="s">
        <v>35</v>
      </c>
      <c r="Q4" s="6" t="s">
        <v>36</v>
      </c>
      <c r="R4" s="6" t="s">
        <v>37</v>
      </c>
      <c r="S4" s="6" t="s">
        <v>38</v>
      </c>
      <c r="T4" s="7"/>
      <c r="U4" s="8">
        <v>2913859</v>
      </c>
      <c r="V4" s="9">
        <v>160000</v>
      </c>
      <c r="W4" s="6" t="s">
        <v>14</v>
      </c>
      <c r="X4" s="6" t="s">
        <v>4167</v>
      </c>
    </row>
    <row r="5" spans="1:24" ht="13.9" customHeight="1" x14ac:dyDescent="0.2">
      <c r="A5">
        <v>37000103</v>
      </c>
      <c r="B5" t="s">
        <v>0</v>
      </c>
      <c r="C5" t="s">
        <v>41</v>
      </c>
      <c r="D5" t="s">
        <v>42</v>
      </c>
      <c r="E5" t="s">
        <v>43</v>
      </c>
      <c r="F5" t="s">
        <v>44</v>
      </c>
      <c r="G5" t="s">
        <v>45</v>
      </c>
      <c r="H5" t="s">
        <v>46</v>
      </c>
      <c r="I5" s="2">
        <v>43767</v>
      </c>
      <c r="J5" s="2">
        <v>43767</v>
      </c>
      <c r="K5" s="2">
        <v>43767</v>
      </c>
      <c r="L5" s="2">
        <v>43767</v>
      </c>
      <c r="M5" s="2">
        <v>44771</v>
      </c>
      <c r="N5" t="s">
        <v>21</v>
      </c>
      <c r="O5" t="s">
        <v>22</v>
      </c>
      <c r="P5" t="s">
        <v>47</v>
      </c>
      <c r="Q5" t="s">
        <v>48</v>
      </c>
      <c r="R5" t="s">
        <v>49</v>
      </c>
      <c r="S5" t="s">
        <v>50</v>
      </c>
      <c r="T5" s="2"/>
      <c r="U5" s="3">
        <v>165</v>
      </c>
      <c r="V5" s="4">
        <v>87600</v>
      </c>
      <c r="W5" t="s">
        <v>14</v>
      </c>
    </row>
    <row r="6" spans="1:24" s="10" customFormat="1" ht="13.9" customHeight="1" x14ac:dyDescent="0.2">
      <c r="A6" s="10">
        <v>37000111</v>
      </c>
      <c r="B6" s="10" t="s">
        <v>0</v>
      </c>
      <c r="C6" s="10" t="s">
        <v>41</v>
      </c>
      <c r="D6" s="10" t="s">
        <v>42</v>
      </c>
      <c r="E6" s="10" t="s">
        <v>51</v>
      </c>
      <c r="F6" s="10" t="s">
        <v>52</v>
      </c>
      <c r="G6" s="10" t="s">
        <v>53</v>
      </c>
      <c r="H6" s="10" t="s">
        <v>46</v>
      </c>
      <c r="I6" s="11">
        <v>43809</v>
      </c>
      <c r="J6" s="11">
        <v>43809</v>
      </c>
      <c r="K6" s="11">
        <v>43809</v>
      </c>
      <c r="L6" s="11">
        <v>43809</v>
      </c>
      <c r="M6" s="11">
        <v>44651</v>
      </c>
      <c r="N6" s="10" t="s">
        <v>39</v>
      </c>
      <c r="O6" s="10" t="s">
        <v>40</v>
      </c>
      <c r="P6" s="10" t="s">
        <v>54</v>
      </c>
      <c r="Q6" s="10" t="s">
        <v>55</v>
      </c>
      <c r="R6" s="10" t="s">
        <v>56</v>
      </c>
      <c r="S6" s="10" t="s">
        <v>57</v>
      </c>
      <c r="T6" s="11"/>
      <c r="U6" s="12">
        <v>45</v>
      </c>
      <c r="V6" s="13">
        <v>8300</v>
      </c>
      <c r="W6" s="10" t="s">
        <v>58</v>
      </c>
      <c r="X6" s="10" t="s">
        <v>4163</v>
      </c>
    </row>
    <row r="7" spans="1:24" ht="13.9" customHeight="1" x14ac:dyDescent="0.2">
      <c r="A7">
        <v>37000151</v>
      </c>
      <c r="B7" t="s">
        <v>0</v>
      </c>
      <c r="C7" t="s">
        <v>27</v>
      </c>
      <c r="D7" t="s">
        <v>28</v>
      </c>
      <c r="E7" t="s">
        <v>59</v>
      </c>
      <c r="F7" t="s">
        <v>60</v>
      </c>
      <c r="G7" t="s">
        <v>61</v>
      </c>
      <c r="H7" t="s">
        <v>32</v>
      </c>
      <c r="I7" s="2">
        <v>43938</v>
      </c>
      <c r="J7" s="2">
        <v>43938</v>
      </c>
      <c r="K7" s="2">
        <v>43970</v>
      </c>
      <c r="L7" s="2">
        <v>43970</v>
      </c>
      <c r="M7" s="2">
        <v>44742</v>
      </c>
      <c r="N7" t="s">
        <v>21</v>
      </c>
      <c r="O7" t="s">
        <v>22</v>
      </c>
      <c r="P7" t="s">
        <v>62</v>
      </c>
      <c r="Q7" t="s">
        <v>63</v>
      </c>
      <c r="R7" t="s">
        <v>64</v>
      </c>
      <c r="S7" t="s">
        <v>65</v>
      </c>
      <c r="T7" s="2"/>
      <c r="U7" s="3">
        <v>136</v>
      </c>
      <c r="V7" s="4">
        <v>9450000</v>
      </c>
      <c r="W7" t="s">
        <v>14</v>
      </c>
    </row>
    <row r="8" spans="1:24" ht="13.9" customHeight="1" x14ac:dyDescent="0.2">
      <c r="A8">
        <v>37000152</v>
      </c>
      <c r="B8" t="s">
        <v>0</v>
      </c>
      <c r="C8" t="s">
        <v>66</v>
      </c>
      <c r="D8" t="s">
        <v>67</v>
      </c>
      <c r="E8" t="s">
        <v>68</v>
      </c>
      <c r="F8" t="s">
        <v>69</v>
      </c>
      <c r="G8" t="s">
        <v>3</v>
      </c>
      <c r="H8" t="s">
        <v>70</v>
      </c>
      <c r="I8" s="2">
        <v>43941</v>
      </c>
      <c r="J8" s="2">
        <v>43941</v>
      </c>
      <c r="K8" s="2">
        <v>43944</v>
      </c>
      <c r="L8" s="2">
        <v>43941</v>
      </c>
      <c r="M8" s="2">
        <v>44926</v>
      </c>
      <c r="N8" t="s">
        <v>71</v>
      </c>
      <c r="O8" t="s">
        <v>72</v>
      </c>
      <c r="P8" t="s">
        <v>73</v>
      </c>
      <c r="Q8" t="s">
        <v>74</v>
      </c>
      <c r="R8" t="s">
        <v>75</v>
      </c>
      <c r="S8" t="s">
        <v>76</v>
      </c>
      <c r="T8" s="2"/>
      <c r="U8" s="3">
        <v>320</v>
      </c>
      <c r="V8" s="4">
        <v>300000</v>
      </c>
      <c r="W8" t="s">
        <v>14</v>
      </c>
    </row>
    <row r="9" spans="1:24" ht="13.9" customHeight="1" x14ac:dyDescent="0.2">
      <c r="A9">
        <v>37000168</v>
      </c>
      <c r="B9" t="s">
        <v>0</v>
      </c>
      <c r="C9" t="s">
        <v>41</v>
      </c>
      <c r="D9" t="s">
        <v>42</v>
      </c>
      <c r="E9" t="s">
        <v>77</v>
      </c>
      <c r="F9" t="s">
        <v>78</v>
      </c>
      <c r="G9" t="s">
        <v>79</v>
      </c>
      <c r="H9" t="s">
        <v>46</v>
      </c>
      <c r="I9" s="2">
        <v>43998</v>
      </c>
      <c r="J9" s="2">
        <v>43998</v>
      </c>
      <c r="K9" s="2">
        <v>43901</v>
      </c>
      <c r="L9" s="2">
        <v>43901</v>
      </c>
      <c r="M9" s="2">
        <v>44996</v>
      </c>
      <c r="N9" t="s">
        <v>21</v>
      </c>
      <c r="O9" t="s">
        <v>22</v>
      </c>
      <c r="P9" t="s">
        <v>80</v>
      </c>
      <c r="Q9" t="s">
        <v>81</v>
      </c>
      <c r="R9" t="s">
        <v>82</v>
      </c>
      <c r="S9" t="s">
        <v>83</v>
      </c>
      <c r="T9" s="2"/>
      <c r="U9" s="3">
        <v>390</v>
      </c>
      <c r="V9" s="4">
        <v>1260000</v>
      </c>
      <c r="W9" t="s">
        <v>14</v>
      </c>
    </row>
    <row r="10" spans="1:24" s="6" customFormat="1" ht="13.9" customHeight="1" x14ac:dyDescent="0.2">
      <c r="A10" s="6">
        <v>37000196</v>
      </c>
      <c r="B10" s="6" t="s">
        <v>0</v>
      </c>
      <c r="C10" s="6" t="s">
        <v>27</v>
      </c>
      <c r="D10" s="6" t="s">
        <v>28</v>
      </c>
      <c r="E10" s="6" t="s">
        <v>84</v>
      </c>
      <c r="F10" s="6" t="s">
        <v>85</v>
      </c>
      <c r="G10" s="6" t="s">
        <v>86</v>
      </c>
      <c r="H10" s="6" t="s">
        <v>32</v>
      </c>
      <c r="I10" s="7">
        <v>44063</v>
      </c>
      <c r="J10" s="7">
        <v>44063</v>
      </c>
      <c r="K10" s="7">
        <v>44064</v>
      </c>
      <c r="L10" s="7">
        <v>44063</v>
      </c>
      <c r="M10" s="7">
        <v>45107</v>
      </c>
      <c r="N10" s="6" t="s">
        <v>33</v>
      </c>
      <c r="O10" s="6" t="s">
        <v>34</v>
      </c>
      <c r="P10" s="6" t="s">
        <v>73</v>
      </c>
      <c r="Q10" s="6" t="s">
        <v>74</v>
      </c>
      <c r="R10" s="6" t="s">
        <v>75</v>
      </c>
      <c r="S10" s="6" t="s">
        <v>76</v>
      </c>
      <c r="T10" s="7"/>
      <c r="U10" s="8">
        <v>501</v>
      </c>
      <c r="V10" s="9">
        <v>1970000</v>
      </c>
      <c r="W10" s="6" t="s">
        <v>14</v>
      </c>
      <c r="X10" s="6" t="s">
        <v>4167</v>
      </c>
    </row>
    <row r="11" spans="1:24" s="6" customFormat="1" ht="13.9" customHeight="1" x14ac:dyDescent="0.2">
      <c r="A11" s="6">
        <v>37000200</v>
      </c>
      <c r="B11" s="6" t="s">
        <v>0</v>
      </c>
      <c r="C11" s="6" t="s">
        <v>66</v>
      </c>
      <c r="D11" s="6" t="s">
        <v>67</v>
      </c>
      <c r="E11" s="6" t="s">
        <v>84</v>
      </c>
      <c r="F11" s="6" t="s">
        <v>85</v>
      </c>
      <c r="G11" s="6" t="s">
        <v>87</v>
      </c>
      <c r="H11" s="6" t="s">
        <v>70</v>
      </c>
      <c r="I11" s="7">
        <v>44077</v>
      </c>
      <c r="J11" s="7">
        <v>44077</v>
      </c>
      <c r="K11" s="7">
        <v>44082</v>
      </c>
      <c r="L11" s="7">
        <v>44082</v>
      </c>
      <c r="M11" s="7">
        <v>44925</v>
      </c>
      <c r="N11" s="6" t="s">
        <v>33</v>
      </c>
      <c r="O11" s="6" t="s">
        <v>34</v>
      </c>
      <c r="P11" s="6" t="s">
        <v>73</v>
      </c>
      <c r="Q11" s="6" t="s">
        <v>74</v>
      </c>
      <c r="R11" s="6" t="s">
        <v>75</v>
      </c>
      <c r="S11" s="6" t="s">
        <v>76</v>
      </c>
      <c r="T11" s="7"/>
      <c r="U11" s="8">
        <v>319</v>
      </c>
      <c r="V11" s="9">
        <v>447000</v>
      </c>
      <c r="W11" s="6" t="s">
        <v>14</v>
      </c>
      <c r="X11" s="6" t="s">
        <v>4167</v>
      </c>
    </row>
    <row r="12" spans="1:24" ht="13.9" customHeight="1" x14ac:dyDescent="0.2">
      <c r="A12">
        <v>37000203</v>
      </c>
      <c r="B12" t="s">
        <v>0</v>
      </c>
      <c r="C12" t="s">
        <v>41</v>
      </c>
      <c r="D12" t="s">
        <v>42</v>
      </c>
      <c r="E12" t="s">
        <v>88</v>
      </c>
      <c r="F12" t="s">
        <v>89</v>
      </c>
      <c r="G12" t="s">
        <v>90</v>
      </c>
      <c r="H12" t="s">
        <v>46</v>
      </c>
      <c r="I12" s="2">
        <v>44083</v>
      </c>
      <c r="J12" s="2">
        <v>44083</v>
      </c>
      <c r="K12" s="2">
        <v>44083</v>
      </c>
      <c r="L12" s="2">
        <v>44083</v>
      </c>
      <c r="M12" s="2">
        <v>45178</v>
      </c>
      <c r="N12" t="s">
        <v>21</v>
      </c>
      <c r="O12" t="s">
        <v>22</v>
      </c>
      <c r="P12" t="s">
        <v>91</v>
      </c>
      <c r="Q12" t="s">
        <v>92</v>
      </c>
      <c r="R12" t="s">
        <v>93</v>
      </c>
      <c r="S12" t="s">
        <v>94</v>
      </c>
      <c r="T12" s="2"/>
      <c r="U12" s="3">
        <v>572</v>
      </c>
      <c r="V12" s="4">
        <v>200000</v>
      </c>
      <c r="W12" t="s">
        <v>14</v>
      </c>
    </row>
    <row r="13" spans="1:24" s="15" customFormat="1" ht="13.9" customHeight="1" x14ac:dyDescent="0.2">
      <c r="A13" s="15">
        <v>37000210</v>
      </c>
      <c r="B13" s="15" t="s">
        <v>0</v>
      </c>
      <c r="C13" s="15" t="s">
        <v>41</v>
      </c>
      <c r="D13" s="15" t="s">
        <v>42</v>
      </c>
      <c r="E13" s="15" t="s">
        <v>95</v>
      </c>
      <c r="F13" s="15" t="s">
        <v>96</v>
      </c>
      <c r="G13" s="15" t="s">
        <v>97</v>
      </c>
      <c r="H13" s="15" t="s">
        <v>46</v>
      </c>
      <c r="I13" s="16">
        <v>44092</v>
      </c>
      <c r="J13" s="16">
        <v>44092</v>
      </c>
      <c r="K13" s="16">
        <v>44092</v>
      </c>
      <c r="L13" s="16">
        <v>44092</v>
      </c>
      <c r="M13" s="16">
        <v>2958465</v>
      </c>
      <c r="N13" s="15" t="s">
        <v>33</v>
      </c>
      <c r="O13" s="15" t="s">
        <v>34</v>
      </c>
      <c r="P13" s="15" t="s">
        <v>98</v>
      </c>
      <c r="Q13" s="15" t="s">
        <v>99</v>
      </c>
      <c r="R13" s="15" t="s">
        <v>100</v>
      </c>
      <c r="S13" s="15" t="s">
        <v>101</v>
      </c>
      <c r="T13" s="16"/>
      <c r="U13" s="17">
        <v>2913859</v>
      </c>
      <c r="V13" s="18">
        <v>300000</v>
      </c>
      <c r="W13" s="15" t="s">
        <v>14</v>
      </c>
      <c r="X13" s="15" t="s">
        <v>4183</v>
      </c>
    </row>
    <row r="14" spans="1:24" ht="13.9" customHeight="1" x14ac:dyDescent="0.2">
      <c r="A14">
        <v>37000217</v>
      </c>
      <c r="B14" t="s">
        <v>0</v>
      </c>
      <c r="C14" t="s">
        <v>41</v>
      </c>
      <c r="D14" t="s">
        <v>42</v>
      </c>
      <c r="E14" t="s">
        <v>102</v>
      </c>
      <c r="F14" t="s">
        <v>103</v>
      </c>
      <c r="G14" t="s">
        <v>104</v>
      </c>
      <c r="H14" t="s">
        <v>46</v>
      </c>
      <c r="I14" s="2">
        <v>44120</v>
      </c>
      <c r="J14" s="2">
        <v>44120</v>
      </c>
      <c r="K14" s="2">
        <v>44120</v>
      </c>
      <c r="L14" s="2">
        <v>44120</v>
      </c>
      <c r="M14" s="2">
        <v>44850</v>
      </c>
      <c r="N14" t="s">
        <v>21</v>
      </c>
      <c r="O14" t="s">
        <v>22</v>
      </c>
      <c r="P14" t="s">
        <v>105</v>
      </c>
      <c r="Q14" t="s">
        <v>106</v>
      </c>
      <c r="R14" t="s">
        <v>107</v>
      </c>
      <c r="S14" t="s">
        <v>108</v>
      </c>
      <c r="T14" s="2"/>
      <c r="U14" s="3">
        <v>244</v>
      </c>
      <c r="V14" s="4">
        <v>200000</v>
      </c>
      <c r="W14" t="s">
        <v>14</v>
      </c>
    </row>
    <row r="15" spans="1:24" ht="13.9" customHeight="1" x14ac:dyDescent="0.2">
      <c r="A15">
        <v>37000230</v>
      </c>
      <c r="B15" t="s">
        <v>0</v>
      </c>
      <c r="C15" t="s">
        <v>27</v>
      </c>
      <c r="D15" t="s">
        <v>28</v>
      </c>
      <c r="E15" t="s">
        <v>109</v>
      </c>
      <c r="F15" t="s">
        <v>110</v>
      </c>
      <c r="G15" t="s">
        <v>3</v>
      </c>
      <c r="H15" t="s">
        <v>32</v>
      </c>
      <c r="I15" s="2">
        <v>44162</v>
      </c>
      <c r="J15" s="2">
        <v>44162</v>
      </c>
      <c r="K15" s="2">
        <v>44162</v>
      </c>
      <c r="L15" s="2">
        <v>44162</v>
      </c>
      <c r="M15" s="2">
        <v>45291</v>
      </c>
      <c r="N15" t="s">
        <v>21</v>
      </c>
      <c r="O15" t="s">
        <v>22</v>
      </c>
      <c r="P15" t="s">
        <v>111</v>
      </c>
      <c r="Q15" t="s">
        <v>112</v>
      </c>
      <c r="R15" t="s">
        <v>37</v>
      </c>
      <c r="S15" t="s">
        <v>113</v>
      </c>
      <c r="T15" s="2"/>
      <c r="U15" s="3">
        <v>685</v>
      </c>
      <c r="V15" s="4">
        <v>22000</v>
      </c>
      <c r="W15" t="s">
        <v>114</v>
      </c>
    </row>
    <row r="16" spans="1:24" ht="13.9" customHeight="1" x14ac:dyDescent="0.2">
      <c r="A16">
        <v>37000231</v>
      </c>
      <c r="B16" t="s">
        <v>0</v>
      </c>
      <c r="C16" t="s">
        <v>66</v>
      </c>
      <c r="D16" t="s">
        <v>67</v>
      </c>
      <c r="E16" t="s">
        <v>115</v>
      </c>
      <c r="F16" t="s">
        <v>116</v>
      </c>
      <c r="G16" t="s">
        <v>3</v>
      </c>
      <c r="H16" t="s">
        <v>70</v>
      </c>
      <c r="I16" s="2">
        <v>44173</v>
      </c>
      <c r="J16" s="2">
        <v>44173</v>
      </c>
      <c r="K16" s="2">
        <v>44172</v>
      </c>
      <c r="L16" s="2">
        <v>44173</v>
      </c>
      <c r="M16" s="2">
        <v>44926</v>
      </c>
      <c r="N16" t="s">
        <v>21</v>
      </c>
      <c r="O16" t="s">
        <v>22</v>
      </c>
      <c r="P16" t="s">
        <v>111</v>
      </c>
      <c r="Q16" t="s">
        <v>112</v>
      </c>
      <c r="R16" t="s">
        <v>37</v>
      </c>
      <c r="S16" t="s">
        <v>113</v>
      </c>
      <c r="T16" s="2"/>
      <c r="U16" s="3">
        <v>320</v>
      </c>
      <c r="V16" s="4">
        <v>140000</v>
      </c>
      <c r="W16" t="s">
        <v>14</v>
      </c>
    </row>
    <row r="17" spans="1:24" s="15" customFormat="1" ht="13.9" customHeight="1" x14ac:dyDescent="0.2">
      <c r="A17" s="15">
        <v>37000238</v>
      </c>
      <c r="B17" s="15" t="s">
        <v>0</v>
      </c>
      <c r="C17" s="15" t="s">
        <v>41</v>
      </c>
      <c r="D17" s="15" t="s">
        <v>42</v>
      </c>
      <c r="E17" s="15" t="s">
        <v>117</v>
      </c>
      <c r="F17" s="15" t="s">
        <v>118</v>
      </c>
      <c r="G17" s="15" t="s">
        <v>119</v>
      </c>
      <c r="H17" s="15" t="s">
        <v>46</v>
      </c>
      <c r="I17" s="16">
        <v>44182</v>
      </c>
      <c r="J17" s="16">
        <v>44182</v>
      </c>
      <c r="K17" s="16">
        <v>44182</v>
      </c>
      <c r="L17" s="16">
        <v>44182</v>
      </c>
      <c r="M17" s="16">
        <v>2958465</v>
      </c>
      <c r="N17" s="15" t="s">
        <v>33</v>
      </c>
      <c r="O17" s="15" t="s">
        <v>34</v>
      </c>
      <c r="P17" s="15" t="s">
        <v>120</v>
      </c>
      <c r="Q17" s="15" t="s">
        <v>121</v>
      </c>
      <c r="R17" s="15" t="s">
        <v>122</v>
      </c>
      <c r="S17" s="15" t="s">
        <v>123</v>
      </c>
      <c r="T17" s="16"/>
      <c r="U17" s="17">
        <v>2913859</v>
      </c>
      <c r="V17" s="18">
        <v>2000000</v>
      </c>
      <c r="W17" s="15" t="s">
        <v>14</v>
      </c>
      <c r="X17" s="15" t="s">
        <v>4183</v>
      </c>
    </row>
    <row r="18" spans="1:24" s="6" customFormat="1" ht="13.9" customHeight="1" x14ac:dyDescent="0.2">
      <c r="A18" s="6">
        <v>37000241</v>
      </c>
      <c r="B18" s="6" t="s">
        <v>0</v>
      </c>
      <c r="C18" s="6" t="s">
        <v>124</v>
      </c>
      <c r="D18" s="6" t="s">
        <v>125</v>
      </c>
      <c r="E18" s="6" t="s">
        <v>126</v>
      </c>
      <c r="F18" s="6" t="s">
        <v>127</v>
      </c>
      <c r="G18" s="6" t="s">
        <v>128</v>
      </c>
      <c r="H18" s="6" t="s">
        <v>129</v>
      </c>
      <c r="I18" s="7">
        <v>44188</v>
      </c>
      <c r="J18" s="7">
        <v>44188</v>
      </c>
      <c r="K18" s="7">
        <v>44188</v>
      </c>
      <c r="L18" s="7">
        <v>44197</v>
      </c>
      <c r="M18" s="7">
        <v>44638</v>
      </c>
      <c r="N18" s="6" t="s">
        <v>33</v>
      </c>
      <c r="O18" s="6" t="s">
        <v>34</v>
      </c>
      <c r="P18" s="6" t="s">
        <v>111</v>
      </c>
      <c r="Q18" s="6" t="s">
        <v>112</v>
      </c>
      <c r="R18" s="6" t="s">
        <v>130</v>
      </c>
      <c r="S18" s="6" t="s">
        <v>131</v>
      </c>
      <c r="T18" s="7"/>
      <c r="U18" s="8">
        <v>32</v>
      </c>
      <c r="V18" s="9">
        <v>4188</v>
      </c>
      <c r="W18" s="6" t="s">
        <v>14</v>
      </c>
      <c r="X18" s="6" t="s">
        <v>4174</v>
      </c>
    </row>
    <row r="19" spans="1:24" ht="13.9" customHeight="1" x14ac:dyDescent="0.2">
      <c r="A19">
        <v>37000248</v>
      </c>
      <c r="B19" t="s">
        <v>0</v>
      </c>
      <c r="C19" t="s">
        <v>41</v>
      </c>
      <c r="D19" t="s">
        <v>42</v>
      </c>
      <c r="E19" t="s">
        <v>132</v>
      </c>
      <c r="F19" t="s">
        <v>133</v>
      </c>
      <c r="G19" t="s">
        <v>134</v>
      </c>
      <c r="H19" t="s">
        <v>46</v>
      </c>
      <c r="I19" s="2">
        <v>44214</v>
      </c>
      <c r="J19" s="2">
        <v>44214</v>
      </c>
      <c r="K19" s="2">
        <v>44214</v>
      </c>
      <c r="L19" s="2">
        <v>44214</v>
      </c>
      <c r="M19" s="2">
        <v>44651</v>
      </c>
      <c r="N19" t="s">
        <v>21</v>
      </c>
      <c r="O19" t="s">
        <v>22</v>
      </c>
      <c r="P19" t="s">
        <v>54</v>
      </c>
      <c r="Q19" t="s">
        <v>55</v>
      </c>
      <c r="R19" t="s">
        <v>56</v>
      </c>
      <c r="S19" t="s">
        <v>57</v>
      </c>
      <c r="T19" s="2"/>
      <c r="U19" s="3">
        <v>45</v>
      </c>
      <c r="V19" s="4">
        <v>7200</v>
      </c>
      <c r="W19" t="s">
        <v>14</v>
      </c>
    </row>
    <row r="20" spans="1:24" s="10" customFormat="1" ht="13.9" customHeight="1" x14ac:dyDescent="0.2">
      <c r="A20" s="10">
        <v>37000251</v>
      </c>
      <c r="B20" s="10" t="s">
        <v>0</v>
      </c>
      <c r="C20" s="10" t="s">
        <v>41</v>
      </c>
      <c r="D20" s="10" t="s">
        <v>42</v>
      </c>
      <c r="E20" s="10" t="s">
        <v>135</v>
      </c>
      <c r="F20" s="10" t="s">
        <v>136</v>
      </c>
      <c r="G20" s="10" t="s">
        <v>137</v>
      </c>
      <c r="H20" s="10" t="s">
        <v>46</v>
      </c>
      <c r="I20" s="11">
        <v>44231</v>
      </c>
      <c r="J20" s="11">
        <v>44231</v>
      </c>
      <c r="K20" s="11">
        <v>44231</v>
      </c>
      <c r="L20" s="11">
        <v>44231</v>
      </c>
      <c r="M20" s="11">
        <v>44624</v>
      </c>
      <c r="N20" s="10" t="s">
        <v>39</v>
      </c>
      <c r="O20" s="10" t="s">
        <v>40</v>
      </c>
      <c r="P20" s="10" t="s">
        <v>54</v>
      </c>
      <c r="Q20" s="10" t="s">
        <v>55</v>
      </c>
      <c r="R20" s="10" t="s">
        <v>56</v>
      </c>
      <c r="S20" s="10" t="s">
        <v>57</v>
      </c>
      <c r="T20" s="11"/>
      <c r="U20" s="12">
        <v>18</v>
      </c>
      <c r="V20" s="13">
        <v>1368</v>
      </c>
      <c r="W20" s="10" t="s">
        <v>114</v>
      </c>
      <c r="X20" s="10" t="s">
        <v>4163</v>
      </c>
    </row>
    <row r="21" spans="1:24" ht="13.9" customHeight="1" x14ac:dyDescent="0.2">
      <c r="A21">
        <v>37000267</v>
      </c>
      <c r="B21" t="s">
        <v>0</v>
      </c>
      <c r="C21" t="s">
        <v>41</v>
      </c>
      <c r="D21" t="s">
        <v>42</v>
      </c>
      <c r="E21" t="s">
        <v>138</v>
      </c>
      <c r="F21" t="s">
        <v>139</v>
      </c>
      <c r="G21" t="s">
        <v>3</v>
      </c>
      <c r="H21" t="s">
        <v>46</v>
      </c>
      <c r="I21" s="2">
        <v>44306</v>
      </c>
      <c r="J21" s="2">
        <v>44306</v>
      </c>
      <c r="K21" s="2">
        <v>44306</v>
      </c>
      <c r="L21" s="2">
        <v>44306</v>
      </c>
      <c r="M21" s="2">
        <v>45036</v>
      </c>
      <c r="N21" t="s">
        <v>21</v>
      </c>
      <c r="O21" t="s">
        <v>22</v>
      </c>
      <c r="P21" t="s">
        <v>91</v>
      </c>
      <c r="Q21" t="s">
        <v>92</v>
      </c>
      <c r="R21" t="s">
        <v>140</v>
      </c>
      <c r="S21" t="s">
        <v>141</v>
      </c>
      <c r="T21" s="2"/>
      <c r="U21" s="3">
        <v>430</v>
      </c>
      <c r="V21" s="4">
        <v>150000</v>
      </c>
      <c r="W21" t="s">
        <v>14</v>
      </c>
    </row>
    <row r="22" spans="1:24" s="6" customFormat="1" ht="13.9" customHeight="1" x14ac:dyDescent="0.2">
      <c r="A22" s="6">
        <v>37000269</v>
      </c>
      <c r="B22" s="6" t="s">
        <v>0</v>
      </c>
      <c r="C22" s="6" t="s">
        <v>66</v>
      </c>
      <c r="D22" s="6" t="s">
        <v>67</v>
      </c>
      <c r="E22" s="6" t="s">
        <v>142</v>
      </c>
      <c r="F22" s="6" t="s">
        <v>143</v>
      </c>
      <c r="G22" s="6" t="s">
        <v>3</v>
      </c>
      <c r="H22" s="6" t="s">
        <v>70</v>
      </c>
      <c r="I22" s="7">
        <v>44316</v>
      </c>
      <c r="J22" s="7">
        <v>44316</v>
      </c>
      <c r="K22" s="7">
        <v>44082</v>
      </c>
      <c r="L22" s="7">
        <v>44316</v>
      </c>
      <c r="M22" s="7">
        <v>44925</v>
      </c>
      <c r="N22" s="6" t="s">
        <v>33</v>
      </c>
      <c r="O22" s="6" t="s">
        <v>34</v>
      </c>
      <c r="P22" s="6" t="s">
        <v>73</v>
      </c>
      <c r="Q22" s="6" t="s">
        <v>74</v>
      </c>
      <c r="R22" s="6" t="s">
        <v>75</v>
      </c>
      <c r="S22" s="6" t="s">
        <v>76</v>
      </c>
      <c r="T22" s="7"/>
      <c r="U22" s="8">
        <v>319</v>
      </c>
      <c r="V22" s="9">
        <v>447000</v>
      </c>
      <c r="W22" s="6" t="s">
        <v>14</v>
      </c>
      <c r="X22" s="6" t="s">
        <v>4175</v>
      </c>
    </row>
    <row r="23" spans="1:24" ht="13.9" customHeight="1" x14ac:dyDescent="0.2">
      <c r="A23">
        <v>37000270</v>
      </c>
      <c r="B23" t="s">
        <v>0</v>
      </c>
      <c r="C23" t="s">
        <v>124</v>
      </c>
      <c r="D23" t="s">
        <v>125</v>
      </c>
      <c r="E23" t="s">
        <v>144</v>
      </c>
      <c r="F23" t="s">
        <v>145</v>
      </c>
      <c r="G23" t="s">
        <v>146</v>
      </c>
      <c r="H23" t="s">
        <v>129</v>
      </c>
      <c r="I23" s="2">
        <v>44322</v>
      </c>
      <c r="J23" s="2">
        <v>44322</v>
      </c>
      <c r="K23" s="2">
        <v>44330</v>
      </c>
      <c r="L23" s="2">
        <v>44322</v>
      </c>
      <c r="M23" s="2">
        <v>44596</v>
      </c>
      <c r="N23" t="s">
        <v>21</v>
      </c>
      <c r="O23" t="s">
        <v>22</v>
      </c>
      <c r="P23" t="s">
        <v>73</v>
      </c>
      <c r="Q23" t="s">
        <v>74</v>
      </c>
      <c r="R23" t="s">
        <v>75</v>
      </c>
      <c r="S23" t="s">
        <v>76</v>
      </c>
      <c r="T23" s="2"/>
      <c r="U23" s="3">
        <v>-10</v>
      </c>
      <c r="V23" s="4">
        <v>343000</v>
      </c>
      <c r="W23" t="s">
        <v>14</v>
      </c>
    </row>
    <row r="24" spans="1:24" s="10" customFormat="1" ht="13.9" customHeight="1" x14ac:dyDescent="0.2">
      <c r="A24" s="10">
        <v>37000277</v>
      </c>
      <c r="B24" s="10" t="s">
        <v>0</v>
      </c>
      <c r="C24" s="10" t="s">
        <v>41</v>
      </c>
      <c r="D24" s="10" t="s">
        <v>42</v>
      </c>
      <c r="E24" s="10" t="s">
        <v>135</v>
      </c>
      <c r="F24" s="10" t="s">
        <v>136</v>
      </c>
      <c r="G24" s="10" t="s">
        <v>3</v>
      </c>
      <c r="H24" s="10" t="s">
        <v>46</v>
      </c>
      <c r="I24" s="11">
        <v>44347</v>
      </c>
      <c r="J24" s="11">
        <v>44347</v>
      </c>
      <c r="K24" s="11">
        <v>44347</v>
      </c>
      <c r="L24" s="11">
        <v>44347</v>
      </c>
      <c r="M24" s="11">
        <v>44681</v>
      </c>
      <c r="N24" s="10" t="s">
        <v>39</v>
      </c>
      <c r="O24" s="10" t="s">
        <v>40</v>
      </c>
      <c r="P24" s="10" t="s">
        <v>54</v>
      </c>
      <c r="Q24" s="10" t="s">
        <v>55</v>
      </c>
      <c r="R24" s="10" t="s">
        <v>56</v>
      </c>
      <c r="S24" s="10" t="s">
        <v>57</v>
      </c>
      <c r="T24" s="11"/>
      <c r="U24" s="12">
        <v>75</v>
      </c>
      <c r="V24" s="13">
        <v>3100</v>
      </c>
      <c r="W24" s="10" t="s">
        <v>114</v>
      </c>
      <c r="X24" s="10" t="s">
        <v>4163</v>
      </c>
    </row>
    <row r="25" spans="1:24" ht="13.9" customHeight="1" x14ac:dyDescent="0.2">
      <c r="A25">
        <v>37000286</v>
      </c>
      <c r="B25" t="s">
        <v>0</v>
      </c>
      <c r="C25" t="s">
        <v>41</v>
      </c>
      <c r="D25" t="s">
        <v>42</v>
      </c>
      <c r="E25" t="s">
        <v>147</v>
      </c>
      <c r="F25" t="s">
        <v>148</v>
      </c>
      <c r="G25" t="s">
        <v>3</v>
      </c>
      <c r="H25" t="s">
        <v>46</v>
      </c>
      <c r="I25" s="2">
        <v>44371</v>
      </c>
      <c r="J25" s="2">
        <v>44371</v>
      </c>
      <c r="K25" s="2">
        <v>44371</v>
      </c>
      <c r="L25" s="2">
        <v>44371</v>
      </c>
      <c r="M25" s="2">
        <v>45101</v>
      </c>
      <c r="N25" t="s">
        <v>21</v>
      </c>
      <c r="O25" t="s">
        <v>22</v>
      </c>
      <c r="P25" t="s">
        <v>149</v>
      </c>
      <c r="Q25" t="s">
        <v>150</v>
      </c>
      <c r="R25" t="s">
        <v>151</v>
      </c>
      <c r="S25" t="s">
        <v>152</v>
      </c>
      <c r="T25" s="2"/>
      <c r="U25" s="3">
        <v>495</v>
      </c>
      <c r="V25" s="4">
        <v>900000</v>
      </c>
      <c r="W25" t="s">
        <v>14</v>
      </c>
    </row>
    <row r="26" spans="1:24" ht="13.9" hidden="1" customHeight="1" x14ac:dyDescent="0.2">
      <c r="A26">
        <v>37000288</v>
      </c>
      <c r="B26" t="s">
        <v>0</v>
      </c>
      <c r="C26" t="s">
        <v>153</v>
      </c>
      <c r="D26" t="s">
        <v>154</v>
      </c>
      <c r="E26" t="s">
        <v>155</v>
      </c>
      <c r="F26" t="s">
        <v>156</v>
      </c>
      <c r="G26" t="s">
        <v>3</v>
      </c>
      <c r="H26" t="s">
        <v>70</v>
      </c>
      <c r="I26" s="2">
        <v>44382</v>
      </c>
      <c r="J26" s="2">
        <v>44382</v>
      </c>
      <c r="K26" s="2">
        <v>44432</v>
      </c>
      <c r="L26" s="2">
        <v>44382</v>
      </c>
      <c r="M26" s="2">
        <v>46295</v>
      </c>
      <c r="N26" t="s">
        <v>71</v>
      </c>
      <c r="O26" t="s">
        <v>72</v>
      </c>
      <c r="P26" t="s">
        <v>62</v>
      </c>
      <c r="Q26" t="s">
        <v>63</v>
      </c>
      <c r="R26" t="s">
        <v>64</v>
      </c>
      <c r="S26" t="s">
        <v>65</v>
      </c>
      <c r="T26" s="2"/>
      <c r="U26" s="3">
        <v>1689</v>
      </c>
      <c r="V26" s="4">
        <v>5600000</v>
      </c>
      <c r="W26" t="s">
        <v>14</v>
      </c>
    </row>
    <row r="27" spans="1:24" ht="13.9" customHeight="1" x14ac:dyDescent="0.2">
      <c r="A27">
        <v>37000292</v>
      </c>
      <c r="B27" t="s">
        <v>0</v>
      </c>
      <c r="C27" t="s">
        <v>41</v>
      </c>
      <c r="D27" t="s">
        <v>42</v>
      </c>
      <c r="E27" t="s">
        <v>159</v>
      </c>
      <c r="F27" t="s">
        <v>160</v>
      </c>
      <c r="G27" t="s">
        <v>161</v>
      </c>
      <c r="H27" t="s">
        <v>46</v>
      </c>
      <c r="I27" s="2">
        <v>44389</v>
      </c>
      <c r="J27" s="2">
        <v>44389</v>
      </c>
      <c r="K27" s="2">
        <v>44389</v>
      </c>
      <c r="L27" s="2">
        <v>44389</v>
      </c>
      <c r="M27" s="2">
        <v>44651</v>
      </c>
      <c r="N27" t="s">
        <v>21</v>
      </c>
      <c r="O27" t="s">
        <v>22</v>
      </c>
      <c r="P27" t="s">
        <v>149</v>
      </c>
      <c r="Q27" t="s">
        <v>150</v>
      </c>
      <c r="R27" t="s">
        <v>162</v>
      </c>
      <c r="S27" t="s">
        <v>163</v>
      </c>
      <c r="T27" s="2"/>
      <c r="U27" s="3">
        <v>45</v>
      </c>
      <c r="V27" s="4">
        <v>260550</v>
      </c>
      <c r="W27" t="s">
        <v>14</v>
      </c>
    </row>
    <row r="28" spans="1:24" ht="13.9" customHeight="1" x14ac:dyDescent="0.2">
      <c r="A28">
        <v>37000295</v>
      </c>
      <c r="B28" t="s">
        <v>0</v>
      </c>
      <c r="C28" t="s">
        <v>124</v>
      </c>
      <c r="D28" t="s">
        <v>125</v>
      </c>
      <c r="E28" t="s">
        <v>164</v>
      </c>
      <c r="F28" t="s">
        <v>165</v>
      </c>
      <c r="G28" t="s">
        <v>166</v>
      </c>
      <c r="H28" t="s">
        <v>129</v>
      </c>
      <c r="I28" s="2">
        <v>44403</v>
      </c>
      <c r="J28" s="2">
        <v>44403</v>
      </c>
      <c r="K28" s="2">
        <v>44407</v>
      </c>
      <c r="L28" s="2">
        <v>44403</v>
      </c>
      <c r="M28" s="2">
        <v>44666</v>
      </c>
      <c r="N28" t="s">
        <v>21</v>
      </c>
      <c r="O28" t="s">
        <v>22</v>
      </c>
      <c r="P28" t="s">
        <v>73</v>
      </c>
      <c r="Q28" t="s">
        <v>74</v>
      </c>
      <c r="R28" t="s">
        <v>75</v>
      </c>
      <c r="S28" t="s">
        <v>76</v>
      </c>
      <c r="T28" s="2"/>
      <c r="U28" s="3">
        <v>60</v>
      </c>
      <c r="V28" s="4">
        <v>411260</v>
      </c>
      <c r="W28" t="s">
        <v>14</v>
      </c>
    </row>
    <row r="29" spans="1:24" ht="13.9" customHeight="1" x14ac:dyDescent="0.2">
      <c r="A29">
        <v>37000299</v>
      </c>
      <c r="B29" t="s">
        <v>0</v>
      </c>
      <c r="C29" t="s">
        <v>124</v>
      </c>
      <c r="D29" t="s">
        <v>125</v>
      </c>
      <c r="E29" t="s">
        <v>167</v>
      </c>
      <c r="F29" t="s">
        <v>168</v>
      </c>
      <c r="G29" t="s">
        <v>169</v>
      </c>
      <c r="H29" t="s">
        <v>129</v>
      </c>
      <c r="I29" s="2">
        <v>44414</v>
      </c>
      <c r="J29" s="2">
        <v>44414</v>
      </c>
      <c r="K29" s="2">
        <v>44420</v>
      </c>
      <c r="L29" s="2">
        <v>44414</v>
      </c>
      <c r="M29" s="2">
        <v>44778</v>
      </c>
      <c r="N29" t="s">
        <v>71</v>
      </c>
      <c r="O29" t="s">
        <v>72</v>
      </c>
      <c r="P29" t="s">
        <v>73</v>
      </c>
      <c r="Q29" t="s">
        <v>74</v>
      </c>
      <c r="R29" t="s">
        <v>75</v>
      </c>
      <c r="S29" t="s">
        <v>76</v>
      </c>
      <c r="T29" s="2"/>
      <c r="U29" s="3">
        <v>172</v>
      </c>
      <c r="V29" s="4">
        <v>259300</v>
      </c>
      <c r="W29" t="s">
        <v>14</v>
      </c>
    </row>
    <row r="30" spans="1:24" ht="13.9" customHeight="1" x14ac:dyDescent="0.2">
      <c r="A30">
        <v>37000301</v>
      </c>
      <c r="B30" t="s">
        <v>0</v>
      </c>
      <c r="C30" t="s">
        <v>124</v>
      </c>
      <c r="D30" t="s">
        <v>125</v>
      </c>
      <c r="E30" t="s">
        <v>170</v>
      </c>
      <c r="F30" t="s">
        <v>171</v>
      </c>
      <c r="G30" t="s">
        <v>172</v>
      </c>
      <c r="H30" t="s">
        <v>129</v>
      </c>
      <c r="I30" s="2">
        <v>44421</v>
      </c>
      <c r="J30" s="2">
        <v>44421</v>
      </c>
      <c r="K30" s="2">
        <v>44428</v>
      </c>
      <c r="L30" s="2">
        <v>44421</v>
      </c>
      <c r="M30" s="2">
        <v>44596</v>
      </c>
      <c r="N30" t="s">
        <v>173</v>
      </c>
      <c r="O30" t="s">
        <v>174</v>
      </c>
      <c r="P30" t="s">
        <v>111</v>
      </c>
      <c r="Q30" t="s">
        <v>112</v>
      </c>
      <c r="R30" t="s">
        <v>37</v>
      </c>
      <c r="S30" t="s">
        <v>113</v>
      </c>
      <c r="T30" s="2"/>
      <c r="U30" s="3">
        <v>-10</v>
      </c>
      <c r="V30" s="4">
        <v>29500</v>
      </c>
      <c r="W30" t="s">
        <v>14</v>
      </c>
    </row>
    <row r="31" spans="1:24" ht="13.9" hidden="1" customHeight="1" x14ac:dyDescent="0.2">
      <c r="A31">
        <v>37000303</v>
      </c>
      <c r="B31" t="s">
        <v>0</v>
      </c>
      <c r="C31" t="s">
        <v>175</v>
      </c>
      <c r="D31" t="s">
        <v>176</v>
      </c>
      <c r="E31" t="s">
        <v>177</v>
      </c>
      <c r="F31" t="s">
        <v>178</v>
      </c>
      <c r="G31" t="s">
        <v>179</v>
      </c>
      <c r="H31" t="s">
        <v>70</v>
      </c>
      <c r="I31" s="2">
        <v>44426</v>
      </c>
      <c r="J31" s="2">
        <v>44426</v>
      </c>
      <c r="K31" s="2">
        <v>44438</v>
      </c>
      <c r="L31" s="2">
        <v>44438</v>
      </c>
      <c r="M31" s="2">
        <v>46252</v>
      </c>
      <c r="N31" t="s">
        <v>21</v>
      </c>
      <c r="O31" t="s">
        <v>22</v>
      </c>
      <c r="P31" t="s">
        <v>180</v>
      </c>
      <c r="Q31" t="s">
        <v>181</v>
      </c>
      <c r="R31" t="s">
        <v>182</v>
      </c>
      <c r="S31" t="s">
        <v>183</v>
      </c>
      <c r="T31" s="2"/>
      <c r="U31" s="3">
        <v>1646</v>
      </c>
      <c r="V31" s="4">
        <v>14588311</v>
      </c>
      <c r="W31" t="s">
        <v>114</v>
      </c>
    </row>
    <row r="32" spans="1:24" ht="13.9" customHeight="1" x14ac:dyDescent="0.2">
      <c r="A32">
        <v>37000306</v>
      </c>
      <c r="B32" t="s">
        <v>0</v>
      </c>
      <c r="C32" t="s">
        <v>41</v>
      </c>
      <c r="D32" t="s">
        <v>42</v>
      </c>
      <c r="E32" t="s">
        <v>184</v>
      </c>
      <c r="F32" t="s">
        <v>185</v>
      </c>
      <c r="G32" t="s">
        <v>3</v>
      </c>
      <c r="H32" t="s">
        <v>46</v>
      </c>
      <c r="I32" s="2">
        <v>44432</v>
      </c>
      <c r="J32" s="2">
        <v>44432</v>
      </c>
      <c r="K32" s="2">
        <v>44432</v>
      </c>
      <c r="L32" s="2">
        <v>44432</v>
      </c>
      <c r="M32" s="2">
        <v>44804</v>
      </c>
      <c r="N32" t="s">
        <v>71</v>
      </c>
      <c r="O32" t="s">
        <v>72</v>
      </c>
      <c r="P32" t="s">
        <v>54</v>
      </c>
      <c r="Q32" t="s">
        <v>55</v>
      </c>
      <c r="R32" t="s">
        <v>56</v>
      </c>
      <c r="S32" t="s">
        <v>57</v>
      </c>
      <c r="T32" s="2"/>
      <c r="U32" s="3">
        <v>198</v>
      </c>
      <c r="V32" s="4">
        <v>72000</v>
      </c>
      <c r="W32" t="s">
        <v>58</v>
      </c>
    </row>
    <row r="33" spans="1:24" ht="13.9" customHeight="1" x14ac:dyDescent="0.2">
      <c r="A33">
        <v>37000320</v>
      </c>
      <c r="B33" t="s">
        <v>0</v>
      </c>
      <c r="C33" t="s">
        <v>124</v>
      </c>
      <c r="D33" t="s">
        <v>125</v>
      </c>
      <c r="E33" t="s">
        <v>188</v>
      </c>
      <c r="F33" t="s">
        <v>189</v>
      </c>
      <c r="G33" t="s">
        <v>3</v>
      </c>
      <c r="H33" t="s">
        <v>129</v>
      </c>
      <c r="I33" s="2">
        <v>44473</v>
      </c>
      <c r="J33" s="2">
        <v>44473</v>
      </c>
      <c r="K33" s="2">
        <v>44477</v>
      </c>
      <c r="L33" s="2">
        <v>44473</v>
      </c>
      <c r="M33" s="2">
        <v>44655</v>
      </c>
      <c r="N33" t="s">
        <v>21</v>
      </c>
      <c r="O33" t="s">
        <v>22</v>
      </c>
      <c r="P33" t="s">
        <v>73</v>
      </c>
      <c r="Q33" t="s">
        <v>74</v>
      </c>
      <c r="R33" t="s">
        <v>75</v>
      </c>
      <c r="S33" t="s">
        <v>76</v>
      </c>
      <c r="T33" s="2"/>
      <c r="U33" s="3">
        <v>49</v>
      </c>
      <c r="V33" s="4">
        <v>96000</v>
      </c>
      <c r="W33" t="s">
        <v>14</v>
      </c>
    </row>
    <row r="34" spans="1:24" ht="13.9" customHeight="1" x14ac:dyDescent="0.2">
      <c r="A34">
        <v>37000322</v>
      </c>
      <c r="B34" t="s">
        <v>0</v>
      </c>
      <c r="C34" t="s">
        <v>27</v>
      </c>
      <c r="D34" t="s">
        <v>28</v>
      </c>
      <c r="E34" t="s">
        <v>190</v>
      </c>
      <c r="F34" t="s">
        <v>191</v>
      </c>
      <c r="G34" t="s">
        <v>3</v>
      </c>
      <c r="H34" t="s">
        <v>32</v>
      </c>
      <c r="I34" s="2">
        <v>44474</v>
      </c>
      <c r="J34" s="2">
        <v>44474</v>
      </c>
      <c r="K34" s="2">
        <v>44475</v>
      </c>
      <c r="L34" s="2">
        <v>44474</v>
      </c>
      <c r="M34" s="2">
        <v>45291</v>
      </c>
      <c r="N34" t="s">
        <v>21</v>
      </c>
      <c r="O34" t="s">
        <v>22</v>
      </c>
      <c r="P34" t="s">
        <v>111</v>
      </c>
      <c r="Q34" t="s">
        <v>112</v>
      </c>
      <c r="R34" t="s">
        <v>37</v>
      </c>
      <c r="S34" t="s">
        <v>113</v>
      </c>
      <c r="T34" s="2"/>
      <c r="U34" s="3">
        <v>685</v>
      </c>
      <c r="V34" s="4">
        <v>90000</v>
      </c>
      <c r="W34" t="s">
        <v>14</v>
      </c>
    </row>
    <row r="35" spans="1:24" s="10" customFormat="1" ht="13.9" customHeight="1" x14ac:dyDescent="0.2">
      <c r="A35" s="10">
        <v>37000328</v>
      </c>
      <c r="B35" s="10" t="s">
        <v>0</v>
      </c>
      <c r="C35" s="10" t="s">
        <v>41</v>
      </c>
      <c r="D35" s="10" t="s">
        <v>42</v>
      </c>
      <c r="E35" s="10" t="s">
        <v>192</v>
      </c>
      <c r="F35" s="10" t="s">
        <v>193</v>
      </c>
      <c r="G35" s="10" t="s">
        <v>3</v>
      </c>
      <c r="H35" s="10" t="s">
        <v>46</v>
      </c>
      <c r="I35" s="11">
        <v>44505</v>
      </c>
      <c r="J35" s="11">
        <v>44505</v>
      </c>
      <c r="K35" s="11"/>
      <c r="L35" s="11">
        <v>44505</v>
      </c>
      <c r="M35" s="11">
        <v>44870</v>
      </c>
      <c r="N35" s="10" t="s">
        <v>39</v>
      </c>
      <c r="O35" s="10" t="s">
        <v>40</v>
      </c>
      <c r="P35" s="10" t="s">
        <v>54</v>
      </c>
      <c r="Q35" s="10" t="s">
        <v>55</v>
      </c>
      <c r="R35" s="10" t="s">
        <v>56</v>
      </c>
      <c r="S35" s="10" t="s">
        <v>57</v>
      </c>
      <c r="T35" s="11"/>
      <c r="U35" s="12">
        <v>264</v>
      </c>
      <c r="V35" s="13">
        <v>6999</v>
      </c>
      <c r="W35" s="10" t="s">
        <v>114</v>
      </c>
      <c r="X35" s="10" t="s">
        <v>4164</v>
      </c>
    </row>
    <row r="36" spans="1:24" s="10" customFormat="1" ht="13.9" customHeight="1" x14ac:dyDescent="0.2">
      <c r="A36" s="10">
        <v>37000329</v>
      </c>
      <c r="B36" s="10" t="s">
        <v>0</v>
      </c>
      <c r="C36" s="10" t="s">
        <v>41</v>
      </c>
      <c r="D36" s="10" t="s">
        <v>42</v>
      </c>
      <c r="E36" s="10" t="s">
        <v>192</v>
      </c>
      <c r="F36" s="10" t="s">
        <v>193</v>
      </c>
      <c r="G36" s="10" t="s">
        <v>194</v>
      </c>
      <c r="H36" s="10" t="s">
        <v>46</v>
      </c>
      <c r="I36" s="11">
        <v>44505</v>
      </c>
      <c r="J36" s="11">
        <v>44505</v>
      </c>
      <c r="K36" s="11">
        <v>44505</v>
      </c>
      <c r="L36" s="11">
        <v>44505</v>
      </c>
      <c r="M36" s="11">
        <v>44869</v>
      </c>
      <c r="N36" s="10" t="s">
        <v>39</v>
      </c>
      <c r="O36" s="10" t="s">
        <v>40</v>
      </c>
      <c r="P36" s="10" t="s">
        <v>54</v>
      </c>
      <c r="Q36" s="10" t="s">
        <v>55</v>
      </c>
      <c r="R36" s="10" t="s">
        <v>56</v>
      </c>
      <c r="S36" s="10" t="s">
        <v>57</v>
      </c>
      <c r="T36" s="11"/>
      <c r="U36" s="12">
        <v>263</v>
      </c>
      <c r="V36" s="13">
        <v>6999</v>
      </c>
      <c r="W36" s="10" t="s">
        <v>58</v>
      </c>
      <c r="X36" s="10" t="s">
        <v>4163</v>
      </c>
    </row>
    <row r="37" spans="1:24" ht="13.9" customHeight="1" x14ac:dyDescent="0.2">
      <c r="A37">
        <v>37000332</v>
      </c>
      <c r="B37" t="s">
        <v>0</v>
      </c>
      <c r="C37" t="s">
        <v>124</v>
      </c>
      <c r="D37" t="s">
        <v>125</v>
      </c>
      <c r="E37" t="s">
        <v>195</v>
      </c>
      <c r="F37" t="s">
        <v>196</v>
      </c>
      <c r="G37" t="s">
        <v>197</v>
      </c>
      <c r="H37" t="s">
        <v>129</v>
      </c>
      <c r="I37" s="2">
        <v>44522</v>
      </c>
      <c r="J37" s="2">
        <v>44522</v>
      </c>
      <c r="K37" s="2">
        <v>44536</v>
      </c>
      <c r="L37" s="2">
        <v>44522</v>
      </c>
      <c r="M37" s="2">
        <v>44596</v>
      </c>
      <c r="N37" t="s">
        <v>21</v>
      </c>
      <c r="O37" t="s">
        <v>22</v>
      </c>
      <c r="P37" t="s">
        <v>198</v>
      </c>
      <c r="Q37" t="s">
        <v>199</v>
      </c>
      <c r="R37" t="s">
        <v>200</v>
      </c>
      <c r="S37" t="s">
        <v>201</v>
      </c>
      <c r="T37" s="2"/>
      <c r="U37" s="3">
        <v>-10</v>
      </c>
      <c r="V37" s="4">
        <v>173000</v>
      </c>
      <c r="W37" t="s">
        <v>14</v>
      </c>
    </row>
    <row r="38" spans="1:24" ht="13.9" customHeight="1" x14ac:dyDescent="0.2">
      <c r="A38">
        <v>37000335</v>
      </c>
      <c r="B38" t="s">
        <v>0</v>
      </c>
      <c r="C38" t="s">
        <v>124</v>
      </c>
      <c r="D38" t="s">
        <v>125</v>
      </c>
      <c r="E38" t="s">
        <v>202</v>
      </c>
      <c r="F38" t="s">
        <v>203</v>
      </c>
      <c r="G38" t="s">
        <v>204</v>
      </c>
      <c r="H38" t="s">
        <v>129</v>
      </c>
      <c r="I38" s="2">
        <v>44531</v>
      </c>
      <c r="J38" s="2">
        <v>44531</v>
      </c>
      <c r="K38" s="2">
        <v>44540</v>
      </c>
      <c r="L38" s="2">
        <v>44531</v>
      </c>
      <c r="M38" s="2">
        <v>44938</v>
      </c>
      <c r="N38" t="s">
        <v>21</v>
      </c>
      <c r="O38" t="s">
        <v>22</v>
      </c>
      <c r="P38" t="s">
        <v>198</v>
      </c>
      <c r="Q38" t="s">
        <v>199</v>
      </c>
      <c r="R38" t="s">
        <v>205</v>
      </c>
      <c r="S38" t="s">
        <v>206</v>
      </c>
      <c r="T38" s="2"/>
      <c r="U38" s="3">
        <v>332</v>
      </c>
      <c r="V38" s="4">
        <v>99000</v>
      </c>
      <c r="W38" t="s">
        <v>14</v>
      </c>
    </row>
    <row r="39" spans="1:24" ht="13.9" customHeight="1" x14ac:dyDescent="0.2">
      <c r="A39">
        <v>37000338</v>
      </c>
      <c r="B39" t="s">
        <v>0</v>
      </c>
      <c r="C39" t="s">
        <v>124</v>
      </c>
      <c r="D39" t="s">
        <v>125</v>
      </c>
      <c r="E39" t="s">
        <v>142</v>
      </c>
      <c r="F39" t="s">
        <v>143</v>
      </c>
      <c r="G39" t="s">
        <v>207</v>
      </c>
      <c r="H39" t="s">
        <v>129</v>
      </c>
      <c r="I39" s="2">
        <v>44544</v>
      </c>
      <c r="J39" s="2">
        <v>44544</v>
      </c>
      <c r="K39" s="2">
        <v>44545</v>
      </c>
      <c r="L39" s="2">
        <v>44544</v>
      </c>
      <c r="M39" s="2">
        <v>44746</v>
      </c>
      <c r="N39" t="s">
        <v>21</v>
      </c>
      <c r="O39" t="s">
        <v>22</v>
      </c>
      <c r="P39" t="s">
        <v>73</v>
      </c>
      <c r="Q39" t="s">
        <v>74</v>
      </c>
      <c r="R39" t="s">
        <v>75</v>
      </c>
      <c r="S39" t="s">
        <v>76</v>
      </c>
      <c r="T39" s="2"/>
      <c r="U39" s="3">
        <v>140</v>
      </c>
      <c r="V39" s="4">
        <v>138000</v>
      </c>
      <c r="W39" t="s">
        <v>14</v>
      </c>
    </row>
    <row r="40" spans="1:24" ht="13.9" customHeight="1" x14ac:dyDescent="0.2">
      <c r="A40">
        <v>37000340</v>
      </c>
      <c r="B40" t="s">
        <v>0</v>
      </c>
      <c r="C40" t="s">
        <v>41</v>
      </c>
      <c r="D40" t="s">
        <v>42</v>
      </c>
      <c r="E40" t="s">
        <v>132</v>
      </c>
      <c r="F40" t="s">
        <v>133</v>
      </c>
      <c r="G40" t="s">
        <v>3</v>
      </c>
      <c r="H40" t="s">
        <v>46</v>
      </c>
      <c r="I40" s="2">
        <v>44547</v>
      </c>
      <c r="J40" s="2">
        <v>44547</v>
      </c>
      <c r="K40" s="2">
        <v>44547</v>
      </c>
      <c r="L40" s="2">
        <v>44547</v>
      </c>
      <c r="M40" s="2">
        <v>44957</v>
      </c>
      <c r="N40" t="s">
        <v>21</v>
      </c>
      <c r="O40" t="s">
        <v>22</v>
      </c>
      <c r="P40" t="s">
        <v>54</v>
      </c>
      <c r="Q40" t="s">
        <v>55</v>
      </c>
      <c r="R40" t="s">
        <v>56</v>
      </c>
      <c r="S40" t="s">
        <v>57</v>
      </c>
      <c r="T40" s="2"/>
      <c r="U40" s="3">
        <v>351</v>
      </c>
      <c r="V40" s="4">
        <v>7800</v>
      </c>
      <c r="W40" t="s">
        <v>14</v>
      </c>
    </row>
    <row r="41" spans="1:24" ht="13.9" customHeight="1" x14ac:dyDescent="0.2">
      <c r="A41">
        <v>37000341</v>
      </c>
      <c r="B41" t="s">
        <v>0</v>
      </c>
      <c r="C41" t="s">
        <v>41</v>
      </c>
      <c r="D41" t="s">
        <v>42</v>
      </c>
      <c r="E41" t="s">
        <v>208</v>
      </c>
      <c r="F41" t="s">
        <v>209</v>
      </c>
      <c r="G41" t="s">
        <v>210</v>
      </c>
      <c r="H41" t="s">
        <v>46</v>
      </c>
      <c r="I41" s="2">
        <v>44550</v>
      </c>
      <c r="J41" s="2">
        <v>44550</v>
      </c>
      <c r="K41" s="2">
        <v>44550</v>
      </c>
      <c r="L41" s="2">
        <v>44550</v>
      </c>
      <c r="M41" s="2">
        <v>44651</v>
      </c>
      <c r="N41" t="s">
        <v>21</v>
      </c>
      <c r="O41" t="s">
        <v>22</v>
      </c>
      <c r="P41" t="s">
        <v>211</v>
      </c>
      <c r="Q41" t="s">
        <v>212</v>
      </c>
      <c r="R41" t="s">
        <v>213</v>
      </c>
      <c r="S41" t="s">
        <v>214</v>
      </c>
      <c r="T41" s="2"/>
      <c r="U41" s="3">
        <v>45</v>
      </c>
      <c r="V41" s="4">
        <v>6504.07</v>
      </c>
      <c r="W41" t="s">
        <v>14</v>
      </c>
    </row>
    <row r="42" spans="1:24" ht="13.9" customHeight="1" x14ac:dyDescent="0.2">
      <c r="A42">
        <v>37000343</v>
      </c>
      <c r="B42" t="s">
        <v>0</v>
      </c>
      <c r="C42" t="s">
        <v>41</v>
      </c>
      <c r="D42" t="s">
        <v>42</v>
      </c>
      <c r="E42" t="s">
        <v>192</v>
      </c>
      <c r="F42" t="s">
        <v>193</v>
      </c>
      <c r="G42" t="s">
        <v>3</v>
      </c>
      <c r="H42" t="s">
        <v>46</v>
      </c>
      <c r="I42" s="2">
        <v>44550</v>
      </c>
      <c r="J42" s="2">
        <v>44550</v>
      </c>
      <c r="K42" s="2">
        <v>44550</v>
      </c>
      <c r="L42" s="2">
        <v>44550</v>
      </c>
      <c r="M42" s="2">
        <v>44926</v>
      </c>
      <c r="N42" t="s">
        <v>71</v>
      </c>
      <c r="O42" t="s">
        <v>72</v>
      </c>
      <c r="P42" t="s">
        <v>54</v>
      </c>
      <c r="Q42" t="s">
        <v>55</v>
      </c>
      <c r="R42" t="s">
        <v>56</v>
      </c>
      <c r="S42" t="s">
        <v>57</v>
      </c>
      <c r="T42" s="2"/>
      <c r="U42" s="3">
        <v>320</v>
      </c>
      <c r="V42" s="4">
        <v>9190</v>
      </c>
      <c r="W42" t="s">
        <v>58</v>
      </c>
    </row>
    <row r="43" spans="1:24" ht="13.9" customHeight="1" x14ac:dyDescent="0.2">
      <c r="A43">
        <v>37000344</v>
      </c>
      <c r="B43" t="s">
        <v>0</v>
      </c>
      <c r="C43" t="s">
        <v>41</v>
      </c>
      <c r="D43" t="s">
        <v>42</v>
      </c>
      <c r="E43" t="s">
        <v>215</v>
      </c>
      <c r="F43" t="s">
        <v>216</v>
      </c>
      <c r="G43" t="s">
        <v>3</v>
      </c>
      <c r="H43" t="s">
        <v>46</v>
      </c>
      <c r="I43" s="2">
        <v>44551</v>
      </c>
      <c r="J43" s="2">
        <v>44551</v>
      </c>
      <c r="K43" s="2">
        <v>44551</v>
      </c>
      <c r="L43" s="2">
        <v>44551</v>
      </c>
      <c r="M43" s="2">
        <v>45281</v>
      </c>
      <c r="N43" t="s">
        <v>21</v>
      </c>
      <c r="O43" t="s">
        <v>22</v>
      </c>
      <c r="P43" t="s">
        <v>54</v>
      </c>
      <c r="Q43" t="s">
        <v>55</v>
      </c>
      <c r="R43" t="s">
        <v>217</v>
      </c>
      <c r="S43" t="s">
        <v>218</v>
      </c>
      <c r="T43" s="2"/>
      <c r="U43" s="3">
        <v>675</v>
      </c>
      <c r="V43" s="4">
        <v>22500</v>
      </c>
      <c r="W43" t="s">
        <v>14</v>
      </c>
    </row>
    <row r="44" spans="1:24" ht="13.9" customHeight="1" x14ac:dyDescent="0.2">
      <c r="A44">
        <v>37000345</v>
      </c>
      <c r="B44" t="s">
        <v>0</v>
      </c>
      <c r="C44" t="s">
        <v>124</v>
      </c>
      <c r="D44" t="s">
        <v>125</v>
      </c>
      <c r="E44" t="s">
        <v>219</v>
      </c>
      <c r="F44" t="s">
        <v>220</v>
      </c>
      <c r="G44" t="s">
        <v>221</v>
      </c>
      <c r="H44" t="s">
        <v>129</v>
      </c>
      <c r="I44" s="2">
        <v>44574</v>
      </c>
      <c r="J44" s="2">
        <v>44574</v>
      </c>
      <c r="K44" s="2">
        <v>44589</v>
      </c>
      <c r="L44" s="2">
        <v>44574</v>
      </c>
      <c r="M44" s="2">
        <v>44685</v>
      </c>
      <c r="N44" t="s">
        <v>21</v>
      </c>
      <c r="O44" t="s">
        <v>22</v>
      </c>
      <c r="P44" t="s">
        <v>73</v>
      </c>
      <c r="Q44" t="s">
        <v>74</v>
      </c>
      <c r="R44" t="s">
        <v>75</v>
      </c>
      <c r="S44" t="s">
        <v>76</v>
      </c>
      <c r="T44" s="2"/>
      <c r="U44" s="3">
        <v>79</v>
      </c>
      <c r="V44" s="4">
        <v>210000</v>
      </c>
      <c r="W44" t="s">
        <v>14</v>
      </c>
    </row>
    <row r="45" spans="1:24" ht="13.9" customHeight="1" x14ac:dyDescent="0.2">
      <c r="A45">
        <v>37000350</v>
      </c>
      <c r="B45" t="s">
        <v>0</v>
      </c>
      <c r="C45" t="s">
        <v>41</v>
      </c>
      <c r="D45" t="s">
        <v>42</v>
      </c>
      <c r="E45" t="s">
        <v>222</v>
      </c>
      <c r="F45" t="s">
        <v>223</v>
      </c>
      <c r="G45" t="s">
        <v>3</v>
      </c>
      <c r="H45" t="s">
        <v>46</v>
      </c>
      <c r="I45" s="2">
        <v>44600</v>
      </c>
      <c r="J45" s="2">
        <v>44600</v>
      </c>
      <c r="K45" s="2"/>
      <c r="L45" s="2">
        <v>44600</v>
      </c>
      <c r="M45" s="2">
        <v>44985</v>
      </c>
      <c r="N45" t="s">
        <v>224</v>
      </c>
      <c r="O45" t="s">
        <v>225</v>
      </c>
      <c r="P45" t="s">
        <v>111</v>
      </c>
      <c r="Q45" t="s">
        <v>112</v>
      </c>
      <c r="R45" t="s">
        <v>37</v>
      </c>
      <c r="S45" t="s">
        <v>113</v>
      </c>
      <c r="T45" s="2"/>
      <c r="U45" s="3">
        <v>379</v>
      </c>
      <c r="V45" s="4">
        <v>200000</v>
      </c>
      <c r="W45" t="s">
        <v>14</v>
      </c>
    </row>
    <row r="46" spans="1:24" ht="13.9" customHeight="1" x14ac:dyDescent="0.2">
      <c r="A46">
        <v>37000351</v>
      </c>
      <c r="B46" t="s">
        <v>0</v>
      </c>
      <c r="C46" t="s">
        <v>41</v>
      </c>
      <c r="D46" t="s">
        <v>42</v>
      </c>
      <c r="E46" t="s">
        <v>226</v>
      </c>
      <c r="F46" t="s">
        <v>227</v>
      </c>
      <c r="G46" t="s">
        <v>3</v>
      </c>
      <c r="H46" t="s">
        <v>46</v>
      </c>
      <c r="I46" s="2">
        <v>44600</v>
      </c>
      <c r="J46" s="2">
        <v>44600</v>
      </c>
      <c r="K46" s="2"/>
      <c r="L46" s="2">
        <v>44600</v>
      </c>
      <c r="M46" s="2">
        <v>45044</v>
      </c>
      <c r="N46" t="s">
        <v>21</v>
      </c>
      <c r="O46" t="s">
        <v>22</v>
      </c>
      <c r="P46" t="s">
        <v>228</v>
      </c>
      <c r="Q46" t="s">
        <v>229</v>
      </c>
      <c r="R46" t="s">
        <v>230</v>
      </c>
      <c r="S46" t="s">
        <v>231</v>
      </c>
      <c r="T46" s="2"/>
      <c r="U46" s="3">
        <v>438</v>
      </c>
      <c r="V46" s="4">
        <v>7788</v>
      </c>
      <c r="W46" t="s">
        <v>14</v>
      </c>
    </row>
    <row r="47" spans="1:24" s="6" customFormat="1" ht="13.9" hidden="1" customHeight="1" x14ac:dyDescent="0.2">
      <c r="A47" s="6">
        <v>3100001939</v>
      </c>
      <c r="B47" s="6" t="s">
        <v>0</v>
      </c>
      <c r="C47" s="6" t="s">
        <v>175</v>
      </c>
      <c r="D47" s="6" t="s">
        <v>176</v>
      </c>
      <c r="E47" s="6" t="s">
        <v>232</v>
      </c>
      <c r="F47" s="6" t="s">
        <v>233</v>
      </c>
      <c r="G47" s="6" t="s">
        <v>3</v>
      </c>
      <c r="H47" s="6" t="s">
        <v>234</v>
      </c>
      <c r="I47" s="7">
        <v>42950</v>
      </c>
      <c r="J47" s="7">
        <v>42853</v>
      </c>
      <c r="K47" s="7">
        <v>42853</v>
      </c>
      <c r="L47" s="7">
        <v>42853</v>
      </c>
      <c r="M47" s="7">
        <v>44652</v>
      </c>
      <c r="N47" s="6" t="s">
        <v>33</v>
      </c>
      <c r="O47" s="6" t="s">
        <v>34</v>
      </c>
      <c r="P47" s="6" t="s">
        <v>198</v>
      </c>
      <c r="Q47" s="6" t="s">
        <v>199</v>
      </c>
      <c r="R47" s="6" t="s">
        <v>75</v>
      </c>
      <c r="S47" s="6" t="s">
        <v>76</v>
      </c>
      <c r="T47" s="7"/>
      <c r="U47" s="8">
        <v>46</v>
      </c>
      <c r="V47" s="9">
        <v>546250</v>
      </c>
      <c r="W47" s="6" t="s">
        <v>14</v>
      </c>
    </row>
    <row r="48" spans="1:24" ht="13.9" customHeight="1" x14ac:dyDescent="0.2">
      <c r="A48">
        <v>3100002037</v>
      </c>
      <c r="B48" t="s">
        <v>0</v>
      </c>
      <c r="C48" t="s">
        <v>27</v>
      </c>
      <c r="D48" t="s">
        <v>28</v>
      </c>
      <c r="E48" t="s">
        <v>235</v>
      </c>
      <c r="F48" t="s">
        <v>236</v>
      </c>
      <c r="G48" t="s">
        <v>237</v>
      </c>
      <c r="H48" t="s">
        <v>238</v>
      </c>
      <c r="I48" s="2">
        <v>42977</v>
      </c>
      <c r="J48" s="2">
        <v>42977</v>
      </c>
      <c r="K48" s="2">
        <v>42977</v>
      </c>
      <c r="L48" s="2">
        <v>43105</v>
      </c>
      <c r="M48" s="2">
        <v>44917</v>
      </c>
      <c r="N48" t="s">
        <v>173</v>
      </c>
      <c r="O48" t="s">
        <v>174</v>
      </c>
      <c r="P48" t="s">
        <v>239</v>
      </c>
      <c r="Q48" t="s">
        <v>240</v>
      </c>
      <c r="R48" t="s">
        <v>241</v>
      </c>
      <c r="S48" t="s">
        <v>242</v>
      </c>
      <c r="T48" s="2"/>
      <c r="U48" s="3">
        <v>311</v>
      </c>
      <c r="V48" s="4">
        <v>34023</v>
      </c>
      <c r="W48" t="s">
        <v>14</v>
      </c>
    </row>
    <row r="49" spans="1:24" s="6" customFormat="1" ht="13.9" hidden="1" customHeight="1" x14ac:dyDescent="0.2">
      <c r="A49" s="6">
        <v>3100002847</v>
      </c>
      <c r="B49" s="6" t="s">
        <v>0</v>
      </c>
      <c r="C49" s="6" t="s">
        <v>246</v>
      </c>
      <c r="D49" s="6" t="s">
        <v>247</v>
      </c>
      <c r="E49" s="6" t="s">
        <v>248</v>
      </c>
      <c r="F49" s="6" t="s">
        <v>249</v>
      </c>
      <c r="G49" s="6" t="s">
        <v>3</v>
      </c>
      <c r="H49" s="6" t="s">
        <v>250</v>
      </c>
      <c r="I49" s="7">
        <v>43264</v>
      </c>
      <c r="J49" s="7">
        <v>43264</v>
      </c>
      <c r="K49" s="7">
        <v>43264</v>
      </c>
      <c r="L49" s="7">
        <v>43264</v>
      </c>
      <c r="M49" s="7">
        <v>44742</v>
      </c>
      <c r="N49" s="6" t="s">
        <v>33</v>
      </c>
      <c r="O49" s="6" t="s">
        <v>34</v>
      </c>
      <c r="P49" s="6" t="s">
        <v>198</v>
      </c>
      <c r="Q49" s="6" t="s">
        <v>199</v>
      </c>
      <c r="R49" s="6" t="s">
        <v>75</v>
      </c>
      <c r="S49" s="6" t="s">
        <v>251</v>
      </c>
      <c r="T49" s="7"/>
      <c r="U49" s="8">
        <v>136</v>
      </c>
      <c r="V49" s="9">
        <v>870000</v>
      </c>
      <c r="W49" s="6" t="s">
        <v>14</v>
      </c>
    </row>
    <row r="50" spans="1:24" s="10" customFormat="1" ht="13.9" hidden="1" customHeight="1" x14ac:dyDescent="0.2">
      <c r="A50" s="10">
        <v>3100003033</v>
      </c>
      <c r="B50" s="10" t="s">
        <v>0</v>
      </c>
      <c r="C50" s="10" t="s">
        <v>252</v>
      </c>
      <c r="D50" s="10" t="s">
        <v>253</v>
      </c>
      <c r="E50" s="10" t="s">
        <v>254</v>
      </c>
      <c r="F50" s="10" t="s">
        <v>255</v>
      </c>
      <c r="G50" s="10" t="s">
        <v>3</v>
      </c>
      <c r="H50" s="10" t="s">
        <v>256</v>
      </c>
      <c r="I50" s="11">
        <v>43329</v>
      </c>
      <c r="J50" s="11">
        <v>43329</v>
      </c>
      <c r="K50" s="11"/>
      <c r="L50" s="11">
        <v>43329</v>
      </c>
      <c r="M50" s="11">
        <v>2958465</v>
      </c>
      <c r="N50" s="10" t="s">
        <v>39</v>
      </c>
      <c r="O50" s="10" t="s">
        <v>40</v>
      </c>
      <c r="P50" s="10" t="s">
        <v>257</v>
      </c>
      <c r="Q50" s="10" t="s">
        <v>258</v>
      </c>
      <c r="R50" s="10" t="s">
        <v>259</v>
      </c>
      <c r="S50" s="10" t="s">
        <v>260</v>
      </c>
      <c r="T50" s="11"/>
      <c r="U50" s="12">
        <v>2913859</v>
      </c>
      <c r="V50" s="13">
        <v>0</v>
      </c>
      <c r="W50" s="10" t="s">
        <v>14</v>
      </c>
    </row>
    <row r="51" spans="1:24" s="6" customFormat="1" ht="13.9" hidden="1" customHeight="1" x14ac:dyDescent="0.2">
      <c r="A51" s="6">
        <v>3100003080</v>
      </c>
      <c r="B51" s="6" t="s">
        <v>0</v>
      </c>
      <c r="C51" s="6" t="s">
        <v>246</v>
      </c>
      <c r="D51" s="6" t="s">
        <v>247</v>
      </c>
      <c r="E51" s="6" t="s">
        <v>261</v>
      </c>
      <c r="F51" s="6" t="s">
        <v>262</v>
      </c>
      <c r="G51" s="6" t="s">
        <v>3</v>
      </c>
      <c r="H51" s="6" t="s">
        <v>250</v>
      </c>
      <c r="I51" s="7">
        <v>43350</v>
      </c>
      <c r="J51" s="7">
        <v>43350</v>
      </c>
      <c r="K51" s="7"/>
      <c r="L51" s="7">
        <v>43350</v>
      </c>
      <c r="M51" s="7">
        <v>2958465</v>
      </c>
      <c r="N51" s="6" t="s">
        <v>33</v>
      </c>
      <c r="O51" s="6" t="s">
        <v>34</v>
      </c>
      <c r="P51" s="6" t="s">
        <v>263</v>
      </c>
      <c r="Q51" s="6" t="s">
        <v>264</v>
      </c>
      <c r="R51" s="6" t="s">
        <v>265</v>
      </c>
      <c r="S51" s="6" t="s">
        <v>266</v>
      </c>
      <c r="T51" s="7"/>
      <c r="U51" s="8">
        <v>2913859</v>
      </c>
      <c r="V51" s="9">
        <v>0</v>
      </c>
      <c r="W51" s="6" t="s">
        <v>14</v>
      </c>
    </row>
    <row r="52" spans="1:24" s="10" customFormat="1" ht="13.9" hidden="1" customHeight="1" x14ac:dyDescent="0.2">
      <c r="A52" s="10">
        <v>3100003115</v>
      </c>
      <c r="B52" s="10" t="s">
        <v>0</v>
      </c>
      <c r="C52" s="10" t="s">
        <v>267</v>
      </c>
      <c r="D52" s="10" t="s">
        <v>268</v>
      </c>
      <c r="E52" s="10" t="s">
        <v>269</v>
      </c>
      <c r="F52" s="10" t="s">
        <v>270</v>
      </c>
      <c r="G52" s="10" t="s">
        <v>3</v>
      </c>
      <c r="H52" s="10" t="s">
        <v>271</v>
      </c>
      <c r="I52" s="11">
        <v>43368</v>
      </c>
      <c r="J52" s="11">
        <v>43368</v>
      </c>
      <c r="K52" s="11"/>
      <c r="L52" s="11">
        <v>43368</v>
      </c>
      <c r="M52" s="11">
        <v>2958465</v>
      </c>
      <c r="N52" s="10" t="s">
        <v>39</v>
      </c>
      <c r="O52" s="10" t="s">
        <v>40</v>
      </c>
      <c r="P52" s="10" t="s">
        <v>272</v>
      </c>
      <c r="Q52" s="10" t="s">
        <v>273</v>
      </c>
      <c r="R52" s="10" t="s">
        <v>274</v>
      </c>
      <c r="S52" s="10" t="s">
        <v>275</v>
      </c>
      <c r="T52" s="11"/>
      <c r="U52" s="12">
        <v>2913859</v>
      </c>
      <c r="V52" s="13">
        <v>0</v>
      </c>
      <c r="W52" s="10" t="s">
        <v>114</v>
      </c>
    </row>
    <row r="53" spans="1:24" ht="13.9" customHeight="1" x14ac:dyDescent="0.2">
      <c r="A53">
        <v>3100003130</v>
      </c>
      <c r="B53" t="s">
        <v>0</v>
      </c>
      <c r="C53" t="s">
        <v>66</v>
      </c>
      <c r="D53" t="s">
        <v>67</v>
      </c>
      <c r="E53" t="s">
        <v>276</v>
      </c>
      <c r="F53" t="s">
        <v>277</v>
      </c>
      <c r="G53" t="s">
        <v>278</v>
      </c>
      <c r="H53" t="s">
        <v>70</v>
      </c>
      <c r="I53" s="2">
        <v>43370</v>
      </c>
      <c r="J53" s="2">
        <v>43370</v>
      </c>
      <c r="K53" s="2">
        <v>43370</v>
      </c>
      <c r="L53" s="2">
        <v>43370</v>
      </c>
      <c r="M53" s="2">
        <v>2958464</v>
      </c>
      <c r="N53" t="s">
        <v>21</v>
      </c>
      <c r="O53" t="s">
        <v>22</v>
      </c>
      <c r="P53" t="s">
        <v>279</v>
      </c>
      <c r="Q53" t="s">
        <v>280</v>
      </c>
      <c r="R53" t="s">
        <v>281</v>
      </c>
      <c r="S53" t="s">
        <v>282</v>
      </c>
      <c r="T53" s="2"/>
      <c r="U53" s="3">
        <v>2913858</v>
      </c>
      <c r="V53" s="4">
        <v>367772.79</v>
      </c>
      <c r="W53" t="s">
        <v>14</v>
      </c>
    </row>
    <row r="54" spans="1:24" s="6" customFormat="1" ht="13.9" hidden="1" customHeight="1" x14ac:dyDescent="0.2">
      <c r="A54" s="6">
        <v>3100003148</v>
      </c>
      <c r="B54" s="6" t="s">
        <v>0</v>
      </c>
      <c r="C54" s="6" t="s">
        <v>283</v>
      </c>
      <c r="D54" s="6" t="s">
        <v>284</v>
      </c>
      <c r="E54" s="6" t="s">
        <v>285</v>
      </c>
      <c r="F54" s="6" t="s">
        <v>286</v>
      </c>
      <c r="G54" s="6" t="s">
        <v>3</v>
      </c>
      <c r="H54" s="6" t="s">
        <v>287</v>
      </c>
      <c r="I54" s="7">
        <v>43377</v>
      </c>
      <c r="J54" s="7">
        <v>43377</v>
      </c>
      <c r="K54" s="7"/>
      <c r="L54" s="7">
        <v>43377</v>
      </c>
      <c r="M54" s="7">
        <v>44742</v>
      </c>
      <c r="N54" s="6" t="s">
        <v>33</v>
      </c>
      <c r="O54" s="6" t="s">
        <v>34</v>
      </c>
      <c r="P54" s="6" t="s">
        <v>288</v>
      </c>
      <c r="Q54" s="6" t="s">
        <v>289</v>
      </c>
      <c r="R54" s="6" t="s">
        <v>290</v>
      </c>
      <c r="S54" s="6" t="s">
        <v>291</v>
      </c>
      <c r="T54" s="7"/>
      <c r="U54" s="8">
        <v>136</v>
      </c>
      <c r="V54" s="9">
        <v>0</v>
      </c>
      <c r="W54" s="6" t="s">
        <v>14</v>
      </c>
    </row>
    <row r="55" spans="1:24" ht="13.9" customHeight="1" x14ac:dyDescent="0.2">
      <c r="A55">
        <v>3100003238</v>
      </c>
      <c r="B55" t="s">
        <v>0</v>
      </c>
      <c r="C55" t="s">
        <v>66</v>
      </c>
      <c r="D55" t="s">
        <v>67</v>
      </c>
      <c r="E55" t="s">
        <v>292</v>
      </c>
      <c r="F55" t="s">
        <v>293</v>
      </c>
      <c r="G55" t="s">
        <v>294</v>
      </c>
      <c r="H55" t="s">
        <v>70</v>
      </c>
      <c r="I55" s="2">
        <v>43417</v>
      </c>
      <c r="J55" s="2">
        <v>43417</v>
      </c>
      <c r="K55" s="2">
        <v>43417</v>
      </c>
      <c r="L55" s="2">
        <v>43417</v>
      </c>
      <c r="M55" s="2">
        <v>2958464</v>
      </c>
      <c r="N55" t="s">
        <v>21</v>
      </c>
      <c r="O55" t="s">
        <v>22</v>
      </c>
      <c r="P55" t="s">
        <v>295</v>
      </c>
      <c r="Q55" t="s">
        <v>296</v>
      </c>
      <c r="R55" t="s">
        <v>297</v>
      </c>
      <c r="S55" t="s">
        <v>298</v>
      </c>
      <c r="T55" s="2"/>
      <c r="U55" s="3">
        <v>2913858</v>
      </c>
      <c r="V55" s="4">
        <v>80000</v>
      </c>
      <c r="W55" t="s">
        <v>14</v>
      </c>
    </row>
    <row r="56" spans="1:24" ht="13.9" customHeight="1" x14ac:dyDescent="0.2">
      <c r="A56">
        <v>3100003306</v>
      </c>
      <c r="B56" t="s">
        <v>0</v>
      </c>
      <c r="C56" t="s">
        <v>41</v>
      </c>
      <c r="D56" t="s">
        <v>42</v>
      </c>
      <c r="E56" t="s">
        <v>299</v>
      </c>
      <c r="F56" t="s">
        <v>300</v>
      </c>
      <c r="G56" t="s">
        <v>301</v>
      </c>
      <c r="H56" t="s">
        <v>46</v>
      </c>
      <c r="I56" s="2">
        <v>43438</v>
      </c>
      <c r="J56" s="2">
        <v>43438</v>
      </c>
      <c r="K56" s="2">
        <v>43438</v>
      </c>
      <c r="L56" s="2">
        <v>43438</v>
      </c>
      <c r="M56" s="2">
        <v>44926</v>
      </c>
      <c r="N56" t="s">
        <v>21</v>
      </c>
      <c r="O56" t="s">
        <v>22</v>
      </c>
      <c r="P56" t="s">
        <v>302</v>
      </c>
      <c r="Q56" t="s">
        <v>303</v>
      </c>
      <c r="R56" t="s">
        <v>304</v>
      </c>
      <c r="S56" t="s">
        <v>305</v>
      </c>
      <c r="T56" s="2"/>
      <c r="U56" s="3">
        <v>320</v>
      </c>
      <c r="V56" s="4">
        <v>193524</v>
      </c>
      <c r="W56" t="s">
        <v>14</v>
      </c>
    </row>
    <row r="57" spans="1:24" ht="13.9" hidden="1" customHeight="1" x14ac:dyDescent="0.2">
      <c r="A57">
        <v>3100003412</v>
      </c>
      <c r="B57" t="s">
        <v>0</v>
      </c>
      <c r="C57" t="s">
        <v>306</v>
      </c>
      <c r="D57" t="s">
        <v>307</v>
      </c>
      <c r="E57" t="s">
        <v>308</v>
      </c>
      <c r="F57" t="s">
        <v>309</v>
      </c>
      <c r="G57" t="s">
        <v>310</v>
      </c>
      <c r="H57" t="s">
        <v>311</v>
      </c>
      <c r="I57" s="2">
        <v>43511</v>
      </c>
      <c r="J57" s="2">
        <v>43455</v>
      </c>
      <c r="K57" s="2">
        <v>43455</v>
      </c>
      <c r="L57" s="2">
        <v>43455</v>
      </c>
      <c r="M57" s="2">
        <v>44834</v>
      </c>
      <c r="N57" t="s">
        <v>244</v>
      </c>
      <c r="O57" t="s">
        <v>245</v>
      </c>
      <c r="P57" t="s">
        <v>312</v>
      </c>
      <c r="Q57" t="s">
        <v>313</v>
      </c>
      <c r="R57" t="s">
        <v>314</v>
      </c>
      <c r="S57" t="s">
        <v>315</v>
      </c>
      <c r="T57" s="2"/>
      <c r="U57" s="3">
        <v>228</v>
      </c>
      <c r="V57" s="4">
        <v>3270500</v>
      </c>
      <c r="W57" t="s">
        <v>114</v>
      </c>
    </row>
    <row r="58" spans="1:24" s="6" customFormat="1" ht="13.9" hidden="1" customHeight="1" x14ac:dyDescent="0.2">
      <c r="A58" s="6">
        <v>3100003475</v>
      </c>
      <c r="B58" s="6" t="s">
        <v>0</v>
      </c>
      <c r="C58" s="6" t="s">
        <v>267</v>
      </c>
      <c r="D58" s="6" t="s">
        <v>268</v>
      </c>
      <c r="E58" s="6" t="s">
        <v>316</v>
      </c>
      <c r="F58" s="6" t="s">
        <v>317</v>
      </c>
      <c r="G58" s="6" t="s">
        <v>3</v>
      </c>
      <c r="H58" s="6" t="s">
        <v>271</v>
      </c>
      <c r="I58" s="7">
        <v>43536</v>
      </c>
      <c r="J58" s="7">
        <v>43536</v>
      </c>
      <c r="K58" s="7"/>
      <c r="L58" s="7">
        <v>43536</v>
      </c>
      <c r="M58" s="7">
        <v>2958465</v>
      </c>
      <c r="N58" s="6" t="s">
        <v>33</v>
      </c>
      <c r="O58" s="6" t="s">
        <v>34</v>
      </c>
      <c r="P58" s="6" t="s">
        <v>288</v>
      </c>
      <c r="Q58" s="6" t="s">
        <v>289</v>
      </c>
      <c r="R58" s="6" t="s">
        <v>290</v>
      </c>
      <c r="S58" s="6" t="s">
        <v>291</v>
      </c>
      <c r="T58" s="7"/>
      <c r="U58" s="8">
        <v>2913859</v>
      </c>
      <c r="V58" s="9">
        <v>0</v>
      </c>
      <c r="W58" s="6" t="s">
        <v>14</v>
      </c>
    </row>
    <row r="59" spans="1:24" ht="13.9" customHeight="1" x14ac:dyDescent="0.2">
      <c r="A59">
        <v>3100003590</v>
      </c>
      <c r="B59" t="s">
        <v>0</v>
      </c>
      <c r="C59" t="s">
        <v>66</v>
      </c>
      <c r="D59" t="s">
        <v>67</v>
      </c>
      <c r="E59" t="s">
        <v>318</v>
      </c>
      <c r="F59" t="s">
        <v>319</v>
      </c>
      <c r="G59" t="s">
        <v>320</v>
      </c>
      <c r="H59" t="s">
        <v>70</v>
      </c>
      <c r="I59" s="2">
        <v>43581</v>
      </c>
      <c r="J59" s="2">
        <v>43581</v>
      </c>
      <c r="K59" s="2">
        <v>43581</v>
      </c>
      <c r="L59" s="2">
        <v>43581</v>
      </c>
      <c r="M59" s="2">
        <v>44742</v>
      </c>
      <c r="N59" t="s">
        <v>21</v>
      </c>
      <c r="O59" t="s">
        <v>22</v>
      </c>
      <c r="P59" t="s">
        <v>321</v>
      </c>
      <c r="Q59" t="s">
        <v>322</v>
      </c>
      <c r="R59" t="s">
        <v>323</v>
      </c>
      <c r="S59" t="s">
        <v>324</v>
      </c>
      <c r="T59" s="2"/>
      <c r="U59" s="3">
        <v>136</v>
      </c>
      <c r="V59" s="4">
        <v>8900</v>
      </c>
      <c r="W59" t="s">
        <v>14</v>
      </c>
    </row>
    <row r="60" spans="1:24" ht="13.9" customHeight="1" x14ac:dyDescent="0.2">
      <c r="A60">
        <v>3100004461</v>
      </c>
      <c r="B60" t="s">
        <v>0</v>
      </c>
      <c r="C60" t="s">
        <v>124</v>
      </c>
      <c r="D60" t="s">
        <v>125</v>
      </c>
      <c r="E60" t="s">
        <v>325</v>
      </c>
      <c r="F60" t="s">
        <v>326</v>
      </c>
      <c r="G60" t="s">
        <v>327</v>
      </c>
      <c r="H60" t="s">
        <v>129</v>
      </c>
      <c r="I60" s="2">
        <v>44068</v>
      </c>
      <c r="J60" s="2">
        <v>44068</v>
      </c>
      <c r="K60" s="2">
        <v>44076</v>
      </c>
      <c r="L60" s="2">
        <v>44047</v>
      </c>
      <c r="M60" s="2">
        <v>45214</v>
      </c>
      <c r="N60" t="s">
        <v>21</v>
      </c>
      <c r="O60" t="s">
        <v>22</v>
      </c>
      <c r="P60" t="s">
        <v>328</v>
      </c>
      <c r="Q60" t="s">
        <v>329</v>
      </c>
      <c r="R60" t="s">
        <v>330</v>
      </c>
      <c r="S60" t="s">
        <v>331</v>
      </c>
      <c r="T60" s="2"/>
      <c r="U60" s="3">
        <v>608</v>
      </c>
      <c r="V60" s="4">
        <v>76000</v>
      </c>
      <c r="W60" t="s">
        <v>14</v>
      </c>
    </row>
    <row r="61" spans="1:24" ht="13.9" customHeight="1" x14ac:dyDescent="0.2">
      <c r="A61">
        <v>3100004462</v>
      </c>
      <c r="B61" t="s">
        <v>0</v>
      </c>
      <c r="C61" t="s">
        <v>124</v>
      </c>
      <c r="D61" t="s">
        <v>125</v>
      </c>
      <c r="E61" t="s">
        <v>325</v>
      </c>
      <c r="F61" t="s">
        <v>326</v>
      </c>
      <c r="G61" t="s">
        <v>332</v>
      </c>
      <c r="H61" t="s">
        <v>129</v>
      </c>
      <c r="I61" s="2">
        <v>44068</v>
      </c>
      <c r="J61" s="2">
        <v>44068</v>
      </c>
      <c r="K61" s="2">
        <v>44076</v>
      </c>
      <c r="L61" s="2">
        <v>44047</v>
      </c>
      <c r="M61" s="2">
        <v>44804</v>
      </c>
      <c r="N61" t="s">
        <v>21</v>
      </c>
      <c r="O61" t="s">
        <v>22</v>
      </c>
      <c r="P61" t="s">
        <v>328</v>
      </c>
      <c r="Q61" t="s">
        <v>329</v>
      </c>
      <c r="R61" t="s">
        <v>330</v>
      </c>
      <c r="S61" t="s">
        <v>331</v>
      </c>
      <c r="T61" s="2"/>
      <c r="U61" s="3">
        <v>198</v>
      </c>
      <c r="V61" s="4">
        <v>84000</v>
      </c>
      <c r="W61" t="s">
        <v>14</v>
      </c>
    </row>
    <row r="62" spans="1:24" s="6" customFormat="1" ht="13.9" hidden="1" customHeight="1" x14ac:dyDescent="0.2">
      <c r="A62" s="6">
        <v>3100004476</v>
      </c>
      <c r="B62" s="6" t="s">
        <v>0</v>
      </c>
      <c r="C62" s="6" t="s">
        <v>333</v>
      </c>
      <c r="D62" s="6" t="s">
        <v>334</v>
      </c>
      <c r="E62" s="6" t="s">
        <v>335</v>
      </c>
      <c r="F62" s="6" t="s">
        <v>336</v>
      </c>
      <c r="G62" s="6" t="s">
        <v>337</v>
      </c>
      <c r="H62" s="6" t="s">
        <v>338</v>
      </c>
      <c r="I62" s="7">
        <v>44075</v>
      </c>
      <c r="J62" s="7">
        <v>44075</v>
      </c>
      <c r="K62" s="7">
        <v>44123</v>
      </c>
      <c r="L62" s="7">
        <v>44123</v>
      </c>
      <c r="M62" s="7">
        <v>44926</v>
      </c>
      <c r="N62" s="6" t="s">
        <v>33</v>
      </c>
      <c r="O62" s="6" t="s">
        <v>34</v>
      </c>
      <c r="P62" s="6" t="s">
        <v>339</v>
      </c>
      <c r="Q62" s="6" t="s">
        <v>340</v>
      </c>
      <c r="R62" s="6" t="s">
        <v>341</v>
      </c>
      <c r="S62" s="6" t="s">
        <v>342</v>
      </c>
      <c r="T62" s="7"/>
      <c r="U62" s="8">
        <v>320</v>
      </c>
      <c r="V62" s="9">
        <v>2855000</v>
      </c>
      <c r="W62" s="6" t="s">
        <v>14</v>
      </c>
    </row>
    <row r="63" spans="1:24" s="19" customFormat="1" ht="13.9" customHeight="1" x14ac:dyDescent="0.2">
      <c r="A63" s="19">
        <v>3100004489</v>
      </c>
      <c r="B63" s="19" t="s">
        <v>0</v>
      </c>
      <c r="C63" s="19" t="s">
        <v>41</v>
      </c>
      <c r="D63" s="19" t="s">
        <v>42</v>
      </c>
      <c r="E63" s="19" t="s">
        <v>343</v>
      </c>
      <c r="F63" s="19" t="s">
        <v>344</v>
      </c>
      <c r="G63" s="19" t="s">
        <v>3</v>
      </c>
      <c r="H63" s="19" t="s">
        <v>46</v>
      </c>
      <c r="I63" s="20">
        <v>44083</v>
      </c>
      <c r="J63" s="20">
        <v>44083</v>
      </c>
      <c r="K63" s="20">
        <v>44083</v>
      </c>
      <c r="L63" s="20">
        <v>44083</v>
      </c>
      <c r="M63" s="20">
        <v>2958465</v>
      </c>
      <c r="N63" s="19" t="s">
        <v>157</v>
      </c>
      <c r="O63" s="19" t="s">
        <v>158</v>
      </c>
      <c r="P63" s="19" t="s">
        <v>345</v>
      </c>
      <c r="Q63" s="19" t="s">
        <v>346</v>
      </c>
      <c r="R63" s="19" t="s">
        <v>347</v>
      </c>
      <c r="S63" s="19" t="s">
        <v>348</v>
      </c>
      <c r="T63" s="20"/>
      <c r="U63" s="21">
        <v>2913859</v>
      </c>
      <c r="V63" s="22">
        <v>215572.84</v>
      </c>
      <c r="W63" s="19" t="s">
        <v>14</v>
      </c>
      <c r="X63" s="19" t="s">
        <v>4165</v>
      </c>
    </row>
    <row r="64" spans="1:24" s="6" customFormat="1" ht="13.9" hidden="1" customHeight="1" x14ac:dyDescent="0.2">
      <c r="A64" s="6">
        <v>3100004535</v>
      </c>
      <c r="B64" s="6" t="s">
        <v>0</v>
      </c>
      <c r="C64" s="6" t="s">
        <v>283</v>
      </c>
      <c r="D64" s="6" t="s">
        <v>284</v>
      </c>
      <c r="E64" s="6" t="s">
        <v>349</v>
      </c>
      <c r="F64" s="6" t="s">
        <v>350</v>
      </c>
      <c r="G64" s="6" t="s">
        <v>3</v>
      </c>
      <c r="H64" s="6" t="s">
        <v>287</v>
      </c>
      <c r="I64" s="7">
        <v>44112</v>
      </c>
      <c r="J64" s="7">
        <v>44112</v>
      </c>
      <c r="K64" s="7"/>
      <c r="L64" s="7">
        <v>44112</v>
      </c>
      <c r="M64" s="7">
        <v>45938</v>
      </c>
      <c r="N64" s="6" t="s">
        <v>33</v>
      </c>
      <c r="O64" s="6" t="s">
        <v>34</v>
      </c>
      <c r="P64" s="6" t="s">
        <v>288</v>
      </c>
      <c r="Q64" s="6" t="s">
        <v>289</v>
      </c>
      <c r="R64" s="6" t="s">
        <v>290</v>
      </c>
      <c r="S64" s="6" t="s">
        <v>291</v>
      </c>
      <c r="T64" s="7"/>
      <c r="U64" s="8">
        <v>1332</v>
      </c>
      <c r="V64" s="9">
        <v>0</v>
      </c>
      <c r="W64" s="6" t="s">
        <v>14</v>
      </c>
    </row>
    <row r="65" spans="1:24" s="6" customFormat="1" ht="13.9" hidden="1" customHeight="1" x14ac:dyDescent="0.2">
      <c r="A65" s="6">
        <v>3100004559</v>
      </c>
      <c r="B65" s="6" t="s">
        <v>0</v>
      </c>
      <c r="C65" s="6" t="s">
        <v>351</v>
      </c>
      <c r="D65" s="6" t="s">
        <v>352</v>
      </c>
      <c r="E65" s="6" t="s">
        <v>353</v>
      </c>
      <c r="F65" s="6" t="s">
        <v>354</v>
      </c>
      <c r="G65" s="6" t="s">
        <v>355</v>
      </c>
      <c r="H65" s="6" t="s">
        <v>356</v>
      </c>
      <c r="I65" s="7">
        <v>44118</v>
      </c>
      <c r="J65" s="7">
        <v>44118</v>
      </c>
      <c r="K65" s="7">
        <v>44119</v>
      </c>
      <c r="L65" s="7">
        <v>44118</v>
      </c>
      <c r="M65" s="7">
        <v>44926</v>
      </c>
      <c r="N65" s="6" t="s">
        <v>33</v>
      </c>
      <c r="O65" s="6" t="s">
        <v>34</v>
      </c>
      <c r="P65" s="6" t="s">
        <v>357</v>
      </c>
      <c r="Q65" s="6" t="s">
        <v>358</v>
      </c>
      <c r="R65" s="6" t="s">
        <v>359</v>
      </c>
      <c r="S65" s="6" t="s">
        <v>360</v>
      </c>
      <c r="T65" s="7"/>
      <c r="U65" s="8">
        <v>320</v>
      </c>
      <c r="V65" s="9">
        <v>0</v>
      </c>
      <c r="W65" s="6" t="s">
        <v>114</v>
      </c>
    </row>
    <row r="66" spans="1:24" s="6" customFormat="1" ht="13.9" hidden="1" customHeight="1" x14ac:dyDescent="0.2">
      <c r="A66" s="6">
        <v>3100004560</v>
      </c>
      <c r="B66" s="6" t="s">
        <v>0</v>
      </c>
      <c r="C66" s="6" t="s">
        <v>283</v>
      </c>
      <c r="D66" s="6" t="s">
        <v>284</v>
      </c>
      <c r="E66" s="6" t="s">
        <v>361</v>
      </c>
      <c r="F66" s="6" t="s">
        <v>362</v>
      </c>
      <c r="G66" s="6" t="s">
        <v>3</v>
      </c>
      <c r="H66" s="6" t="s">
        <v>287</v>
      </c>
      <c r="I66" s="7">
        <v>44119</v>
      </c>
      <c r="J66" s="7">
        <v>44119</v>
      </c>
      <c r="K66" s="7"/>
      <c r="L66" s="7">
        <v>44119</v>
      </c>
      <c r="M66" s="7">
        <v>44849</v>
      </c>
      <c r="N66" s="6" t="s">
        <v>33</v>
      </c>
      <c r="O66" s="6" t="s">
        <v>34</v>
      </c>
      <c r="P66" s="6" t="s">
        <v>288</v>
      </c>
      <c r="Q66" s="6" t="s">
        <v>289</v>
      </c>
      <c r="R66" s="6" t="s">
        <v>290</v>
      </c>
      <c r="S66" s="6" t="s">
        <v>291</v>
      </c>
      <c r="T66" s="7"/>
      <c r="U66" s="8">
        <v>243</v>
      </c>
      <c r="V66" s="9">
        <v>0</v>
      </c>
      <c r="W66" s="6" t="s">
        <v>14</v>
      </c>
    </row>
    <row r="67" spans="1:24" ht="13.9" hidden="1" customHeight="1" x14ac:dyDescent="0.2">
      <c r="A67">
        <v>3100004605</v>
      </c>
      <c r="B67" t="s">
        <v>0</v>
      </c>
      <c r="C67" t="s">
        <v>363</v>
      </c>
      <c r="D67" t="s">
        <v>364</v>
      </c>
      <c r="E67" t="s">
        <v>365</v>
      </c>
      <c r="F67" t="s">
        <v>366</v>
      </c>
      <c r="G67" t="s">
        <v>367</v>
      </c>
      <c r="H67" t="s">
        <v>368</v>
      </c>
      <c r="I67" s="2">
        <v>44152</v>
      </c>
      <c r="J67" s="2">
        <v>44152</v>
      </c>
      <c r="K67" s="2">
        <v>44316</v>
      </c>
      <c r="L67" s="2">
        <v>44316</v>
      </c>
      <c r="M67" s="2">
        <v>45412</v>
      </c>
      <c r="N67" t="s">
        <v>21</v>
      </c>
      <c r="O67" t="s">
        <v>22</v>
      </c>
      <c r="P67" t="s">
        <v>73</v>
      </c>
      <c r="Q67" t="s">
        <v>74</v>
      </c>
      <c r="R67" t="s">
        <v>369</v>
      </c>
      <c r="S67" t="s">
        <v>370</v>
      </c>
      <c r="T67" s="2"/>
      <c r="U67" s="3">
        <v>806</v>
      </c>
      <c r="V67" s="4">
        <v>50000</v>
      </c>
      <c r="W67" t="s">
        <v>14</v>
      </c>
    </row>
    <row r="68" spans="1:24" s="6" customFormat="1" ht="13.9" customHeight="1" x14ac:dyDescent="0.2">
      <c r="A68" s="6">
        <v>3100004687</v>
      </c>
      <c r="B68" s="6" t="s">
        <v>0</v>
      </c>
      <c r="C68" s="6" t="s">
        <v>27</v>
      </c>
      <c r="D68" s="6" t="s">
        <v>28</v>
      </c>
      <c r="E68" s="6" t="s">
        <v>371</v>
      </c>
      <c r="F68" s="6" t="s">
        <v>372</v>
      </c>
      <c r="G68" s="6" t="s">
        <v>373</v>
      </c>
      <c r="H68" s="6" t="s">
        <v>32</v>
      </c>
      <c r="I68" s="7">
        <v>44186</v>
      </c>
      <c r="J68" s="7">
        <v>44186</v>
      </c>
      <c r="K68" s="7">
        <v>44186</v>
      </c>
      <c r="L68" s="7">
        <v>44186</v>
      </c>
      <c r="M68" s="7">
        <v>44926</v>
      </c>
      <c r="N68" s="6" t="s">
        <v>33</v>
      </c>
      <c r="O68" s="6" t="s">
        <v>34</v>
      </c>
      <c r="P68" s="6" t="s">
        <v>374</v>
      </c>
      <c r="Q68" s="6" t="s">
        <v>375</v>
      </c>
      <c r="R68" s="6" t="s">
        <v>376</v>
      </c>
      <c r="S68" s="6" t="s">
        <v>377</v>
      </c>
      <c r="T68" s="7"/>
      <c r="U68" s="8">
        <v>320</v>
      </c>
      <c r="V68" s="9">
        <v>79781.490000000005</v>
      </c>
      <c r="W68" s="6" t="s">
        <v>14</v>
      </c>
      <c r="X68" s="6" t="s">
        <v>4171</v>
      </c>
    </row>
    <row r="69" spans="1:24" s="6" customFormat="1" ht="13.9" hidden="1" customHeight="1" x14ac:dyDescent="0.2">
      <c r="A69" s="6">
        <v>3100004731</v>
      </c>
      <c r="B69" s="6" t="s">
        <v>0</v>
      </c>
      <c r="C69" s="6" t="s">
        <v>283</v>
      </c>
      <c r="D69" s="6" t="s">
        <v>284</v>
      </c>
      <c r="E69" s="6" t="s">
        <v>380</v>
      </c>
      <c r="F69" s="6" t="s">
        <v>381</v>
      </c>
      <c r="G69" s="6" t="s">
        <v>382</v>
      </c>
      <c r="H69" s="6" t="s">
        <v>287</v>
      </c>
      <c r="I69" s="7">
        <v>44222</v>
      </c>
      <c r="J69" s="7">
        <v>44222</v>
      </c>
      <c r="K69" s="7">
        <v>44260</v>
      </c>
      <c r="L69" s="7">
        <v>44235</v>
      </c>
      <c r="M69" s="7">
        <v>44651</v>
      </c>
      <c r="N69" s="6" t="s">
        <v>33</v>
      </c>
      <c r="O69" s="6" t="s">
        <v>34</v>
      </c>
      <c r="P69" s="6" t="s">
        <v>383</v>
      </c>
      <c r="Q69" s="6" t="s">
        <v>384</v>
      </c>
      <c r="R69" s="6" t="s">
        <v>385</v>
      </c>
      <c r="S69" s="6" t="s">
        <v>386</v>
      </c>
      <c r="T69" s="7"/>
      <c r="U69" s="8">
        <v>45</v>
      </c>
      <c r="V69" s="9">
        <v>1740000</v>
      </c>
      <c r="W69" s="6" t="s">
        <v>14</v>
      </c>
    </row>
    <row r="70" spans="1:24" ht="13.9" hidden="1" customHeight="1" x14ac:dyDescent="0.2">
      <c r="A70">
        <v>3100004791</v>
      </c>
      <c r="B70" t="s">
        <v>0</v>
      </c>
      <c r="C70" t="s">
        <v>387</v>
      </c>
      <c r="D70" t="s">
        <v>388</v>
      </c>
      <c r="E70" t="s">
        <v>389</v>
      </c>
      <c r="F70" t="s">
        <v>390</v>
      </c>
      <c r="G70" t="s">
        <v>391</v>
      </c>
      <c r="H70" t="s">
        <v>392</v>
      </c>
      <c r="I70" s="2">
        <v>44264</v>
      </c>
      <c r="J70" s="2">
        <v>44264</v>
      </c>
      <c r="K70" s="2">
        <v>44264</v>
      </c>
      <c r="L70" s="2">
        <v>44264</v>
      </c>
      <c r="M70" s="2">
        <v>44651</v>
      </c>
      <c r="N70" t="s">
        <v>173</v>
      </c>
      <c r="O70" t="s">
        <v>174</v>
      </c>
      <c r="P70" t="s">
        <v>393</v>
      </c>
      <c r="Q70" t="s">
        <v>394</v>
      </c>
      <c r="R70" t="s">
        <v>395</v>
      </c>
      <c r="S70" t="s">
        <v>396</v>
      </c>
      <c r="T70" s="2"/>
      <c r="U70" s="3">
        <v>45</v>
      </c>
      <c r="V70" s="4">
        <v>176220</v>
      </c>
      <c r="W70" t="s">
        <v>114</v>
      </c>
    </row>
    <row r="71" spans="1:24" ht="13.9" customHeight="1" x14ac:dyDescent="0.2">
      <c r="A71">
        <v>3100004794</v>
      </c>
      <c r="B71" t="s">
        <v>0</v>
      </c>
      <c r="C71" t="s">
        <v>27</v>
      </c>
      <c r="D71" t="s">
        <v>28</v>
      </c>
      <c r="E71" t="s">
        <v>397</v>
      </c>
      <c r="F71" t="s">
        <v>398</v>
      </c>
      <c r="G71" t="s">
        <v>399</v>
      </c>
      <c r="H71" t="s">
        <v>32</v>
      </c>
      <c r="I71" s="2">
        <v>44266</v>
      </c>
      <c r="J71" s="2">
        <v>44253</v>
      </c>
      <c r="K71" s="2">
        <v>44253</v>
      </c>
      <c r="L71" s="2">
        <v>44253</v>
      </c>
      <c r="M71" s="2">
        <v>44618</v>
      </c>
      <c r="N71" t="s">
        <v>21</v>
      </c>
      <c r="O71" t="s">
        <v>22</v>
      </c>
      <c r="P71" t="s">
        <v>400</v>
      </c>
      <c r="Q71" t="s">
        <v>401</v>
      </c>
      <c r="R71" t="s">
        <v>402</v>
      </c>
      <c r="S71" t="s">
        <v>403</v>
      </c>
      <c r="T71" s="2"/>
      <c r="U71" s="3">
        <v>12</v>
      </c>
      <c r="V71" s="4">
        <v>10512</v>
      </c>
      <c r="W71" t="s">
        <v>14</v>
      </c>
    </row>
    <row r="72" spans="1:24" ht="13.9" customHeight="1" x14ac:dyDescent="0.2">
      <c r="A72">
        <v>3100004824</v>
      </c>
      <c r="B72" t="s">
        <v>0</v>
      </c>
      <c r="C72" t="s">
        <v>404</v>
      </c>
      <c r="D72" t="s">
        <v>405</v>
      </c>
      <c r="E72" t="s">
        <v>406</v>
      </c>
      <c r="F72" t="s">
        <v>407</v>
      </c>
      <c r="G72" t="s">
        <v>408</v>
      </c>
      <c r="H72" t="s">
        <v>409</v>
      </c>
      <c r="I72" s="2">
        <v>44292</v>
      </c>
      <c r="J72" s="2">
        <v>44292</v>
      </c>
      <c r="K72" s="2">
        <v>44306</v>
      </c>
      <c r="L72" s="2">
        <v>44292</v>
      </c>
      <c r="M72" s="2">
        <v>44666</v>
      </c>
      <c r="N72" t="s">
        <v>21</v>
      </c>
      <c r="O72" t="s">
        <v>22</v>
      </c>
      <c r="P72" t="s">
        <v>410</v>
      </c>
      <c r="Q72" t="s">
        <v>411</v>
      </c>
      <c r="R72" t="s">
        <v>412</v>
      </c>
      <c r="S72" t="s">
        <v>413</v>
      </c>
      <c r="T72" s="2"/>
      <c r="U72" s="3">
        <v>60</v>
      </c>
      <c r="V72" s="4">
        <v>7539.44</v>
      </c>
      <c r="W72" t="s">
        <v>14</v>
      </c>
    </row>
    <row r="73" spans="1:24" s="6" customFormat="1" ht="13.9" hidden="1" customHeight="1" x14ac:dyDescent="0.2">
      <c r="A73" s="6">
        <v>3100004855</v>
      </c>
      <c r="B73" s="6" t="s">
        <v>0</v>
      </c>
      <c r="C73" s="6" t="s">
        <v>414</v>
      </c>
      <c r="D73" s="6" t="s">
        <v>415</v>
      </c>
      <c r="E73" s="6" t="s">
        <v>353</v>
      </c>
      <c r="F73" s="6" t="s">
        <v>354</v>
      </c>
      <c r="G73" s="6" t="s">
        <v>3</v>
      </c>
      <c r="H73" s="6" t="s">
        <v>416</v>
      </c>
      <c r="I73" s="7">
        <v>44315</v>
      </c>
      <c r="J73" s="7">
        <v>44315</v>
      </c>
      <c r="K73" s="7">
        <v>44315</v>
      </c>
      <c r="L73" s="7">
        <v>44315</v>
      </c>
      <c r="M73" s="7">
        <v>44926</v>
      </c>
      <c r="N73" s="6" t="s">
        <v>33</v>
      </c>
      <c r="O73" s="6" t="s">
        <v>34</v>
      </c>
      <c r="P73" s="6" t="s">
        <v>393</v>
      </c>
      <c r="Q73" s="6" t="s">
        <v>394</v>
      </c>
      <c r="R73" s="6" t="s">
        <v>417</v>
      </c>
      <c r="S73" s="6" t="s">
        <v>418</v>
      </c>
      <c r="T73" s="7"/>
      <c r="U73" s="8">
        <v>320</v>
      </c>
      <c r="V73" s="9">
        <v>50400</v>
      </c>
      <c r="W73" s="6" t="s">
        <v>114</v>
      </c>
    </row>
    <row r="74" spans="1:24" s="6" customFormat="1" ht="13.9" hidden="1" customHeight="1" x14ac:dyDescent="0.2">
      <c r="A74" s="6">
        <v>3100004902</v>
      </c>
      <c r="B74" s="6" t="s">
        <v>0</v>
      </c>
      <c r="C74" s="6" t="s">
        <v>414</v>
      </c>
      <c r="D74" s="6" t="s">
        <v>415</v>
      </c>
      <c r="E74" s="6" t="s">
        <v>419</v>
      </c>
      <c r="F74" s="6" t="s">
        <v>420</v>
      </c>
      <c r="G74" s="6" t="s">
        <v>3</v>
      </c>
      <c r="H74" s="6" t="s">
        <v>416</v>
      </c>
      <c r="I74" s="7">
        <v>44358</v>
      </c>
      <c r="J74" s="7">
        <v>44358</v>
      </c>
      <c r="K74" s="7"/>
      <c r="L74" s="7">
        <v>44358</v>
      </c>
      <c r="M74" s="7">
        <v>46203</v>
      </c>
      <c r="N74" s="6" t="s">
        <v>33</v>
      </c>
      <c r="O74" s="6" t="s">
        <v>34</v>
      </c>
      <c r="P74" s="6" t="s">
        <v>393</v>
      </c>
      <c r="Q74" s="6" t="s">
        <v>394</v>
      </c>
      <c r="R74" s="6" t="s">
        <v>421</v>
      </c>
      <c r="S74" s="6" t="s">
        <v>422</v>
      </c>
      <c r="T74" s="7"/>
      <c r="U74" s="8">
        <v>1597</v>
      </c>
      <c r="V74" s="9">
        <v>0</v>
      </c>
      <c r="W74" s="6" t="s">
        <v>114</v>
      </c>
    </row>
    <row r="75" spans="1:24" ht="13.9" customHeight="1" x14ac:dyDescent="0.2">
      <c r="A75">
        <v>3100004913</v>
      </c>
      <c r="B75" t="s">
        <v>0</v>
      </c>
      <c r="C75" t="s">
        <v>41</v>
      </c>
      <c r="D75" t="s">
        <v>42</v>
      </c>
      <c r="E75" t="s">
        <v>423</v>
      </c>
      <c r="F75" t="s">
        <v>424</v>
      </c>
      <c r="G75" t="s">
        <v>425</v>
      </c>
      <c r="H75" t="s">
        <v>46</v>
      </c>
      <c r="I75" s="2">
        <v>44369</v>
      </c>
      <c r="J75" s="2">
        <v>44368</v>
      </c>
      <c r="K75" s="2">
        <v>44368</v>
      </c>
      <c r="L75" s="2">
        <v>44368</v>
      </c>
      <c r="M75" s="2">
        <v>44926</v>
      </c>
      <c r="N75" t="s">
        <v>21</v>
      </c>
      <c r="O75" t="s">
        <v>22</v>
      </c>
      <c r="P75" t="s">
        <v>426</v>
      </c>
      <c r="Q75" t="s">
        <v>427</v>
      </c>
      <c r="R75" t="s">
        <v>412</v>
      </c>
      <c r="S75" t="s">
        <v>413</v>
      </c>
      <c r="T75" s="2"/>
      <c r="U75" s="3">
        <v>320</v>
      </c>
      <c r="V75" s="4">
        <v>14000</v>
      </c>
      <c r="W75" t="s">
        <v>14</v>
      </c>
    </row>
    <row r="76" spans="1:24" ht="13.9" hidden="1" customHeight="1" x14ac:dyDescent="0.2">
      <c r="A76">
        <v>3100004981</v>
      </c>
      <c r="B76" t="s">
        <v>0</v>
      </c>
      <c r="C76" t="s">
        <v>333</v>
      </c>
      <c r="D76" t="s">
        <v>334</v>
      </c>
      <c r="E76" t="s">
        <v>428</v>
      </c>
      <c r="F76" t="s">
        <v>429</v>
      </c>
      <c r="G76" t="s">
        <v>430</v>
      </c>
      <c r="H76" t="s">
        <v>338</v>
      </c>
      <c r="I76" s="2">
        <v>44425</v>
      </c>
      <c r="J76" s="2">
        <v>44425</v>
      </c>
      <c r="K76" s="2">
        <v>44448</v>
      </c>
      <c r="L76" s="2">
        <v>44448</v>
      </c>
      <c r="M76" s="2">
        <v>44830</v>
      </c>
      <c r="N76" t="s">
        <v>21</v>
      </c>
      <c r="O76" t="s">
        <v>22</v>
      </c>
      <c r="P76" t="s">
        <v>431</v>
      </c>
      <c r="Q76" t="s">
        <v>432</v>
      </c>
      <c r="R76" t="s">
        <v>433</v>
      </c>
      <c r="S76" t="s">
        <v>434</v>
      </c>
      <c r="T76" s="2"/>
      <c r="U76" s="3">
        <v>224</v>
      </c>
      <c r="V76" s="4">
        <v>850000</v>
      </c>
      <c r="W76" t="s">
        <v>14</v>
      </c>
    </row>
    <row r="77" spans="1:24" ht="13.9" customHeight="1" x14ac:dyDescent="0.2">
      <c r="A77">
        <v>3100004992</v>
      </c>
      <c r="B77" t="s">
        <v>0</v>
      </c>
      <c r="C77" t="s">
        <v>404</v>
      </c>
      <c r="D77" t="s">
        <v>405</v>
      </c>
      <c r="E77" t="s">
        <v>435</v>
      </c>
      <c r="F77" t="s">
        <v>436</v>
      </c>
      <c r="G77" t="s">
        <v>437</v>
      </c>
      <c r="H77" t="s">
        <v>409</v>
      </c>
      <c r="I77" s="2">
        <v>44432</v>
      </c>
      <c r="J77" s="2">
        <v>44432</v>
      </c>
      <c r="K77" s="2">
        <v>44435</v>
      </c>
      <c r="L77" s="2">
        <v>44432</v>
      </c>
      <c r="M77" s="2">
        <v>45657</v>
      </c>
      <c r="N77" t="s">
        <v>438</v>
      </c>
      <c r="O77" t="s">
        <v>439</v>
      </c>
      <c r="P77" t="s">
        <v>440</v>
      </c>
      <c r="Q77" t="s">
        <v>441</v>
      </c>
      <c r="R77" t="s">
        <v>442</v>
      </c>
      <c r="S77" t="s">
        <v>443</v>
      </c>
      <c r="T77" s="2"/>
      <c r="U77" s="3">
        <v>1051</v>
      </c>
      <c r="V77" s="4">
        <v>255000</v>
      </c>
      <c r="W77" t="s">
        <v>14</v>
      </c>
    </row>
    <row r="78" spans="1:24" ht="13.9" hidden="1" customHeight="1" x14ac:dyDescent="0.2">
      <c r="A78">
        <v>3100005000</v>
      </c>
      <c r="B78" t="s">
        <v>0</v>
      </c>
      <c r="C78" t="s">
        <v>333</v>
      </c>
      <c r="D78" t="s">
        <v>334</v>
      </c>
      <c r="E78" t="s">
        <v>444</v>
      </c>
      <c r="F78" t="s">
        <v>445</v>
      </c>
      <c r="G78" t="s">
        <v>446</v>
      </c>
      <c r="H78" t="s">
        <v>311</v>
      </c>
      <c r="I78" s="2">
        <v>44435</v>
      </c>
      <c r="J78" s="2">
        <v>44435</v>
      </c>
      <c r="K78" s="2">
        <v>44445</v>
      </c>
      <c r="L78" s="2">
        <v>44435</v>
      </c>
      <c r="M78" s="2">
        <v>44652</v>
      </c>
      <c r="N78" t="s">
        <v>21</v>
      </c>
      <c r="O78" t="s">
        <v>22</v>
      </c>
      <c r="P78" t="s">
        <v>447</v>
      </c>
      <c r="Q78" t="s">
        <v>448</v>
      </c>
      <c r="R78" t="s">
        <v>3</v>
      </c>
      <c r="S78" t="s">
        <v>449</v>
      </c>
      <c r="T78" s="2"/>
      <c r="U78" s="3">
        <v>46</v>
      </c>
      <c r="V78" s="4">
        <v>71044.11</v>
      </c>
      <c r="W78" t="s">
        <v>114</v>
      </c>
    </row>
    <row r="79" spans="1:24" ht="13.9" hidden="1" customHeight="1" x14ac:dyDescent="0.2">
      <c r="A79">
        <v>3100005002</v>
      </c>
      <c r="B79" t="s">
        <v>0</v>
      </c>
      <c r="C79" t="s">
        <v>267</v>
      </c>
      <c r="D79" t="s">
        <v>268</v>
      </c>
      <c r="E79" t="s">
        <v>450</v>
      </c>
      <c r="F79" t="s">
        <v>451</v>
      </c>
      <c r="G79" t="s">
        <v>452</v>
      </c>
      <c r="H79" t="s">
        <v>271</v>
      </c>
      <c r="I79" s="2">
        <v>44439</v>
      </c>
      <c r="J79" s="2">
        <v>44439</v>
      </c>
      <c r="K79" s="2">
        <v>44502</v>
      </c>
      <c r="L79" s="2">
        <v>44439</v>
      </c>
      <c r="M79" s="2">
        <v>44621</v>
      </c>
      <c r="N79" t="s">
        <v>21</v>
      </c>
      <c r="O79" t="s">
        <v>22</v>
      </c>
      <c r="P79" t="s">
        <v>453</v>
      </c>
      <c r="Q79" t="s">
        <v>454</v>
      </c>
      <c r="R79" t="s">
        <v>455</v>
      </c>
      <c r="S79" t="s">
        <v>456</v>
      </c>
      <c r="T79" s="2"/>
      <c r="U79" s="3">
        <v>15</v>
      </c>
      <c r="V79" s="4">
        <v>15695</v>
      </c>
      <c r="W79" t="s">
        <v>114</v>
      </c>
    </row>
    <row r="80" spans="1:24" ht="13.9" hidden="1" customHeight="1" x14ac:dyDescent="0.2">
      <c r="A80">
        <v>3100005016</v>
      </c>
      <c r="B80" t="s">
        <v>0</v>
      </c>
      <c r="C80" t="s">
        <v>15</v>
      </c>
      <c r="D80" t="s">
        <v>16</v>
      </c>
      <c r="E80" t="s">
        <v>457</v>
      </c>
      <c r="F80" t="s">
        <v>458</v>
      </c>
      <c r="G80" t="s">
        <v>459</v>
      </c>
      <c r="H80" t="s">
        <v>460</v>
      </c>
      <c r="I80" s="2">
        <v>44452</v>
      </c>
      <c r="J80" s="2">
        <v>44448</v>
      </c>
      <c r="K80" s="2">
        <v>44448</v>
      </c>
      <c r="L80" s="2">
        <v>44445</v>
      </c>
      <c r="M80" s="2">
        <v>44620</v>
      </c>
      <c r="N80" t="s">
        <v>173</v>
      </c>
      <c r="O80" t="s">
        <v>174</v>
      </c>
      <c r="P80" t="s">
        <v>461</v>
      </c>
      <c r="Q80" t="s">
        <v>462</v>
      </c>
      <c r="R80" t="s">
        <v>463</v>
      </c>
      <c r="S80" t="s">
        <v>464</v>
      </c>
      <c r="T80" s="2"/>
      <c r="U80" s="3">
        <v>14</v>
      </c>
      <c r="V80" s="4">
        <v>110000</v>
      </c>
      <c r="W80" t="s">
        <v>14</v>
      </c>
    </row>
    <row r="81" spans="1:24" ht="13.9" hidden="1" customHeight="1" x14ac:dyDescent="0.2">
      <c r="A81">
        <v>3100005017</v>
      </c>
      <c r="B81" t="s">
        <v>0</v>
      </c>
      <c r="C81" t="s">
        <v>15</v>
      </c>
      <c r="D81" t="s">
        <v>16</v>
      </c>
      <c r="E81" t="s">
        <v>465</v>
      </c>
      <c r="F81" t="s">
        <v>466</v>
      </c>
      <c r="G81" t="s">
        <v>467</v>
      </c>
      <c r="H81" t="s">
        <v>460</v>
      </c>
      <c r="I81" s="2">
        <v>44452</v>
      </c>
      <c r="J81" s="2">
        <v>44452</v>
      </c>
      <c r="K81" s="2">
        <v>44448</v>
      </c>
      <c r="L81" s="2">
        <v>44445</v>
      </c>
      <c r="M81" s="2">
        <v>44620</v>
      </c>
      <c r="N81" t="s">
        <v>173</v>
      </c>
      <c r="O81" t="s">
        <v>174</v>
      </c>
      <c r="P81" t="s">
        <v>461</v>
      </c>
      <c r="Q81" t="s">
        <v>462</v>
      </c>
      <c r="R81" t="s">
        <v>463</v>
      </c>
      <c r="S81" t="s">
        <v>464</v>
      </c>
      <c r="T81" s="2"/>
      <c r="U81" s="3">
        <v>14</v>
      </c>
      <c r="V81" s="4">
        <v>243000</v>
      </c>
      <c r="W81" t="s">
        <v>14</v>
      </c>
    </row>
    <row r="82" spans="1:24" ht="13.9" hidden="1" customHeight="1" x14ac:dyDescent="0.2">
      <c r="A82">
        <v>3100005024</v>
      </c>
      <c r="B82" t="s">
        <v>0</v>
      </c>
      <c r="C82" t="s">
        <v>267</v>
      </c>
      <c r="D82" t="s">
        <v>268</v>
      </c>
      <c r="E82" t="s">
        <v>468</v>
      </c>
      <c r="F82" t="s">
        <v>469</v>
      </c>
      <c r="G82" t="s">
        <v>470</v>
      </c>
      <c r="H82" t="s">
        <v>271</v>
      </c>
      <c r="I82" s="2">
        <v>44459</v>
      </c>
      <c r="J82" s="2">
        <v>44459</v>
      </c>
      <c r="K82" s="2">
        <v>44475</v>
      </c>
      <c r="L82" s="2">
        <v>44459</v>
      </c>
      <c r="M82" s="2">
        <v>44620</v>
      </c>
      <c r="N82" t="s">
        <v>173</v>
      </c>
      <c r="O82" t="s">
        <v>174</v>
      </c>
      <c r="P82" t="s">
        <v>471</v>
      </c>
      <c r="Q82" t="s">
        <v>472</v>
      </c>
      <c r="R82" t="s">
        <v>473</v>
      </c>
      <c r="S82" t="s">
        <v>474</v>
      </c>
      <c r="T82" s="2"/>
      <c r="U82" s="3">
        <v>14</v>
      </c>
      <c r="V82" s="4">
        <v>25950</v>
      </c>
      <c r="W82" t="s">
        <v>14</v>
      </c>
    </row>
    <row r="83" spans="1:24" s="6" customFormat="1" ht="13.9" customHeight="1" x14ac:dyDescent="0.2">
      <c r="A83" s="6">
        <v>3100005026</v>
      </c>
      <c r="B83" s="6" t="s">
        <v>0</v>
      </c>
      <c r="C83" s="6" t="s">
        <v>27</v>
      </c>
      <c r="D83" s="6" t="s">
        <v>28</v>
      </c>
      <c r="E83" s="6" t="s">
        <v>397</v>
      </c>
      <c r="F83" s="6" t="s">
        <v>398</v>
      </c>
      <c r="G83" s="6" t="s">
        <v>475</v>
      </c>
      <c r="H83" s="6" t="s">
        <v>32</v>
      </c>
      <c r="I83" s="7">
        <v>44461</v>
      </c>
      <c r="J83" s="7">
        <v>44461</v>
      </c>
      <c r="K83" s="7">
        <v>44461</v>
      </c>
      <c r="L83" s="7">
        <v>44461</v>
      </c>
      <c r="M83" s="7">
        <v>44828</v>
      </c>
      <c r="N83" s="6" t="s">
        <v>157</v>
      </c>
      <c r="O83" s="6" t="s">
        <v>158</v>
      </c>
      <c r="P83" s="6" t="s">
        <v>476</v>
      </c>
      <c r="Q83" s="6" t="s">
        <v>477</v>
      </c>
      <c r="R83" s="6" t="s">
        <v>478</v>
      </c>
      <c r="S83" s="6" t="s">
        <v>479</v>
      </c>
      <c r="T83" s="7"/>
      <c r="U83" s="8">
        <v>222</v>
      </c>
      <c r="V83" s="9">
        <v>32000</v>
      </c>
      <c r="W83" s="6" t="s">
        <v>14</v>
      </c>
      <c r="X83" s="6" t="s">
        <v>4172</v>
      </c>
    </row>
    <row r="84" spans="1:24" ht="13.9" hidden="1" customHeight="1" x14ac:dyDescent="0.2">
      <c r="A84">
        <v>3100005031</v>
      </c>
      <c r="B84" t="s">
        <v>0</v>
      </c>
      <c r="C84" t="s">
        <v>283</v>
      </c>
      <c r="D84" t="s">
        <v>284</v>
      </c>
      <c r="E84" t="s">
        <v>480</v>
      </c>
      <c r="F84" t="s">
        <v>481</v>
      </c>
      <c r="G84" t="s">
        <v>3</v>
      </c>
      <c r="H84" t="s">
        <v>287</v>
      </c>
      <c r="I84" s="2">
        <v>44466</v>
      </c>
      <c r="J84" s="2">
        <v>44466</v>
      </c>
      <c r="K84" s="2">
        <v>44545</v>
      </c>
      <c r="L84" s="2">
        <v>44496</v>
      </c>
      <c r="M84" s="2">
        <v>44629</v>
      </c>
      <c r="N84" t="s">
        <v>173</v>
      </c>
      <c r="O84" t="s">
        <v>174</v>
      </c>
      <c r="P84" t="s">
        <v>288</v>
      </c>
      <c r="Q84" t="s">
        <v>289</v>
      </c>
      <c r="R84" t="s">
        <v>482</v>
      </c>
      <c r="S84" t="s">
        <v>483</v>
      </c>
      <c r="T84" s="2"/>
      <c r="U84" s="3">
        <v>23</v>
      </c>
      <c r="V84" s="4">
        <v>116945.37</v>
      </c>
      <c r="W84" t="s">
        <v>14</v>
      </c>
    </row>
    <row r="85" spans="1:24" ht="13.9" customHeight="1" x14ac:dyDescent="0.2">
      <c r="A85">
        <v>3100005034</v>
      </c>
      <c r="B85" t="s">
        <v>0</v>
      </c>
      <c r="C85" t="s">
        <v>27</v>
      </c>
      <c r="D85" t="s">
        <v>28</v>
      </c>
      <c r="E85" t="s">
        <v>484</v>
      </c>
      <c r="F85" t="s">
        <v>485</v>
      </c>
      <c r="G85" t="s">
        <v>3</v>
      </c>
      <c r="H85" t="s">
        <v>32</v>
      </c>
      <c r="I85" s="2">
        <v>44466</v>
      </c>
      <c r="J85" s="2">
        <v>44466</v>
      </c>
      <c r="K85" s="2">
        <v>44466</v>
      </c>
      <c r="L85" s="2">
        <v>44466</v>
      </c>
      <c r="M85" s="2">
        <v>44712</v>
      </c>
      <c r="N85" t="s">
        <v>21</v>
      </c>
      <c r="O85" t="s">
        <v>22</v>
      </c>
      <c r="P85" t="s">
        <v>111</v>
      </c>
      <c r="Q85" t="s">
        <v>112</v>
      </c>
      <c r="R85" t="s">
        <v>37</v>
      </c>
      <c r="S85" t="s">
        <v>113</v>
      </c>
      <c r="T85" s="2"/>
      <c r="U85" s="3">
        <v>106</v>
      </c>
      <c r="V85" s="4">
        <v>15000</v>
      </c>
      <c r="W85" t="s">
        <v>14</v>
      </c>
    </row>
    <row r="86" spans="1:24" ht="13.9" hidden="1" customHeight="1" x14ac:dyDescent="0.2">
      <c r="A86">
        <v>3100005050</v>
      </c>
      <c r="B86" t="s">
        <v>0</v>
      </c>
      <c r="C86" t="s">
        <v>351</v>
      </c>
      <c r="D86" t="s">
        <v>352</v>
      </c>
      <c r="E86" t="s">
        <v>486</v>
      </c>
      <c r="F86" t="s">
        <v>487</v>
      </c>
      <c r="G86" t="s">
        <v>3</v>
      </c>
      <c r="H86" t="s">
        <v>356</v>
      </c>
      <c r="I86" s="2">
        <v>44476</v>
      </c>
      <c r="J86" s="2">
        <v>44476</v>
      </c>
      <c r="K86" s="2">
        <v>44446</v>
      </c>
      <c r="L86" s="2">
        <v>44446</v>
      </c>
      <c r="M86" s="2">
        <v>45937</v>
      </c>
      <c r="N86" t="s">
        <v>186</v>
      </c>
      <c r="O86" t="s">
        <v>187</v>
      </c>
      <c r="P86" t="s">
        <v>73</v>
      </c>
      <c r="Q86" t="s">
        <v>74</v>
      </c>
      <c r="R86" t="s">
        <v>75</v>
      </c>
      <c r="S86" t="s">
        <v>76</v>
      </c>
      <c r="T86" s="2"/>
      <c r="U86" s="3">
        <v>1331</v>
      </c>
      <c r="V86" s="4">
        <v>65120</v>
      </c>
      <c r="W86" t="s">
        <v>14</v>
      </c>
    </row>
    <row r="87" spans="1:24" s="6" customFormat="1" ht="13.9" customHeight="1" x14ac:dyDescent="0.2">
      <c r="A87" s="6">
        <v>3100005064</v>
      </c>
      <c r="B87" s="6" t="s">
        <v>0</v>
      </c>
      <c r="C87" s="6" t="s">
        <v>404</v>
      </c>
      <c r="D87" s="6" t="s">
        <v>405</v>
      </c>
      <c r="E87" s="6" t="s">
        <v>488</v>
      </c>
      <c r="F87" s="6" t="s">
        <v>489</v>
      </c>
      <c r="G87" s="6" t="s">
        <v>3</v>
      </c>
      <c r="H87" s="6" t="s">
        <v>409</v>
      </c>
      <c r="I87" s="7">
        <v>44487</v>
      </c>
      <c r="J87" s="7">
        <v>44487</v>
      </c>
      <c r="K87" s="7">
        <v>44488</v>
      </c>
      <c r="L87" s="7">
        <v>44487</v>
      </c>
      <c r="M87" s="7">
        <v>44620</v>
      </c>
      <c r="N87" s="6" t="s">
        <v>33</v>
      </c>
      <c r="O87" s="6" t="s">
        <v>34</v>
      </c>
      <c r="P87" s="6" t="s">
        <v>490</v>
      </c>
      <c r="Q87" s="6" t="s">
        <v>491</v>
      </c>
      <c r="R87" s="6" t="s">
        <v>492</v>
      </c>
      <c r="S87" s="6" t="s">
        <v>493</v>
      </c>
      <c r="T87" s="7"/>
      <c r="U87" s="8">
        <v>14</v>
      </c>
      <c r="V87" s="9">
        <v>12350</v>
      </c>
      <c r="W87" s="6" t="s">
        <v>14</v>
      </c>
      <c r="X87" s="6" t="s">
        <v>4174</v>
      </c>
    </row>
    <row r="88" spans="1:24" ht="13.9" hidden="1" customHeight="1" x14ac:dyDescent="0.2">
      <c r="A88">
        <v>3100005065</v>
      </c>
      <c r="B88" t="s">
        <v>0</v>
      </c>
      <c r="C88" t="s">
        <v>283</v>
      </c>
      <c r="D88" t="s">
        <v>284</v>
      </c>
      <c r="E88" t="s">
        <v>494</v>
      </c>
      <c r="F88" t="s">
        <v>495</v>
      </c>
      <c r="G88" t="s">
        <v>496</v>
      </c>
      <c r="H88" t="s">
        <v>287</v>
      </c>
      <c r="I88" s="2">
        <v>44487</v>
      </c>
      <c r="J88" s="2">
        <v>44487</v>
      </c>
      <c r="K88" s="2">
        <v>44510</v>
      </c>
      <c r="L88" s="2">
        <v>44487</v>
      </c>
      <c r="M88" s="2">
        <v>44608</v>
      </c>
      <c r="N88" t="s">
        <v>173</v>
      </c>
      <c r="O88" t="s">
        <v>174</v>
      </c>
      <c r="P88" t="s">
        <v>497</v>
      </c>
      <c r="Q88" t="s">
        <v>498</v>
      </c>
      <c r="R88" t="s">
        <v>499</v>
      </c>
      <c r="S88" t="s">
        <v>500</v>
      </c>
      <c r="T88" s="2"/>
      <c r="U88" s="3">
        <v>2</v>
      </c>
      <c r="V88" s="4">
        <v>9900</v>
      </c>
      <c r="W88" t="s">
        <v>114</v>
      </c>
    </row>
    <row r="89" spans="1:24" ht="13.9" hidden="1" customHeight="1" x14ac:dyDescent="0.2">
      <c r="A89">
        <v>3100005075</v>
      </c>
      <c r="B89" t="s">
        <v>0</v>
      </c>
      <c r="C89" t="s">
        <v>283</v>
      </c>
      <c r="D89" t="s">
        <v>284</v>
      </c>
      <c r="E89" t="s">
        <v>285</v>
      </c>
      <c r="F89" t="s">
        <v>286</v>
      </c>
      <c r="G89" t="s">
        <v>501</v>
      </c>
      <c r="H89" t="s">
        <v>287</v>
      </c>
      <c r="I89" s="2">
        <v>44490</v>
      </c>
      <c r="J89" s="2">
        <v>44490</v>
      </c>
      <c r="K89" s="2">
        <v>44502</v>
      </c>
      <c r="L89" s="2">
        <v>44490</v>
      </c>
      <c r="M89" s="2">
        <v>44649</v>
      </c>
      <c r="N89" t="s">
        <v>173</v>
      </c>
      <c r="O89" t="s">
        <v>174</v>
      </c>
      <c r="P89" t="s">
        <v>502</v>
      </c>
      <c r="Q89" t="s">
        <v>503</v>
      </c>
      <c r="R89" t="s">
        <v>504</v>
      </c>
      <c r="S89" t="s">
        <v>505</v>
      </c>
      <c r="T89" s="2"/>
      <c r="U89" s="3">
        <v>43</v>
      </c>
      <c r="V89" s="4">
        <v>99008</v>
      </c>
      <c r="W89" t="s">
        <v>14</v>
      </c>
    </row>
    <row r="90" spans="1:24" ht="13.9" hidden="1" customHeight="1" x14ac:dyDescent="0.2">
      <c r="A90">
        <v>3100005079</v>
      </c>
      <c r="B90" t="s">
        <v>0</v>
      </c>
      <c r="C90" t="s">
        <v>267</v>
      </c>
      <c r="D90" t="s">
        <v>268</v>
      </c>
      <c r="E90" t="s">
        <v>506</v>
      </c>
      <c r="F90" t="s">
        <v>507</v>
      </c>
      <c r="G90" t="s">
        <v>508</v>
      </c>
      <c r="H90" t="s">
        <v>271</v>
      </c>
      <c r="I90" s="2">
        <v>44494</v>
      </c>
      <c r="J90" s="2">
        <v>44494</v>
      </c>
      <c r="K90" s="2">
        <v>44558</v>
      </c>
      <c r="L90" s="2">
        <v>44494</v>
      </c>
      <c r="M90" s="2">
        <v>44649</v>
      </c>
      <c r="N90" t="s">
        <v>173</v>
      </c>
      <c r="O90" t="s">
        <v>174</v>
      </c>
      <c r="P90" t="s">
        <v>509</v>
      </c>
      <c r="Q90" t="s">
        <v>510</v>
      </c>
      <c r="R90" t="s">
        <v>511</v>
      </c>
      <c r="S90" t="s">
        <v>512</v>
      </c>
      <c r="T90" s="2"/>
      <c r="U90" s="3">
        <v>43</v>
      </c>
      <c r="V90" s="4">
        <v>7860</v>
      </c>
      <c r="W90" t="s">
        <v>114</v>
      </c>
    </row>
    <row r="91" spans="1:24" ht="13.9" hidden="1" customHeight="1" x14ac:dyDescent="0.2">
      <c r="A91">
        <v>3100005080</v>
      </c>
      <c r="B91" t="s">
        <v>0</v>
      </c>
      <c r="C91" t="s">
        <v>283</v>
      </c>
      <c r="D91" t="s">
        <v>284</v>
      </c>
      <c r="E91" t="s">
        <v>513</v>
      </c>
      <c r="F91" t="s">
        <v>514</v>
      </c>
      <c r="G91" t="s">
        <v>515</v>
      </c>
      <c r="H91" t="s">
        <v>287</v>
      </c>
      <c r="I91" s="2">
        <v>44496</v>
      </c>
      <c r="J91" s="2">
        <v>44496</v>
      </c>
      <c r="K91" s="2">
        <v>44522</v>
      </c>
      <c r="L91" s="2">
        <v>44496</v>
      </c>
      <c r="M91" s="2">
        <v>44622</v>
      </c>
      <c r="N91" t="s">
        <v>173</v>
      </c>
      <c r="O91" t="s">
        <v>174</v>
      </c>
      <c r="P91" t="s">
        <v>516</v>
      </c>
      <c r="Q91" t="s">
        <v>517</v>
      </c>
      <c r="R91" t="s">
        <v>518</v>
      </c>
      <c r="S91" t="s">
        <v>519</v>
      </c>
      <c r="T91" s="2"/>
      <c r="U91" s="3">
        <v>16</v>
      </c>
      <c r="V91" s="4">
        <v>21850</v>
      </c>
      <c r="W91" t="s">
        <v>114</v>
      </c>
    </row>
    <row r="92" spans="1:24" ht="13.9" hidden="1" customHeight="1" x14ac:dyDescent="0.2">
      <c r="A92">
        <v>3100005089</v>
      </c>
      <c r="B92" t="s">
        <v>0</v>
      </c>
      <c r="C92" t="s">
        <v>267</v>
      </c>
      <c r="D92" t="s">
        <v>268</v>
      </c>
      <c r="E92" t="s">
        <v>520</v>
      </c>
      <c r="F92" t="s">
        <v>521</v>
      </c>
      <c r="G92" t="s">
        <v>522</v>
      </c>
      <c r="H92" t="s">
        <v>271</v>
      </c>
      <c r="I92" s="2">
        <v>44503</v>
      </c>
      <c r="J92" s="2">
        <v>44503</v>
      </c>
      <c r="K92" s="2">
        <v>44547</v>
      </c>
      <c r="L92" s="2">
        <v>44503</v>
      </c>
      <c r="M92" s="2">
        <v>44617</v>
      </c>
      <c r="N92" t="s">
        <v>21</v>
      </c>
      <c r="O92" t="s">
        <v>22</v>
      </c>
      <c r="P92" t="s">
        <v>471</v>
      </c>
      <c r="Q92" t="s">
        <v>472</v>
      </c>
      <c r="R92" t="s">
        <v>523</v>
      </c>
      <c r="S92" t="s">
        <v>524</v>
      </c>
      <c r="T92" s="2"/>
      <c r="U92" s="3">
        <v>11</v>
      </c>
      <c r="V92" s="4">
        <v>4618.24</v>
      </c>
      <c r="W92" t="s">
        <v>114</v>
      </c>
    </row>
    <row r="93" spans="1:24" ht="13.9" hidden="1" customHeight="1" x14ac:dyDescent="0.2">
      <c r="A93">
        <v>3100005091</v>
      </c>
      <c r="B93" t="s">
        <v>0</v>
      </c>
      <c r="C93" t="s">
        <v>283</v>
      </c>
      <c r="D93" t="s">
        <v>284</v>
      </c>
      <c r="E93" t="s">
        <v>525</v>
      </c>
      <c r="F93" t="s">
        <v>526</v>
      </c>
      <c r="G93" t="s">
        <v>527</v>
      </c>
      <c r="H93" t="s">
        <v>287</v>
      </c>
      <c r="I93" s="2">
        <v>44504</v>
      </c>
      <c r="J93" s="2">
        <v>44504</v>
      </c>
      <c r="K93" s="2">
        <v>44531</v>
      </c>
      <c r="L93" s="2">
        <v>44504</v>
      </c>
      <c r="M93" s="2">
        <v>44616</v>
      </c>
      <c r="N93" t="s">
        <v>21</v>
      </c>
      <c r="O93" t="s">
        <v>22</v>
      </c>
      <c r="P93" t="s">
        <v>288</v>
      </c>
      <c r="Q93" t="s">
        <v>289</v>
      </c>
      <c r="R93" t="s">
        <v>528</v>
      </c>
      <c r="S93" t="s">
        <v>529</v>
      </c>
      <c r="T93" s="2"/>
      <c r="U93" s="3">
        <v>10</v>
      </c>
      <c r="V93" s="4">
        <v>9035.76</v>
      </c>
      <c r="W93" t="s">
        <v>114</v>
      </c>
    </row>
    <row r="94" spans="1:24" ht="13.9" hidden="1" customHeight="1" x14ac:dyDescent="0.2">
      <c r="A94">
        <v>3100005092</v>
      </c>
      <c r="B94" t="s">
        <v>0</v>
      </c>
      <c r="C94" t="s">
        <v>283</v>
      </c>
      <c r="D94" t="s">
        <v>284</v>
      </c>
      <c r="E94" t="s">
        <v>530</v>
      </c>
      <c r="F94" t="s">
        <v>531</v>
      </c>
      <c r="G94" t="s">
        <v>532</v>
      </c>
      <c r="H94" t="s">
        <v>287</v>
      </c>
      <c r="I94" s="2">
        <v>44504</v>
      </c>
      <c r="J94" s="2">
        <v>44504</v>
      </c>
      <c r="K94" s="2">
        <v>44545</v>
      </c>
      <c r="L94" s="2">
        <v>44508</v>
      </c>
      <c r="M94" s="2">
        <v>44867</v>
      </c>
      <c r="N94" t="s">
        <v>21</v>
      </c>
      <c r="O94" t="s">
        <v>22</v>
      </c>
      <c r="P94" t="s">
        <v>533</v>
      </c>
      <c r="Q94" t="s">
        <v>534</v>
      </c>
      <c r="R94" t="s">
        <v>535</v>
      </c>
      <c r="S94" t="s">
        <v>536</v>
      </c>
      <c r="T94" s="2"/>
      <c r="U94" s="3">
        <v>261</v>
      </c>
      <c r="V94" s="4">
        <v>88512</v>
      </c>
      <c r="W94" t="s">
        <v>114</v>
      </c>
    </row>
    <row r="95" spans="1:24" ht="13.9" hidden="1" customHeight="1" x14ac:dyDescent="0.2">
      <c r="A95">
        <v>3100005094</v>
      </c>
      <c r="B95" t="s">
        <v>0</v>
      </c>
      <c r="C95" t="s">
        <v>283</v>
      </c>
      <c r="D95" t="s">
        <v>284</v>
      </c>
      <c r="E95" t="s">
        <v>537</v>
      </c>
      <c r="F95" t="s">
        <v>538</v>
      </c>
      <c r="G95" t="s">
        <v>539</v>
      </c>
      <c r="H95" t="s">
        <v>287</v>
      </c>
      <c r="I95" s="2">
        <v>44508</v>
      </c>
      <c r="J95" s="2">
        <v>44508</v>
      </c>
      <c r="K95" s="2">
        <v>44533</v>
      </c>
      <c r="L95" s="2">
        <v>44519</v>
      </c>
      <c r="M95" s="2">
        <v>44701</v>
      </c>
      <c r="N95" t="s">
        <v>21</v>
      </c>
      <c r="O95" t="s">
        <v>22</v>
      </c>
      <c r="P95" t="s">
        <v>471</v>
      </c>
      <c r="Q95" t="s">
        <v>472</v>
      </c>
      <c r="R95" t="s">
        <v>540</v>
      </c>
      <c r="S95" t="s">
        <v>541</v>
      </c>
      <c r="T95" s="2"/>
      <c r="U95" s="3">
        <v>95</v>
      </c>
      <c r="V95" s="4">
        <v>57770.25</v>
      </c>
      <c r="W95" t="s">
        <v>114</v>
      </c>
    </row>
    <row r="96" spans="1:24" ht="13.9" customHeight="1" x14ac:dyDescent="0.2">
      <c r="A96">
        <v>3100005096</v>
      </c>
      <c r="B96" t="s">
        <v>0</v>
      </c>
      <c r="C96" t="s">
        <v>404</v>
      </c>
      <c r="D96" t="s">
        <v>405</v>
      </c>
      <c r="E96" t="s">
        <v>542</v>
      </c>
      <c r="F96" t="s">
        <v>543</v>
      </c>
      <c r="G96" t="s">
        <v>544</v>
      </c>
      <c r="H96" t="s">
        <v>409</v>
      </c>
      <c r="I96" s="2">
        <v>44510</v>
      </c>
      <c r="J96" s="2">
        <v>44510</v>
      </c>
      <c r="K96" s="2">
        <v>44510</v>
      </c>
      <c r="L96" s="2">
        <v>44510</v>
      </c>
      <c r="M96" s="2">
        <v>44651</v>
      </c>
      <c r="N96" t="s">
        <v>21</v>
      </c>
      <c r="O96" t="s">
        <v>22</v>
      </c>
      <c r="P96" t="s">
        <v>545</v>
      </c>
      <c r="Q96" t="s">
        <v>546</v>
      </c>
      <c r="R96" t="s">
        <v>547</v>
      </c>
      <c r="S96" t="s">
        <v>548</v>
      </c>
      <c r="T96" s="2"/>
      <c r="U96" s="3">
        <v>45</v>
      </c>
      <c r="V96" s="4">
        <v>15504</v>
      </c>
      <c r="W96" t="s">
        <v>14</v>
      </c>
    </row>
    <row r="97" spans="1:24" ht="13.9" customHeight="1" x14ac:dyDescent="0.2">
      <c r="A97">
        <v>3100005100</v>
      </c>
      <c r="B97" t="s">
        <v>0</v>
      </c>
      <c r="C97" t="s">
        <v>41</v>
      </c>
      <c r="D97" t="s">
        <v>42</v>
      </c>
      <c r="E97" t="s">
        <v>549</v>
      </c>
      <c r="F97" t="s">
        <v>550</v>
      </c>
      <c r="G97" t="s">
        <v>3</v>
      </c>
      <c r="H97" t="s">
        <v>46</v>
      </c>
      <c r="I97" s="2">
        <v>44517</v>
      </c>
      <c r="J97" s="2">
        <v>44517</v>
      </c>
      <c r="K97" s="2">
        <v>44517</v>
      </c>
      <c r="L97" s="2">
        <v>44517</v>
      </c>
      <c r="M97" s="2">
        <v>44926</v>
      </c>
      <c r="N97" t="s">
        <v>21</v>
      </c>
      <c r="O97" t="s">
        <v>22</v>
      </c>
      <c r="P97" t="s">
        <v>551</v>
      </c>
      <c r="Q97" t="s">
        <v>552</v>
      </c>
      <c r="R97" t="s">
        <v>553</v>
      </c>
      <c r="S97" t="s">
        <v>554</v>
      </c>
      <c r="T97" s="2"/>
      <c r="U97" s="3">
        <v>320</v>
      </c>
      <c r="V97" s="4">
        <v>19500</v>
      </c>
      <c r="W97" t="s">
        <v>14</v>
      </c>
    </row>
    <row r="98" spans="1:24" ht="13.9" hidden="1" customHeight="1" x14ac:dyDescent="0.2">
      <c r="A98">
        <v>3100005104</v>
      </c>
      <c r="B98" t="s">
        <v>0</v>
      </c>
      <c r="C98" t="s">
        <v>283</v>
      </c>
      <c r="D98" t="s">
        <v>284</v>
      </c>
      <c r="E98" t="s">
        <v>555</v>
      </c>
      <c r="F98" t="s">
        <v>556</v>
      </c>
      <c r="G98" t="s">
        <v>557</v>
      </c>
      <c r="H98" t="s">
        <v>287</v>
      </c>
      <c r="I98" s="2">
        <v>44518</v>
      </c>
      <c r="J98" s="2">
        <v>44518</v>
      </c>
      <c r="K98" s="2">
        <v>44582</v>
      </c>
      <c r="L98" s="2">
        <v>44524</v>
      </c>
      <c r="M98" s="2">
        <v>44624</v>
      </c>
      <c r="N98" t="s">
        <v>224</v>
      </c>
      <c r="O98" t="s">
        <v>225</v>
      </c>
      <c r="P98" t="s">
        <v>558</v>
      </c>
      <c r="Q98" t="s">
        <v>559</v>
      </c>
      <c r="R98" t="s">
        <v>560</v>
      </c>
      <c r="S98" t="s">
        <v>561</v>
      </c>
      <c r="T98" s="2"/>
      <c r="U98" s="3">
        <v>18</v>
      </c>
      <c r="V98" s="4">
        <v>108849.60000000001</v>
      </c>
      <c r="W98" t="s">
        <v>14</v>
      </c>
    </row>
    <row r="99" spans="1:24" ht="13.9" hidden="1" customHeight="1" x14ac:dyDescent="0.2">
      <c r="A99">
        <v>3100005105</v>
      </c>
      <c r="B99" t="s">
        <v>0</v>
      </c>
      <c r="C99" t="s">
        <v>283</v>
      </c>
      <c r="D99" t="s">
        <v>284</v>
      </c>
      <c r="E99" t="s">
        <v>537</v>
      </c>
      <c r="F99" t="s">
        <v>538</v>
      </c>
      <c r="G99" t="s">
        <v>562</v>
      </c>
      <c r="H99" t="s">
        <v>287</v>
      </c>
      <c r="I99" s="2">
        <v>44518</v>
      </c>
      <c r="J99" s="2">
        <v>44518</v>
      </c>
      <c r="K99" s="2">
        <v>44538</v>
      </c>
      <c r="L99" s="2">
        <v>44529</v>
      </c>
      <c r="M99" s="2">
        <v>44664</v>
      </c>
      <c r="N99" t="s">
        <v>21</v>
      </c>
      <c r="O99" t="s">
        <v>22</v>
      </c>
      <c r="P99" t="s">
        <v>288</v>
      </c>
      <c r="Q99" t="s">
        <v>289</v>
      </c>
      <c r="R99" t="s">
        <v>563</v>
      </c>
      <c r="S99" t="s">
        <v>564</v>
      </c>
      <c r="T99" s="2"/>
      <c r="U99" s="3">
        <v>58</v>
      </c>
      <c r="V99" s="4">
        <v>37232.379999999997</v>
      </c>
      <c r="W99" t="s">
        <v>114</v>
      </c>
    </row>
    <row r="100" spans="1:24" ht="13.9" hidden="1" customHeight="1" x14ac:dyDescent="0.2">
      <c r="A100">
        <v>3100005108</v>
      </c>
      <c r="B100" t="s">
        <v>0</v>
      </c>
      <c r="C100" t="s">
        <v>267</v>
      </c>
      <c r="D100" t="s">
        <v>268</v>
      </c>
      <c r="E100" t="s">
        <v>565</v>
      </c>
      <c r="F100" t="s">
        <v>566</v>
      </c>
      <c r="G100" t="s">
        <v>567</v>
      </c>
      <c r="H100" t="s">
        <v>271</v>
      </c>
      <c r="I100" s="2">
        <v>44519</v>
      </c>
      <c r="J100" s="2">
        <v>44519</v>
      </c>
      <c r="K100" s="2">
        <v>44599</v>
      </c>
      <c r="L100" s="2">
        <v>44519</v>
      </c>
      <c r="M100" s="2">
        <v>44641</v>
      </c>
      <c r="N100" t="s">
        <v>21</v>
      </c>
      <c r="O100" t="s">
        <v>22</v>
      </c>
      <c r="P100" t="s">
        <v>497</v>
      </c>
      <c r="Q100" t="s">
        <v>498</v>
      </c>
      <c r="R100" t="s">
        <v>568</v>
      </c>
      <c r="S100" t="s">
        <v>569</v>
      </c>
      <c r="T100" s="2"/>
      <c r="U100" s="3">
        <v>35</v>
      </c>
      <c r="V100" s="4">
        <v>3559.9</v>
      </c>
      <c r="W100" t="s">
        <v>114</v>
      </c>
    </row>
    <row r="101" spans="1:24" ht="13.9" hidden="1" customHeight="1" x14ac:dyDescent="0.2">
      <c r="A101">
        <v>3100005113</v>
      </c>
      <c r="B101" t="s">
        <v>0</v>
      </c>
      <c r="C101" t="s">
        <v>283</v>
      </c>
      <c r="D101" t="s">
        <v>284</v>
      </c>
      <c r="E101" t="s">
        <v>513</v>
      </c>
      <c r="F101" t="s">
        <v>514</v>
      </c>
      <c r="G101" t="s">
        <v>570</v>
      </c>
      <c r="H101" t="s">
        <v>287</v>
      </c>
      <c r="I101" s="2">
        <v>44524</v>
      </c>
      <c r="J101" s="2">
        <v>44524</v>
      </c>
      <c r="K101" s="2">
        <v>44544</v>
      </c>
      <c r="L101" s="2">
        <v>44525</v>
      </c>
      <c r="M101" s="2">
        <v>44628</v>
      </c>
      <c r="N101" t="s">
        <v>173</v>
      </c>
      <c r="O101" t="s">
        <v>174</v>
      </c>
      <c r="P101" t="s">
        <v>509</v>
      </c>
      <c r="Q101" t="s">
        <v>510</v>
      </c>
      <c r="R101" t="s">
        <v>571</v>
      </c>
      <c r="S101" t="s">
        <v>572</v>
      </c>
      <c r="T101" s="2"/>
      <c r="U101" s="3">
        <v>22</v>
      </c>
      <c r="V101" s="4">
        <v>44000</v>
      </c>
      <c r="W101" t="s">
        <v>14</v>
      </c>
    </row>
    <row r="102" spans="1:24" s="6" customFormat="1" ht="13.9" hidden="1" customHeight="1" x14ac:dyDescent="0.2">
      <c r="A102" s="6">
        <v>3100005116</v>
      </c>
      <c r="B102" s="6" t="s">
        <v>0</v>
      </c>
      <c r="C102" s="6" t="s">
        <v>267</v>
      </c>
      <c r="D102" s="6" t="s">
        <v>268</v>
      </c>
      <c r="E102" s="6" t="s">
        <v>365</v>
      </c>
      <c r="F102" s="6" t="s">
        <v>366</v>
      </c>
      <c r="G102" s="6" t="s">
        <v>573</v>
      </c>
      <c r="H102" s="6" t="s">
        <v>271</v>
      </c>
      <c r="I102" s="7">
        <v>44525</v>
      </c>
      <c r="J102" s="7">
        <v>44525</v>
      </c>
      <c r="K102" s="7">
        <v>44578</v>
      </c>
      <c r="L102" s="7">
        <v>44525</v>
      </c>
      <c r="M102" s="7">
        <v>44620</v>
      </c>
      <c r="N102" s="6" t="s">
        <v>574</v>
      </c>
      <c r="O102" s="6" t="s">
        <v>575</v>
      </c>
      <c r="P102" s="6" t="s">
        <v>288</v>
      </c>
      <c r="Q102" s="6" t="s">
        <v>289</v>
      </c>
      <c r="R102" s="6" t="s">
        <v>576</v>
      </c>
      <c r="S102" s="6" t="s">
        <v>577</v>
      </c>
      <c r="T102" s="7"/>
      <c r="U102" s="8">
        <v>14</v>
      </c>
      <c r="V102" s="9">
        <v>32793.79</v>
      </c>
      <c r="W102" s="6" t="s">
        <v>14</v>
      </c>
    </row>
    <row r="103" spans="1:24" ht="13.9" hidden="1" customHeight="1" x14ac:dyDescent="0.2">
      <c r="A103">
        <v>3100005117</v>
      </c>
      <c r="B103" t="s">
        <v>0</v>
      </c>
      <c r="C103" t="s">
        <v>414</v>
      </c>
      <c r="D103" t="s">
        <v>415</v>
      </c>
      <c r="E103" t="s">
        <v>578</v>
      </c>
      <c r="F103" t="s">
        <v>579</v>
      </c>
      <c r="G103" t="s">
        <v>3</v>
      </c>
      <c r="H103" t="s">
        <v>416</v>
      </c>
      <c r="I103" s="2">
        <v>44525</v>
      </c>
      <c r="J103" s="2">
        <v>44525</v>
      </c>
      <c r="K103" s="2">
        <v>44529</v>
      </c>
      <c r="L103" s="2">
        <v>44523</v>
      </c>
      <c r="M103" s="2">
        <v>44712</v>
      </c>
      <c r="N103" t="s">
        <v>186</v>
      </c>
      <c r="O103" t="s">
        <v>187</v>
      </c>
      <c r="P103" t="s">
        <v>393</v>
      </c>
      <c r="Q103" t="s">
        <v>394</v>
      </c>
      <c r="R103" t="s">
        <v>580</v>
      </c>
      <c r="S103" t="s">
        <v>581</v>
      </c>
      <c r="T103" s="2"/>
      <c r="U103" s="3">
        <v>106</v>
      </c>
      <c r="V103" s="4">
        <v>48857.599999999999</v>
      </c>
      <c r="W103" t="s">
        <v>114</v>
      </c>
    </row>
    <row r="104" spans="1:24" ht="13.9" customHeight="1" x14ac:dyDescent="0.2">
      <c r="A104">
        <v>3100005119</v>
      </c>
      <c r="B104" t="s">
        <v>0</v>
      </c>
      <c r="C104" t="s">
        <v>124</v>
      </c>
      <c r="D104" t="s">
        <v>125</v>
      </c>
      <c r="E104" t="s">
        <v>155</v>
      </c>
      <c r="F104" t="s">
        <v>156</v>
      </c>
      <c r="G104" t="s">
        <v>582</v>
      </c>
      <c r="H104" t="s">
        <v>129</v>
      </c>
      <c r="I104" s="2">
        <v>44526</v>
      </c>
      <c r="J104" s="2">
        <v>44526</v>
      </c>
      <c r="K104" s="2">
        <v>44539</v>
      </c>
      <c r="L104" s="2">
        <v>44526</v>
      </c>
      <c r="M104" s="2">
        <v>44652</v>
      </c>
      <c r="N104" t="s">
        <v>71</v>
      </c>
      <c r="O104" t="s">
        <v>72</v>
      </c>
      <c r="P104" t="s">
        <v>583</v>
      </c>
      <c r="Q104" t="s">
        <v>584</v>
      </c>
      <c r="R104" t="s">
        <v>585</v>
      </c>
      <c r="S104" t="s">
        <v>586</v>
      </c>
      <c r="T104" s="2"/>
      <c r="U104" s="3">
        <v>46</v>
      </c>
      <c r="V104" s="4">
        <v>17400</v>
      </c>
      <c r="W104" t="s">
        <v>14</v>
      </c>
    </row>
    <row r="105" spans="1:24" ht="13.9" hidden="1" customHeight="1" x14ac:dyDescent="0.2">
      <c r="A105">
        <v>3100005120</v>
      </c>
      <c r="B105" t="s">
        <v>0</v>
      </c>
      <c r="C105" t="s">
        <v>283</v>
      </c>
      <c r="D105" t="s">
        <v>284</v>
      </c>
      <c r="E105" t="s">
        <v>587</v>
      </c>
      <c r="F105" t="s">
        <v>588</v>
      </c>
      <c r="G105" t="s">
        <v>589</v>
      </c>
      <c r="H105" t="s">
        <v>287</v>
      </c>
      <c r="I105" s="2">
        <v>44530</v>
      </c>
      <c r="J105" s="2">
        <v>44530</v>
      </c>
      <c r="K105" s="2">
        <v>44565</v>
      </c>
      <c r="L105" s="2">
        <v>44530</v>
      </c>
      <c r="M105" s="2">
        <v>44621</v>
      </c>
      <c r="N105" t="s">
        <v>173</v>
      </c>
      <c r="O105" t="s">
        <v>174</v>
      </c>
      <c r="P105" t="s">
        <v>288</v>
      </c>
      <c r="Q105" t="s">
        <v>289</v>
      </c>
      <c r="R105" t="s">
        <v>590</v>
      </c>
      <c r="S105" t="s">
        <v>591</v>
      </c>
      <c r="T105" s="2"/>
      <c r="U105" s="3">
        <v>15</v>
      </c>
      <c r="V105" s="4">
        <v>49156.6</v>
      </c>
      <c r="W105" t="s">
        <v>14</v>
      </c>
    </row>
    <row r="106" spans="1:24" ht="13.9" hidden="1" customHeight="1" x14ac:dyDescent="0.2">
      <c r="A106">
        <v>3100005123</v>
      </c>
      <c r="B106" t="s">
        <v>0</v>
      </c>
      <c r="C106" t="s">
        <v>267</v>
      </c>
      <c r="D106" t="s">
        <v>268</v>
      </c>
      <c r="E106" t="s">
        <v>537</v>
      </c>
      <c r="F106" t="s">
        <v>538</v>
      </c>
      <c r="G106" t="s">
        <v>592</v>
      </c>
      <c r="H106" t="s">
        <v>271</v>
      </c>
      <c r="I106" s="2">
        <v>44531</v>
      </c>
      <c r="J106" s="2">
        <v>44531</v>
      </c>
      <c r="K106" s="2">
        <v>44564</v>
      </c>
      <c r="L106" s="2">
        <v>44531</v>
      </c>
      <c r="M106" s="2">
        <v>44620</v>
      </c>
      <c r="N106" t="s">
        <v>21</v>
      </c>
      <c r="O106" t="s">
        <v>22</v>
      </c>
      <c r="P106" t="s">
        <v>593</v>
      </c>
      <c r="Q106" t="s">
        <v>594</v>
      </c>
      <c r="R106" t="s">
        <v>595</v>
      </c>
      <c r="S106" t="s">
        <v>596</v>
      </c>
      <c r="T106" s="2"/>
      <c r="U106" s="3">
        <v>14</v>
      </c>
      <c r="V106" s="4">
        <v>139624.20000000001</v>
      </c>
      <c r="W106" t="s">
        <v>14</v>
      </c>
    </row>
    <row r="107" spans="1:24" ht="13.9" hidden="1" customHeight="1" x14ac:dyDescent="0.2">
      <c r="A107">
        <v>3100005124</v>
      </c>
      <c r="B107" t="s">
        <v>0</v>
      </c>
      <c r="C107" t="s">
        <v>267</v>
      </c>
      <c r="D107" t="s">
        <v>268</v>
      </c>
      <c r="E107" t="s">
        <v>597</v>
      </c>
      <c r="F107" t="s">
        <v>598</v>
      </c>
      <c r="G107" t="s">
        <v>599</v>
      </c>
      <c r="H107" t="s">
        <v>271</v>
      </c>
      <c r="I107" s="2">
        <v>44531</v>
      </c>
      <c r="J107" s="2">
        <v>44531</v>
      </c>
      <c r="K107" s="2">
        <v>44543</v>
      </c>
      <c r="L107" s="2">
        <v>44531</v>
      </c>
      <c r="M107" s="2">
        <v>44697</v>
      </c>
      <c r="N107" t="s">
        <v>21</v>
      </c>
      <c r="O107" t="s">
        <v>22</v>
      </c>
      <c r="P107" t="s">
        <v>288</v>
      </c>
      <c r="Q107" t="s">
        <v>289</v>
      </c>
      <c r="R107" t="s">
        <v>600</v>
      </c>
      <c r="S107" t="s">
        <v>601</v>
      </c>
      <c r="T107" s="2"/>
      <c r="U107" s="3">
        <v>91</v>
      </c>
      <c r="V107" s="4">
        <v>12140</v>
      </c>
      <c r="W107" t="s">
        <v>114</v>
      </c>
    </row>
    <row r="108" spans="1:24" ht="13.9" hidden="1" customHeight="1" x14ac:dyDescent="0.2">
      <c r="A108">
        <v>3100005125</v>
      </c>
      <c r="B108" t="s">
        <v>0</v>
      </c>
      <c r="C108" t="s">
        <v>283</v>
      </c>
      <c r="D108" t="s">
        <v>284</v>
      </c>
      <c r="E108" t="s">
        <v>602</v>
      </c>
      <c r="F108" t="s">
        <v>603</v>
      </c>
      <c r="G108" t="s">
        <v>604</v>
      </c>
      <c r="H108" t="s">
        <v>287</v>
      </c>
      <c r="I108" s="2">
        <v>44531</v>
      </c>
      <c r="J108" s="2">
        <v>44531</v>
      </c>
      <c r="K108" s="2">
        <v>44551</v>
      </c>
      <c r="L108" s="2">
        <v>44538</v>
      </c>
      <c r="M108" s="2">
        <v>44621</v>
      </c>
      <c r="N108" t="s">
        <v>21</v>
      </c>
      <c r="O108" t="s">
        <v>22</v>
      </c>
      <c r="P108" t="s">
        <v>288</v>
      </c>
      <c r="Q108" t="s">
        <v>289</v>
      </c>
      <c r="R108" t="s">
        <v>605</v>
      </c>
      <c r="S108" t="s">
        <v>606</v>
      </c>
      <c r="T108" s="2"/>
      <c r="U108" s="3">
        <v>15</v>
      </c>
      <c r="V108" s="4">
        <v>7670</v>
      </c>
      <c r="W108" t="s">
        <v>114</v>
      </c>
    </row>
    <row r="109" spans="1:24" s="6" customFormat="1" ht="13.9" customHeight="1" x14ac:dyDescent="0.2">
      <c r="A109" s="6">
        <v>3100005126</v>
      </c>
      <c r="B109" s="6" t="s">
        <v>0</v>
      </c>
      <c r="C109" s="6" t="s">
        <v>404</v>
      </c>
      <c r="D109" s="6" t="s">
        <v>405</v>
      </c>
      <c r="E109" s="6" t="s">
        <v>607</v>
      </c>
      <c r="F109" s="6" t="s">
        <v>608</v>
      </c>
      <c r="G109" s="6" t="s">
        <v>3</v>
      </c>
      <c r="H109" s="6" t="s">
        <v>409</v>
      </c>
      <c r="I109" s="7">
        <v>44531</v>
      </c>
      <c r="J109" s="7">
        <v>44531</v>
      </c>
      <c r="K109" s="7">
        <v>44531</v>
      </c>
      <c r="L109" s="7">
        <v>44531</v>
      </c>
      <c r="M109" s="7">
        <v>44712</v>
      </c>
      <c r="N109" s="6" t="s">
        <v>33</v>
      </c>
      <c r="O109" s="6" t="s">
        <v>34</v>
      </c>
      <c r="P109" s="6" t="s">
        <v>490</v>
      </c>
      <c r="Q109" s="6" t="s">
        <v>491</v>
      </c>
      <c r="R109" s="6" t="s">
        <v>609</v>
      </c>
      <c r="S109" s="6" t="s">
        <v>610</v>
      </c>
      <c r="T109" s="7"/>
      <c r="U109" s="8">
        <v>106</v>
      </c>
      <c r="V109" s="9">
        <v>6500</v>
      </c>
      <c r="W109" s="6" t="s">
        <v>14</v>
      </c>
      <c r="X109" s="6" t="s">
        <v>4174</v>
      </c>
    </row>
    <row r="110" spans="1:24" ht="13.9" hidden="1" customHeight="1" x14ac:dyDescent="0.2">
      <c r="A110">
        <v>3100005127</v>
      </c>
      <c r="B110" t="s">
        <v>0</v>
      </c>
      <c r="C110" t="s">
        <v>414</v>
      </c>
      <c r="D110" t="s">
        <v>415</v>
      </c>
      <c r="E110" t="s">
        <v>611</v>
      </c>
      <c r="F110" t="s">
        <v>612</v>
      </c>
      <c r="G110" t="s">
        <v>613</v>
      </c>
      <c r="H110" t="s">
        <v>416</v>
      </c>
      <c r="I110" s="2">
        <v>44531</v>
      </c>
      <c r="J110" s="2">
        <v>44531</v>
      </c>
      <c r="K110" s="2">
        <v>44532</v>
      </c>
      <c r="L110" s="2">
        <v>44531</v>
      </c>
      <c r="M110" s="2">
        <v>44926</v>
      </c>
      <c r="N110" t="s">
        <v>224</v>
      </c>
      <c r="O110" t="s">
        <v>225</v>
      </c>
      <c r="P110" t="s">
        <v>393</v>
      </c>
      <c r="Q110" t="s">
        <v>394</v>
      </c>
      <c r="R110" t="s">
        <v>614</v>
      </c>
      <c r="S110" t="s">
        <v>615</v>
      </c>
      <c r="T110" s="2"/>
      <c r="U110" s="3">
        <v>320</v>
      </c>
      <c r="V110" s="4">
        <v>3627</v>
      </c>
      <c r="W110" t="s">
        <v>114</v>
      </c>
    </row>
    <row r="111" spans="1:24" ht="13.9" hidden="1" customHeight="1" x14ac:dyDescent="0.2">
      <c r="A111">
        <v>3100005128</v>
      </c>
      <c r="B111" t="s">
        <v>0</v>
      </c>
      <c r="C111" t="s">
        <v>414</v>
      </c>
      <c r="D111" t="s">
        <v>415</v>
      </c>
      <c r="E111" t="s">
        <v>616</v>
      </c>
      <c r="F111" t="s">
        <v>617</v>
      </c>
      <c r="G111" t="s">
        <v>3</v>
      </c>
      <c r="H111" t="s">
        <v>416</v>
      </c>
      <c r="I111" s="2">
        <v>44531</v>
      </c>
      <c r="J111" s="2">
        <v>44531</v>
      </c>
      <c r="K111" s="2"/>
      <c r="L111" s="2">
        <v>44532</v>
      </c>
      <c r="M111" s="2">
        <v>44926</v>
      </c>
      <c r="N111" t="s">
        <v>173</v>
      </c>
      <c r="O111" t="s">
        <v>174</v>
      </c>
      <c r="P111" t="s">
        <v>393</v>
      </c>
      <c r="Q111" t="s">
        <v>394</v>
      </c>
      <c r="R111" t="s">
        <v>614</v>
      </c>
      <c r="S111" t="s">
        <v>615</v>
      </c>
      <c r="T111" s="2"/>
      <c r="U111" s="3">
        <v>320</v>
      </c>
      <c r="V111" s="4">
        <v>8427.24</v>
      </c>
      <c r="W111" t="s">
        <v>114</v>
      </c>
    </row>
    <row r="112" spans="1:24" ht="13.9" customHeight="1" x14ac:dyDescent="0.2">
      <c r="A112">
        <v>3100005130</v>
      </c>
      <c r="B112" t="s">
        <v>0</v>
      </c>
      <c r="C112" t="s">
        <v>404</v>
      </c>
      <c r="D112" t="s">
        <v>405</v>
      </c>
      <c r="E112" t="s">
        <v>618</v>
      </c>
      <c r="F112" t="s">
        <v>619</v>
      </c>
      <c r="G112" t="s">
        <v>3</v>
      </c>
      <c r="H112" t="s">
        <v>409</v>
      </c>
      <c r="I112" s="2">
        <v>44533</v>
      </c>
      <c r="J112" s="2">
        <v>44533</v>
      </c>
      <c r="K112" s="2">
        <v>44533</v>
      </c>
      <c r="L112" s="2">
        <v>44533</v>
      </c>
      <c r="M112" s="2">
        <v>44681</v>
      </c>
      <c r="N112" t="s">
        <v>21</v>
      </c>
      <c r="O112" t="s">
        <v>22</v>
      </c>
      <c r="P112" t="s">
        <v>620</v>
      </c>
      <c r="Q112" t="s">
        <v>621</v>
      </c>
      <c r="R112" t="s">
        <v>622</v>
      </c>
      <c r="S112" t="s">
        <v>623</v>
      </c>
      <c r="T112" s="2"/>
      <c r="U112" s="3">
        <v>75</v>
      </c>
      <c r="V112" s="4">
        <v>7840</v>
      </c>
      <c r="W112" t="s">
        <v>14</v>
      </c>
    </row>
    <row r="113" spans="1:24" s="6" customFormat="1" ht="13.9" customHeight="1" x14ac:dyDescent="0.2">
      <c r="A113" s="6">
        <v>3100005131</v>
      </c>
      <c r="B113" s="6" t="s">
        <v>0</v>
      </c>
      <c r="C113" s="6" t="s">
        <v>404</v>
      </c>
      <c r="D113" s="6" t="s">
        <v>405</v>
      </c>
      <c r="E113" s="6" t="s">
        <v>624</v>
      </c>
      <c r="F113" s="6" t="s">
        <v>625</v>
      </c>
      <c r="G113" s="6" t="s">
        <v>3</v>
      </c>
      <c r="H113" s="6" t="s">
        <v>409</v>
      </c>
      <c r="I113" s="7">
        <v>44533</v>
      </c>
      <c r="J113" s="7">
        <v>44533</v>
      </c>
      <c r="K113" s="7">
        <v>44533</v>
      </c>
      <c r="L113" s="7">
        <v>44533</v>
      </c>
      <c r="M113" s="7">
        <v>44712</v>
      </c>
      <c r="N113" s="6" t="s">
        <v>33</v>
      </c>
      <c r="O113" s="6" t="s">
        <v>34</v>
      </c>
      <c r="P113" s="6" t="s">
        <v>545</v>
      </c>
      <c r="Q113" s="6" t="s">
        <v>546</v>
      </c>
      <c r="R113" s="6" t="s">
        <v>626</v>
      </c>
      <c r="S113" s="6" t="s">
        <v>627</v>
      </c>
      <c r="T113" s="7"/>
      <c r="U113" s="8">
        <v>106</v>
      </c>
      <c r="V113" s="9">
        <v>8448</v>
      </c>
      <c r="W113" s="6" t="s">
        <v>14</v>
      </c>
      <c r="X113" s="6" t="s">
        <v>4174</v>
      </c>
    </row>
    <row r="114" spans="1:24" ht="13.9" hidden="1" customHeight="1" x14ac:dyDescent="0.2">
      <c r="A114">
        <v>3100005133</v>
      </c>
      <c r="B114" t="s">
        <v>0</v>
      </c>
      <c r="C114" t="s">
        <v>283</v>
      </c>
      <c r="D114" t="s">
        <v>284</v>
      </c>
      <c r="E114" t="s">
        <v>628</v>
      </c>
      <c r="F114" t="s">
        <v>629</v>
      </c>
      <c r="G114" t="s">
        <v>630</v>
      </c>
      <c r="H114" t="s">
        <v>287</v>
      </c>
      <c r="I114" s="2">
        <v>44536</v>
      </c>
      <c r="J114" s="2">
        <v>44536</v>
      </c>
      <c r="K114" s="2">
        <v>44575</v>
      </c>
      <c r="L114" s="2">
        <v>44553</v>
      </c>
      <c r="M114" s="2">
        <v>44652</v>
      </c>
      <c r="N114" t="s">
        <v>173</v>
      </c>
      <c r="O114" t="s">
        <v>174</v>
      </c>
      <c r="P114" t="s">
        <v>631</v>
      </c>
      <c r="Q114" t="s">
        <v>632</v>
      </c>
      <c r="R114" t="s">
        <v>633</v>
      </c>
      <c r="S114" t="s">
        <v>634</v>
      </c>
      <c r="T114" s="2"/>
      <c r="U114" s="3">
        <v>46</v>
      </c>
      <c r="V114" s="4">
        <v>47317</v>
      </c>
      <c r="W114" t="s">
        <v>114</v>
      </c>
    </row>
    <row r="115" spans="1:24" ht="13.9" customHeight="1" x14ac:dyDescent="0.2">
      <c r="A115">
        <v>3100005134</v>
      </c>
      <c r="B115" t="s">
        <v>0</v>
      </c>
      <c r="C115" t="s">
        <v>404</v>
      </c>
      <c r="D115" t="s">
        <v>405</v>
      </c>
      <c r="E115" t="s">
        <v>635</v>
      </c>
      <c r="F115" t="s">
        <v>636</v>
      </c>
      <c r="G115" t="s">
        <v>3</v>
      </c>
      <c r="H115" t="s">
        <v>409</v>
      </c>
      <c r="I115" s="2">
        <v>44536</v>
      </c>
      <c r="J115" s="2">
        <v>44536</v>
      </c>
      <c r="K115" s="2">
        <v>44537</v>
      </c>
      <c r="L115" s="2">
        <v>44536</v>
      </c>
      <c r="M115" s="2">
        <v>44712</v>
      </c>
      <c r="N115" t="s">
        <v>21</v>
      </c>
      <c r="O115" t="s">
        <v>22</v>
      </c>
      <c r="P115" t="s">
        <v>545</v>
      </c>
      <c r="Q115" t="s">
        <v>546</v>
      </c>
      <c r="R115" t="s">
        <v>637</v>
      </c>
      <c r="S115" t="s">
        <v>638</v>
      </c>
      <c r="T115" s="2"/>
      <c r="U115" s="3">
        <v>106</v>
      </c>
      <c r="V115" s="4">
        <v>10510.2</v>
      </c>
      <c r="W115" t="s">
        <v>14</v>
      </c>
    </row>
    <row r="116" spans="1:24" ht="13.9" hidden="1" customHeight="1" x14ac:dyDescent="0.2">
      <c r="A116">
        <v>3100005135</v>
      </c>
      <c r="B116" t="s">
        <v>0</v>
      </c>
      <c r="C116" t="s">
        <v>267</v>
      </c>
      <c r="D116" t="s">
        <v>268</v>
      </c>
      <c r="E116" t="s">
        <v>639</v>
      </c>
      <c r="F116" t="s">
        <v>640</v>
      </c>
      <c r="G116" t="s">
        <v>641</v>
      </c>
      <c r="H116" t="s">
        <v>271</v>
      </c>
      <c r="I116" s="2">
        <v>44538</v>
      </c>
      <c r="J116" s="2">
        <v>44538</v>
      </c>
      <c r="K116" s="2">
        <v>44564</v>
      </c>
      <c r="L116" s="2">
        <v>44538</v>
      </c>
      <c r="M116" s="2">
        <v>44634</v>
      </c>
      <c r="N116" t="s">
        <v>173</v>
      </c>
      <c r="O116" t="s">
        <v>174</v>
      </c>
      <c r="P116" t="s">
        <v>509</v>
      </c>
      <c r="Q116" t="s">
        <v>510</v>
      </c>
      <c r="R116" t="s">
        <v>642</v>
      </c>
      <c r="S116" t="s">
        <v>643</v>
      </c>
      <c r="T116" s="2"/>
      <c r="U116" s="3">
        <v>28</v>
      </c>
      <c r="V116" s="4">
        <v>13614.48</v>
      </c>
      <c r="W116" t="s">
        <v>14</v>
      </c>
    </row>
    <row r="117" spans="1:24" ht="13.9" hidden="1" customHeight="1" x14ac:dyDescent="0.2">
      <c r="A117">
        <v>3100005136</v>
      </c>
      <c r="B117" t="s">
        <v>0</v>
      </c>
      <c r="C117" t="s">
        <v>283</v>
      </c>
      <c r="D117" t="s">
        <v>284</v>
      </c>
      <c r="E117" t="s">
        <v>525</v>
      </c>
      <c r="F117" t="s">
        <v>526</v>
      </c>
      <c r="G117" t="s">
        <v>644</v>
      </c>
      <c r="H117" t="s">
        <v>287</v>
      </c>
      <c r="I117" s="2">
        <v>44539</v>
      </c>
      <c r="J117" s="2">
        <v>44539</v>
      </c>
      <c r="K117" s="2">
        <v>44579</v>
      </c>
      <c r="L117" s="2">
        <v>44553</v>
      </c>
      <c r="M117" s="2">
        <v>44691</v>
      </c>
      <c r="N117" t="s">
        <v>173</v>
      </c>
      <c r="O117" t="s">
        <v>174</v>
      </c>
      <c r="P117" t="s">
        <v>288</v>
      </c>
      <c r="Q117" t="s">
        <v>289</v>
      </c>
      <c r="R117" t="s">
        <v>645</v>
      </c>
      <c r="S117" t="s">
        <v>646</v>
      </c>
      <c r="T117" s="2"/>
      <c r="U117" s="3">
        <v>85</v>
      </c>
      <c r="V117" s="4">
        <v>38353.5</v>
      </c>
      <c r="W117" t="s">
        <v>114</v>
      </c>
    </row>
    <row r="118" spans="1:24" ht="13.9" hidden="1" customHeight="1" x14ac:dyDescent="0.2">
      <c r="A118">
        <v>3100005137</v>
      </c>
      <c r="B118" t="s">
        <v>0</v>
      </c>
      <c r="C118" t="s">
        <v>414</v>
      </c>
      <c r="D118" t="s">
        <v>415</v>
      </c>
      <c r="E118" t="s">
        <v>647</v>
      </c>
      <c r="F118" t="s">
        <v>648</v>
      </c>
      <c r="G118" t="s">
        <v>3</v>
      </c>
      <c r="H118" t="s">
        <v>416</v>
      </c>
      <c r="I118" s="2">
        <v>44539</v>
      </c>
      <c r="J118" s="2">
        <v>44533</v>
      </c>
      <c r="K118" s="2">
        <v>44533</v>
      </c>
      <c r="L118" s="2">
        <v>44533</v>
      </c>
      <c r="M118" s="2">
        <v>44926</v>
      </c>
      <c r="N118" t="s">
        <v>173</v>
      </c>
      <c r="O118" t="s">
        <v>174</v>
      </c>
      <c r="P118" t="s">
        <v>393</v>
      </c>
      <c r="Q118" t="s">
        <v>394</v>
      </c>
      <c r="R118" t="s">
        <v>649</v>
      </c>
      <c r="S118" t="s">
        <v>650</v>
      </c>
      <c r="T118" s="2"/>
      <c r="U118" s="3">
        <v>320</v>
      </c>
      <c r="V118" s="4">
        <v>3960</v>
      </c>
      <c r="W118" t="s">
        <v>114</v>
      </c>
    </row>
    <row r="119" spans="1:24" ht="13.9" hidden="1" customHeight="1" x14ac:dyDescent="0.2">
      <c r="A119">
        <v>3100005138</v>
      </c>
      <c r="B119" t="s">
        <v>0</v>
      </c>
      <c r="C119" t="s">
        <v>414</v>
      </c>
      <c r="D119" t="s">
        <v>415</v>
      </c>
      <c r="E119" t="s">
        <v>651</v>
      </c>
      <c r="F119" t="s">
        <v>652</v>
      </c>
      <c r="G119" t="s">
        <v>3</v>
      </c>
      <c r="H119" t="s">
        <v>416</v>
      </c>
      <c r="I119" s="2">
        <v>44539</v>
      </c>
      <c r="J119" s="2">
        <v>44539</v>
      </c>
      <c r="K119" s="2">
        <v>44539</v>
      </c>
      <c r="L119" s="2">
        <v>44533</v>
      </c>
      <c r="M119" s="2">
        <v>44926</v>
      </c>
      <c r="N119" t="s">
        <v>173</v>
      </c>
      <c r="O119" t="s">
        <v>174</v>
      </c>
      <c r="P119" t="s">
        <v>393</v>
      </c>
      <c r="Q119" t="s">
        <v>394</v>
      </c>
      <c r="R119" t="s">
        <v>653</v>
      </c>
      <c r="S119" t="s">
        <v>654</v>
      </c>
      <c r="T119" s="2"/>
      <c r="U119" s="3">
        <v>320</v>
      </c>
      <c r="V119" s="4">
        <v>36300</v>
      </c>
      <c r="W119" t="s">
        <v>14</v>
      </c>
    </row>
    <row r="120" spans="1:24" ht="13.9" hidden="1" customHeight="1" x14ac:dyDescent="0.2">
      <c r="A120">
        <v>3100005139</v>
      </c>
      <c r="B120" t="s">
        <v>0</v>
      </c>
      <c r="C120" t="s">
        <v>414</v>
      </c>
      <c r="D120" t="s">
        <v>415</v>
      </c>
      <c r="E120" t="s">
        <v>655</v>
      </c>
      <c r="F120" t="s">
        <v>656</v>
      </c>
      <c r="G120" t="s">
        <v>3</v>
      </c>
      <c r="H120" t="s">
        <v>416</v>
      </c>
      <c r="I120" s="2">
        <v>44539</v>
      </c>
      <c r="J120" s="2">
        <v>44533</v>
      </c>
      <c r="K120" s="2">
        <v>44533</v>
      </c>
      <c r="L120" s="2">
        <v>44539</v>
      </c>
      <c r="M120" s="2">
        <v>44926</v>
      </c>
      <c r="N120" t="s">
        <v>71</v>
      </c>
      <c r="O120" t="s">
        <v>72</v>
      </c>
      <c r="P120" t="s">
        <v>393</v>
      </c>
      <c r="Q120" t="s">
        <v>394</v>
      </c>
      <c r="R120" t="s">
        <v>657</v>
      </c>
      <c r="S120" t="s">
        <v>658</v>
      </c>
      <c r="T120" s="2"/>
      <c r="U120" s="3">
        <v>320</v>
      </c>
      <c r="V120" s="4">
        <v>7980</v>
      </c>
      <c r="W120" t="s">
        <v>114</v>
      </c>
    </row>
    <row r="121" spans="1:24" ht="13.9" hidden="1" customHeight="1" x14ac:dyDescent="0.2">
      <c r="A121">
        <v>3100005140</v>
      </c>
      <c r="B121" t="s">
        <v>0</v>
      </c>
      <c r="C121" t="s">
        <v>252</v>
      </c>
      <c r="D121" t="s">
        <v>253</v>
      </c>
      <c r="E121" t="s">
        <v>659</v>
      </c>
      <c r="F121" t="s">
        <v>660</v>
      </c>
      <c r="G121" t="s">
        <v>3</v>
      </c>
      <c r="H121" t="s">
        <v>256</v>
      </c>
      <c r="I121" s="2">
        <v>44539</v>
      </c>
      <c r="J121" s="2">
        <v>44539</v>
      </c>
      <c r="K121" s="2">
        <v>44539</v>
      </c>
      <c r="L121" s="2">
        <v>44539</v>
      </c>
      <c r="M121" s="2">
        <v>44617</v>
      </c>
      <c r="N121" t="s">
        <v>21</v>
      </c>
      <c r="O121" t="s">
        <v>22</v>
      </c>
      <c r="P121" t="s">
        <v>661</v>
      </c>
      <c r="Q121" t="s">
        <v>662</v>
      </c>
      <c r="R121" t="s">
        <v>663</v>
      </c>
      <c r="S121" t="s">
        <v>664</v>
      </c>
      <c r="T121" s="2"/>
      <c r="U121" s="3">
        <v>11</v>
      </c>
      <c r="V121" s="4">
        <v>5989.96</v>
      </c>
      <c r="W121" t="s">
        <v>14</v>
      </c>
    </row>
    <row r="122" spans="1:24" ht="13.9" hidden="1" customHeight="1" x14ac:dyDescent="0.2">
      <c r="A122">
        <v>3100005141</v>
      </c>
      <c r="B122" t="s">
        <v>0</v>
      </c>
      <c r="C122" t="s">
        <v>414</v>
      </c>
      <c r="D122" t="s">
        <v>415</v>
      </c>
      <c r="E122" t="s">
        <v>647</v>
      </c>
      <c r="F122" t="s">
        <v>648</v>
      </c>
      <c r="G122" t="s">
        <v>3</v>
      </c>
      <c r="H122" t="s">
        <v>416</v>
      </c>
      <c r="I122" s="2">
        <v>44540</v>
      </c>
      <c r="J122" s="2">
        <v>44540</v>
      </c>
      <c r="K122" s="2"/>
      <c r="L122" s="2">
        <v>44540</v>
      </c>
      <c r="M122" s="2">
        <v>44926</v>
      </c>
      <c r="N122" t="s">
        <v>173</v>
      </c>
      <c r="O122" t="s">
        <v>174</v>
      </c>
      <c r="P122" t="s">
        <v>393</v>
      </c>
      <c r="Q122" t="s">
        <v>394</v>
      </c>
      <c r="R122" t="s">
        <v>665</v>
      </c>
      <c r="S122" t="s">
        <v>666</v>
      </c>
      <c r="T122" s="2"/>
      <c r="U122" s="3">
        <v>320</v>
      </c>
      <c r="V122" s="4">
        <v>141000</v>
      </c>
      <c r="W122" t="s">
        <v>114</v>
      </c>
    </row>
    <row r="123" spans="1:24" ht="13.9" hidden="1" customHeight="1" x14ac:dyDescent="0.2">
      <c r="A123">
        <v>3100005143</v>
      </c>
      <c r="B123" t="s">
        <v>0</v>
      </c>
      <c r="C123" t="s">
        <v>414</v>
      </c>
      <c r="D123" t="s">
        <v>415</v>
      </c>
      <c r="E123" t="s">
        <v>667</v>
      </c>
      <c r="F123" t="s">
        <v>668</v>
      </c>
      <c r="G123" t="s">
        <v>3</v>
      </c>
      <c r="H123" t="s">
        <v>416</v>
      </c>
      <c r="I123" s="2">
        <v>44540</v>
      </c>
      <c r="J123" s="2">
        <v>44533</v>
      </c>
      <c r="K123" s="2">
        <v>44533</v>
      </c>
      <c r="L123" s="2">
        <v>44533</v>
      </c>
      <c r="M123" s="2">
        <v>44620</v>
      </c>
      <c r="N123" t="s">
        <v>173</v>
      </c>
      <c r="O123" t="s">
        <v>174</v>
      </c>
      <c r="P123" t="s">
        <v>393</v>
      </c>
      <c r="Q123" t="s">
        <v>394</v>
      </c>
      <c r="R123" t="s">
        <v>669</v>
      </c>
      <c r="S123" t="s">
        <v>670</v>
      </c>
      <c r="T123" s="2"/>
      <c r="U123" s="3">
        <v>14</v>
      </c>
      <c r="V123" s="4">
        <v>17700</v>
      </c>
      <c r="W123" t="s">
        <v>14</v>
      </c>
    </row>
    <row r="124" spans="1:24" ht="13.9" customHeight="1" x14ac:dyDescent="0.2">
      <c r="A124">
        <v>3100005145</v>
      </c>
      <c r="B124" t="s">
        <v>0</v>
      </c>
      <c r="C124" t="s">
        <v>404</v>
      </c>
      <c r="D124" t="s">
        <v>405</v>
      </c>
      <c r="E124" t="s">
        <v>671</v>
      </c>
      <c r="F124" t="s">
        <v>672</v>
      </c>
      <c r="G124" t="s">
        <v>3</v>
      </c>
      <c r="H124" t="s">
        <v>409</v>
      </c>
      <c r="I124" s="2">
        <v>44543</v>
      </c>
      <c r="J124" s="2">
        <v>44543</v>
      </c>
      <c r="K124" s="2">
        <v>44543</v>
      </c>
      <c r="L124" s="2">
        <v>44543</v>
      </c>
      <c r="M124" s="2">
        <v>45077</v>
      </c>
      <c r="N124" t="s">
        <v>21</v>
      </c>
      <c r="O124" t="s">
        <v>22</v>
      </c>
      <c r="P124" t="s">
        <v>321</v>
      </c>
      <c r="Q124" t="s">
        <v>322</v>
      </c>
      <c r="R124" t="s">
        <v>673</v>
      </c>
      <c r="S124" t="s">
        <v>674</v>
      </c>
      <c r="T124" s="2"/>
      <c r="U124" s="3">
        <v>471</v>
      </c>
      <c r="V124" s="4">
        <v>45000</v>
      </c>
      <c r="W124" t="s">
        <v>14</v>
      </c>
    </row>
    <row r="125" spans="1:24" ht="13.9" hidden="1" customHeight="1" x14ac:dyDescent="0.2">
      <c r="A125">
        <v>3100005146</v>
      </c>
      <c r="B125" t="s">
        <v>0</v>
      </c>
      <c r="C125" t="s">
        <v>267</v>
      </c>
      <c r="D125" t="s">
        <v>268</v>
      </c>
      <c r="E125" t="s">
        <v>597</v>
      </c>
      <c r="F125" t="s">
        <v>598</v>
      </c>
      <c r="G125" t="s">
        <v>675</v>
      </c>
      <c r="H125" t="s">
        <v>271</v>
      </c>
      <c r="I125" s="2">
        <v>44544</v>
      </c>
      <c r="J125" s="2">
        <v>44544</v>
      </c>
      <c r="K125" s="2">
        <v>44553</v>
      </c>
      <c r="L125" s="2">
        <v>44544</v>
      </c>
      <c r="M125" s="2">
        <v>44651</v>
      </c>
      <c r="N125" t="s">
        <v>21</v>
      </c>
      <c r="O125" t="s">
        <v>22</v>
      </c>
      <c r="P125" t="s">
        <v>288</v>
      </c>
      <c r="Q125" t="s">
        <v>289</v>
      </c>
      <c r="R125" t="s">
        <v>676</v>
      </c>
      <c r="S125" t="s">
        <v>677</v>
      </c>
      <c r="T125" s="2"/>
      <c r="U125" s="3">
        <v>45</v>
      </c>
      <c r="V125" s="4">
        <v>24015</v>
      </c>
      <c r="W125" t="s">
        <v>14</v>
      </c>
    </row>
    <row r="126" spans="1:24" ht="13.9" hidden="1" customHeight="1" x14ac:dyDescent="0.2">
      <c r="A126">
        <v>3100005147</v>
      </c>
      <c r="B126" t="s">
        <v>0</v>
      </c>
      <c r="C126" t="s">
        <v>333</v>
      </c>
      <c r="D126" t="s">
        <v>334</v>
      </c>
      <c r="E126" t="s">
        <v>678</v>
      </c>
      <c r="F126" t="s">
        <v>679</v>
      </c>
      <c r="G126" t="s">
        <v>3</v>
      </c>
      <c r="H126" t="s">
        <v>338</v>
      </c>
      <c r="I126" s="2">
        <v>44545</v>
      </c>
      <c r="J126" s="2">
        <v>44545</v>
      </c>
      <c r="K126" s="2">
        <v>44552</v>
      </c>
      <c r="L126" s="2">
        <v>44552</v>
      </c>
      <c r="M126" s="2">
        <v>44797</v>
      </c>
      <c r="N126" t="s">
        <v>21</v>
      </c>
      <c r="O126" t="s">
        <v>22</v>
      </c>
      <c r="P126" t="s">
        <v>680</v>
      </c>
      <c r="Q126" t="s">
        <v>681</v>
      </c>
      <c r="R126" t="s">
        <v>3</v>
      </c>
      <c r="S126" t="s">
        <v>682</v>
      </c>
      <c r="T126" s="2"/>
      <c r="U126" s="3">
        <v>191</v>
      </c>
      <c r="V126" s="4">
        <v>131960</v>
      </c>
      <c r="W126" t="s">
        <v>14</v>
      </c>
    </row>
    <row r="127" spans="1:24" ht="13.9" customHeight="1" x14ac:dyDescent="0.2">
      <c r="A127">
        <v>3100005150</v>
      </c>
      <c r="B127" t="s">
        <v>0</v>
      </c>
      <c r="C127" t="s">
        <v>404</v>
      </c>
      <c r="D127" t="s">
        <v>405</v>
      </c>
      <c r="E127" t="s">
        <v>683</v>
      </c>
      <c r="F127" t="s">
        <v>684</v>
      </c>
      <c r="G127" t="s">
        <v>3</v>
      </c>
      <c r="H127" t="s">
        <v>409</v>
      </c>
      <c r="I127" s="2">
        <v>44546</v>
      </c>
      <c r="J127" s="2">
        <v>44546</v>
      </c>
      <c r="K127" s="2">
        <v>44546</v>
      </c>
      <c r="L127" s="2">
        <v>44546</v>
      </c>
      <c r="M127" s="2">
        <v>44712</v>
      </c>
      <c r="N127" t="s">
        <v>21</v>
      </c>
      <c r="O127" t="s">
        <v>22</v>
      </c>
      <c r="P127" t="s">
        <v>490</v>
      </c>
      <c r="Q127" t="s">
        <v>491</v>
      </c>
      <c r="R127" t="s">
        <v>492</v>
      </c>
      <c r="S127" t="s">
        <v>493</v>
      </c>
      <c r="T127" s="2"/>
      <c r="U127" s="3">
        <v>106</v>
      </c>
      <c r="V127" s="4">
        <v>105066</v>
      </c>
      <c r="W127" t="s">
        <v>14</v>
      </c>
    </row>
    <row r="128" spans="1:24" ht="13.9" hidden="1" customHeight="1" x14ac:dyDescent="0.2">
      <c r="A128">
        <v>3100005152</v>
      </c>
      <c r="B128" t="s">
        <v>0</v>
      </c>
      <c r="C128" t="s">
        <v>15</v>
      </c>
      <c r="D128" t="s">
        <v>16</v>
      </c>
      <c r="E128" t="s">
        <v>685</v>
      </c>
      <c r="F128" t="s">
        <v>686</v>
      </c>
      <c r="G128" t="s">
        <v>3</v>
      </c>
      <c r="H128" t="s">
        <v>460</v>
      </c>
      <c r="I128" s="2">
        <v>44547</v>
      </c>
      <c r="J128" s="2">
        <v>44547</v>
      </c>
      <c r="K128" s="2">
        <v>44574</v>
      </c>
      <c r="L128" s="2">
        <v>44547</v>
      </c>
      <c r="M128" s="2">
        <v>44620</v>
      </c>
      <c r="N128" t="s">
        <v>21</v>
      </c>
      <c r="O128" t="s">
        <v>22</v>
      </c>
      <c r="P128" t="s">
        <v>687</v>
      </c>
      <c r="Q128" t="s">
        <v>688</v>
      </c>
      <c r="R128" t="s">
        <v>689</v>
      </c>
      <c r="S128" t="s">
        <v>690</v>
      </c>
      <c r="T128" s="2"/>
      <c r="U128" s="3">
        <v>14</v>
      </c>
      <c r="V128" s="4">
        <v>99000</v>
      </c>
      <c r="W128" t="s">
        <v>14</v>
      </c>
    </row>
    <row r="129" spans="1:24" ht="13.9" hidden="1" customHeight="1" x14ac:dyDescent="0.2">
      <c r="A129">
        <v>3100005154</v>
      </c>
      <c r="B129" t="s">
        <v>0</v>
      </c>
      <c r="C129" t="s">
        <v>691</v>
      </c>
      <c r="D129" t="s">
        <v>692</v>
      </c>
      <c r="E129" t="s">
        <v>693</v>
      </c>
      <c r="F129" t="s">
        <v>694</v>
      </c>
      <c r="G129" t="s">
        <v>695</v>
      </c>
      <c r="H129" t="s">
        <v>696</v>
      </c>
      <c r="I129" s="2">
        <v>44549</v>
      </c>
      <c r="J129" s="2">
        <v>44550</v>
      </c>
      <c r="K129" s="2">
        <v>44550</v>
      </c>
      <c r="L129" s="2">
        <v>44550</v>
      </c>
      <c r="M129" s="2">
        <v>44651</v>
      </c>
      <c r="N129" t="s">
        <v>21</v>
      </c>
      <c r="O129" t="s">
        <v>22</v>
      </c>
      <c r="P129" t="s">
        <v>697</v>
      </c>
      <c r="Q129" t="s">
        <v>698</v>
      </c>
      <c r="R129" t="s">
        <v>699</v>
      </c>
      <c r="S129" t="s">
        <v>700</v>
      </c>
      <c r="T129" s="2"/>
      <c r="U129" s="3">
        <v>45</v>
      </c>
      <c r="V129" s="4">
        <v>6120</v>
      </c>
      <c r="W129" t="s">
        <v>14</v>
      </c>
    </row>
    <row r="130" spans="1:24" ht="13.9" hidden="1" customHeight="1" x14ac:dyDescent="0.2">
      <c r="A130">
        <v>3100005155</v>
      </c>
      <c r="B130" t="s">
        <v>0</v>
      </c>
      <c r="C130" t="s">
        <v>414</v>
      </c>
      <c r="D130" t="s">
        <v>415</v>
      </c>
      <c r="E130" t="s">
        <v>353</v>
      </c>
      <c r="F130" t="s">
        <v>354</v>
      </c>
      <c r="G130" t="s">
        <v>3</v>
      </c>
      <c r="H130" t="s">
        <v>416</v>
      </c>
      <c r="I130" s="2">
        <v>44550</v>
      </c>
      <c r="J130" s="2">
        <v>44550</v>
      </c>
      <c r="K130" s="2">
        <v>44550</v>
      </c>
      <c r="L130" s="2">
        <v>44550</v>
      </c>
      <c r="M130" s="2">
        <v>44742</v>
      </c>
      <c r="N130" t="s">
        <v>173</v>
      </c>
      <c r="O130" t="s">
        <v>174</v>
      </c>
      <c r="P130" t="s">
        <v>393</v>
      </c>
      <c r="Q130" t="s">
        <v>394</v>
      </c>
      <c r="R130" t="s">
        <v>701</v>
      </c>
      <c r="S130" t="s">
        <v>702</v>
      </c>
      <c r="T130" s="2"/>
      <c r="U130" s="3">
        <v>136</v>
      </c>
      <c r="V130" s="4">
        <v>388540.4</v>
      </c>
      <c r="W130" t="s">
        <v>114</v>
      </c>
    </row>
    <row r="131" spans="1:24" ht="13.9" hidden="1" customHeight="1" x14ac:dyDescent="0.2">
      <c r="A131">
        <v>3100005156</v>
      </c>
      <c r="B131" t="s">
        <v>0</v>
      </c>
      <c r="C131" t="s">
        <v>283</v>
      </c>
      <c r="D131" t="s">
        <v>284</v>
      </c>
      <c r="E131" t="s">
        <v>597</v>
      </c>
      <c r="F131" t="s">
        <v>598</v>
      </c>
      <c r="G131" t="s">
        <v>703</v>
      </c>
      <c r="H131" t="s">
        <v>287</v>
      </c>
      <c r="I131" s="2">
        <v>44550</v>
      </c>
      <c r="J131" s="2">
        <v>44550</v>
      </c>
      <c r="K131" s="2">
        <v>44553</v>
      </c>
      <c r="L131" s="2">
        <v>44551</v>
      </c>
      <c r="M131" s="2">
        <v>44616</v>
      </c>
      <c r="N131" t="s">
        <v>21</v>
      </c>
      <c r="O131" t="s">
        <v>22</v>
      </c>
      <c r="P131" t="s">
        <v>288</v>
      </c>
      <c r="Q131" t="s">
        <v>289</v>
      </c>
      <c r="R131" t="s">
        <v>704</v>
      </c>
      <c r="S131" t="s">
        <v>705</v>
      </c>
      <c r="T131" s="2"/>
      <c r="U131" s="3">
        <v>10</v>
      </c>
      <c r="V131" s="4">
        <v>1300</v>
      </c>
      <c r="W131" t="s">
        <v>114</v>
      </c>
    </row>
    <row r="132" spans="1:24" ht="13.9" customHeight="1" x14ac:dyDescent="0.2">
      <c r="A132">
        <v>3100005158</v>
      </c>
      <c r="B132" t="s">
        <v>0</v>
      </c>
      <c r="C132" t="s">
        <v>124</v>
      </c>
      <c r="D132" t="s">
        <v>125</v>
      </c>
      <c r="E132" t="s">
        <v>706</v>
      </c>
      <c r="F132" t="s">
        <v>707</v>
      </c>
      <c r="G132" t="s">
        <v>708</v>
      </c>
      <c r="H132" t="s">
        <v>129</v>
      </c>
      <c r="I132" s="2">
        <v>44552</v>
      </c>
      <c r="J132" s="2">
        <v>44552</v>
      </c>
      <c r="K132" s="2">
        <v>44552</v>
      </c>
      <c r="L132" s="2">
        <v>44552</v>
      </c>
      <c r="M132" s="2">
        <v>44627</v>
      </c>
      <c r="N132" t="s">
        <v>173</v>
      </c>
      <c r="O132" t="s">
        <v>174</v>
      </c>
      <c r="P132" t="s">
        <v>709</v>
      </c>
      <c r="Q132" t="s">
        <v>710</v>
      </c>
      <c r="R132" t="s">
        <v>711</v>
      </c>
      <c r="S132" t="s">
        <v>712</v>
      </c>
      <c r="T132" s="2"/>
      <c r="U132" s="3">
        <v>21</v>
      </c>
      <c r="V132" s="4">
        <v>84474</v>
      </c>
      <c r="W132" t="s">
        <v>14</v>
      </c>
    </row>
    <row r="133" spans="1:24" ht="13.9" hidden="1" customHeight="1" x14ac:dyDescent="0.2">
      <c r="A133">
        <v>3100005159</v>
      </c>
      <c r="B133" t="s">
        <v>0</v>
      </c>
      <c r="C133" t="s">
        <v>283</v>
      </c>
      <c r="D133" t="s">
        <v>284</v>
      </c>
      <c r="E133" t="s">
        <v>713</v>
      </c>
      <c r="F133" t="s">
        <v>714</v>
      </c>
      <c r="G133" t="s">
        <v>715</v>
      </c>
      <c r="H133" t="s">
        <v>287</v>
      </c>
      <c r="I133" s="2">
        <v>44552</v>
      </c>
      <c r="J133" s="2">
        <v>44552</v>
      </c>
      <c r="K133" s="2">
        <v>44596</v>
      </c>
      <c r="L133" s="2">
        <v>44572</v>
      </c>
      <c r="M133" s="2">
        <v>44708</v>
      </c>
      <c r="N133" t="s">
        <v>21</v>
      </c>
      <c r="O133" t="s">
        <v>22</v>
      </c>
      <c r="P133" t="s">
        <v>502</v>
      </c>
      <c r="Q133" t="s">
        <v>503</v>
      </c>
      <c r="R133" t="s">
        <v>716</v>
      </c>
      <c r="S133" t="s">
        <v>717</v>
      </c>
      <c r="T133" s="2"/>
      <c r="U133" s="3">
        <v>102</v>
      </c>
      <c r="V133" s="4">
        <v>158146</v>
      </c>
      <c r="W133" t="s">
        <v>14</v>
      </c>
    </row>
    <row r="134" spans="1:24" ht="13.9" hidden="1" customHeight="1" x14ac:dyDescent="0.2">
      <c r="A134">
        <v>3100005160</v>
      </c>
      <c r="B134" t="s">
        <v>0</v>
      </c>
      <c r="C134" t="s">
        <v>283</v>
      </c>
      <c r="D134" t="s">
        <v>284</v>
      </c>
      <c r="E134" t="s">
        <v>718</v>
      </c>
      <c r="F134" t="s">
        <v>719</v>
      </c>
      <c r="G134" t="s">
        <v>720</v>
      </c>
      <c r="H134" t="s">
        <v>287</v>
      </c>
      <c r="I134" s="2">
        <v>44552</v>
      </c>
      <c r="J134" s="2">
        <v>44552</v>
      </c>
      <c r="K134" s="2">
        <v>44594</v>
      </c>
      <c r="L134" s="2">
        <v>44552</v>
      </c>
      <c r="M134" s="2">
        <v>44657</v>
      </c>
      <c r="N134" t="s">
        <v>21</v>
      </c>
      <c r="O134" t="s">
        <v>22</v>
      </c>
      <c r="P134" t="s">
        <v>288</v>
      </c>
      <c r="Q134" t="s">
        <v>289</v>
      </c>
      <c r="R134" t="s">
        <v>721</v>
      </c>
      <c r="S134" t="s">
        <v>722</v>
      </c>
      <c r="T134" s="2"/>
      <c r="U134" s="3">
        <v>51</v>
      </c>
      <c r="V134" s="4">
        <v>39560</v>
      </c>
      <c r="W134" t="s">
        <v>14</v>
      </c>
    </row>
    <row r="135" spans="1:24" s="6" customFormat="1" ht="13.9" customHeight="1" x14ac:dyDescent="0.2">
      <c r="A135" s="6">
        <v>3100005162</v>
      </c>
      <c r="B135" s="6" t="s">
        <v>0</v>
      </c>
      <c r="C135" s="6" t="s">
        <v>404</v>
      </c>
      <c r="D135" s="6" t="s">
        <v>405</v>
      </c>
      <c r="E135" s="6" t="s">
        <v>723</v>
      </c>
      <c r="F135" s="6" t="s">
        <v>724</v>
      </c>
      <c r="G135" s="6" t="s">
        <v>3</v>
      </c>
      <c r="H135" s="6" t="s">
        <v>409</v>
      </c>
      <c r="I135" s="7">
        <v>44557</v>
      </c>
      <c r="J135" s="7">
        <v>44557</v>
      </c>
      <c r="K135" s="7"/>
      <c r="L135" s="7">
        <v>44557</v>
      </c>
      <c r="M135" s="7">
        <v>45657</v>
      </c>
      <c r="N135" s="6" t="s">
        <v>33</v>
      </c>
      <c r="O135" s="6" t="s">
        <v>34</v>
      </c>
      <c r="P135" s="6" t="s">
        <v>440</v>
      </c>
      <c r="Q135" s="6" t="s">
        <v>441</v>
      </c>
      <c r="R135" s="6" t="s">
        <v>725</v>
      </c>
      <c r="S135" s="6" t="s">
        <v>726</v>
      </c>
      <c r="T135" s="7"/>
      <c r="U135" s="8">
        <v>1051</v>
      </c>
      <c r="V135" s="9">
        <v>66466</v>
      </c>
      <c r="W135" s="6" t="s">
        <v>14</v>
      </c>
      <c r="X135" s="14" t="s">
        <v>4177</v>
      </c>
    </row>
    <row r="136" spans="1:24" ht="13.9" customHeight="1" x14ac:dyDescent="0.2">
      <c r="A136">
        <v>3100005163</v>
      </c>
      <c r="B136" t="s">
        <v>0</v>
      </c>
      <c r="C136" t="s">
        <v>404</v>
      </c>
      <c r="D136" t="s">
        <v>405</v>
      </c>
      <c r="E136" t="s">
        <v>727</v>
      </c>
      <c r="F136" t="s">
        <v>728</v>
      </c>
      <c r="G136" t="s">
        <v>729</v>
      </c>
      <c r="H136" t="s">
        <v>409</v>
      </c>
      <c r="I136" s="2">
        <v>44559</v>
      </c>
      <c r="J136" s="2">
        <v>44559</v>
      </c>
      <c r="K136" s="2">
        <v>44559</v>
      </c>
      <c r="L136" s="2">
        <v>44559</v>
      </c>
      <c r="M136" s="2">
        <v>44712</v>
      </c>
      <c r="N136" t="s">
        <v>21</v>
      </c>
      <c r="O136" t="s">
        <v>22</v>
      </c>
      <c r="P136" t="s">
        <v>730</v>
      </c>
      <c r="Q136" t="s">
        <v>731</v>
      </c>
      <c r="R136" t="s">
        <v>732</v>
      </c>
      <c r="S136" t="s">
        <v>733</v>
      </c>
      <c r="T136" s="2"/>
      <c r="U136" s="3">
        <v>106</v>
      </c>
      <c r="V136" s="4">
        <v>8998</v>
      </c>
      <c r="W136" t="s">
        <v>14</v>
      </c>
    </row>
    <row r="137" spans="1:24" ht="13.9" hidden="1" customHeight="1" x14ac:dyDescent="0.2">
      <c r="A137">
        <v>3100005164</v>
      </c>
      <c r="B137" t="s">
        <v>0</v>
      </c>
      <c r="C137" t="s">
        <v>283</v>
      </c>
      <c r="D137" t="s">
        <v>284</v>
      </c>
      <c r="E137" t="s">
        <v>718</v>
      </c>
      <c r="F137" t="s">
        <v>719</v>
      </c>
      <c r="G137" t="s">
        <v>734</v>
      </c>
      <c r="H137" t="s">
        <v>287</v>
      </c>
      <c r="I137" s="2">
        <v>44559</v>
      </c>
      <c r="J137" s="2">
        <v>44559</v>
      </c>
      <c r="K137" s="2">
        <v>44594</v>
      </c>
      <c r="L137" s="2">
        <v>44559</v>
      </c>
      <c r="M137" s="2">
        <v>44650</v>
      </c>
      <c r="N137" t="s">
        <v>173</v>
      </c>
      <c r="O137" t="s">
        <v>174</v>
      </c>
      <c r="P137" t="s">
        <v>288</v>
      </c>
      <c r="Q137" t="s">
        <v>289</v>
      </c>
      <c r="R137" t="s">
        <v>735</v>
      </c>
      <c r="S137" t="s">
        <v>736</v>
      </c>
      <c r="T137" s="2"/>
      <c r="U137" s="3">
        <v>44</v>
      </c>
      <c r="V137" s="4">
        <v>10076.36</v>
      </c>
      <c r="W137" t="s">
        <v>14</v>
      </c>
    </row>
    <row r="138" spans="1:24" ht="13.9" hidden="1" customHeight="1" x14ac:dyDescent="0.2">
      <c r="A138">
        <v>3100005166</v>
      </c>
      <c r="B138" t="s">
        <v>0</v>
      </c>
      <c r="C138" t="s">
        <v>283</v>
      </c>
      <c r="D138" t="s">
        <v>284</v>
      </c>
      <c r="E138" t="s">
        <v>737</v>
      </c>
      <c r="F138" t="s">
        <v>738</v>
      </c>
      <c r="G138" t="s">
        <v>739</v>
      </c>
      <c r="H138" t="s">
        <v>287</v>
      </c>
      <c r="I138" s="2">
        <v>44564</v>
      </c>
      <c r="J138" s="2">
        <v>44564</v>
      </c>
      <c r="K138" s="2">
        <v>44600</v>
      </c>
      <c r="L138" s="2">
        <v>44592</v>
      </c>
      <c r="M138" s="2">
        <v>44607</v>
      </c>
      <c r="N138" t="s">
        <v>21</v>
      </c>
      <c r="O138" t="s">
        <v>22</v>
      </c>
      <c r="P138" t="s">
        <v>740</v>
      </c>
      <c r="Q138" t="s">
        <v>741</v>
      </c>
      <c r="R138" t="s">
        <v>742</v>
      </c>
      <c r="S138" t="s">
        <v>743</v>
      </c>
      <c r="T138" s="2"/>
      <c r="U138" s="3">
        <v>1</v>
      </c>
      <c r="V138" s="4">
        <v>13560.04</v>
      </c>
      <c r="W138" t="s">
        <v>14</v>
      </c>
    </row>
    <row r="139" spans="1:24" ht="13.9" hidden="1" customHeight="1" x14ac:dyDescent="0.2">
      <c r="A139">
        <v>3100005167</v>
      </c>
      <c r="B139" t="s">
        <v>0</v>
      </c>
      <c r="C139" t="s">
        <v>283</v>
      </c>
      <c r="D139" t="s">
        <v>284</v>
      </c>
      <c r="E139" t="s">
        <v>744</v>
      </c>
      <c r="F139" t="s">
        <v>745</v>
      </c>
      <c r="G139" t="s">
        <v>746</v>
      </c>
      <c r="H139" t="s">
        <v>287</v>
      </c>
      <c r="I139" s="2">
        <v>44565</v>
      </c>
      <c r="J139" s="2">
        <v>44565</v>
      </c>
      <c r="K139" s="2">
        <v>44575</v>
      </c>
      <c r="L139" s="2">
        <v>44565</v>
      </c>
      <c r="M139" s="2">
        <v>44638</v>
      </c>
      <c r="N139" t="s">
        <v>173</v>
      </c>
      <c r="O139" t="s">
        <v>174</v>
      </c>
      <c r="P139" t="s">
        <v>747</v>
      </c>
      <c r="Q139" t="s">
        <v>748</v>
      </c>
      <c r="R139" t="s">
        <v>749</v>
      </c>
      <c r="S139" t="s">
        <v>750</v>
      </c>
      <c r="T139" s="2"/>
      <c r="U139" s="3">
        <v>32</v>
      </c>
      <c r="V139" s="4">
        <v>12768</v>
      </c>
      <c r="W139" t="s">
        <v>14</v>
      </c>
    </row>
    <row r="140" spans="1:24" ht="13.9" hidden="1" customHeight="1" x14ac:dyDescent="0.2">
      <c r="A140">
        <v>3100005168</v>
      </c>
      <c r="B140" t="s">
        <v>0</v>
      </c>
      <c r="C140" t="s">
        <v>691</v>
      </c>
      <c r="D140" t="s">
        <v>692</v>
      </c>
      <c r="E140" t="s">
        <v>751</v>
      </c>
      <c r="F140" t="s">
        <v>752</v>
      </c>
      <c r="G140" t="s">
        <v>3</v>
      </c>
      <c r="H140" t="s">
        <v>696</v>
      </c>
      <c r="I140" s="2">
        <v>44568</v>
      </c>
      <c r="J140" s="2">
        <v>44568</v>
      </c>
      <c r="K140" s="2">
        <v>44568</v>
      </c>
      <c r="L140" s="2">
        <v>44568</v>
      </c>
      <c r="M140" s="2">
        <v>44620</v>
      </c>
      <c r="N140" t="s">
        <v>21</v>
      </c>
      <c r="O140" t="s">
        <v>22</v>
      </c>
      <c r="P140" t="s">
        <v>393</v>
      </c>
      <c r="Q140" t="s">
        <v>394</v>
      </c>
      <c r="R140" t="s">
        <v>753</v>
      </c>
      <c r="S140" t="s">
        <v>754</v>
      </c>
      <c r="T140" s="2"/>
      <c r="U140" s="3">
        <v>14</v>
      </c>
      <c r="V140" s="4">
        <v>6030</v>
      </c>
      <c r="W140" t="s">
        <v>114</v>
      </c>
    </row>
    <row r="141" spans="1:24" ht="13.9" hidden="1" customHeight="1" x14ac:dyDescent="0.2">
      <c r="A141">
        <v>3100005169</v>
      </c>
      <c r="B141" t="s">
        <v>0</v>
      </c>
      <c r="C141" t="s">
        <v>267</v>
      </c>
      <c r="D141" t="s">
        <v>268</v>
      </c>
      <c r="E141" t="s">
        <v>755</v>
      </c>
      <c r="F141" t="s">
        <v>756</v>
      </c>
      <c r="G141" t="s">
        <v>757</v>
      </c>
      <c r="H141" t="s">
        <v>271</v>
      </c>
      <c r="I141" s="2">
        <v>44571</v>
      </c>
      <c r="J141" s="2">
        <v>44571</v>
      </c>
      <c r="K141" s="2">
        <v>44599</v>
      </c>
      <c r="L141" s="2">
        <v>44571</v>
      </c>
      <c r="M141" s="2">
        <v>44669</v>
      </c>
      <c r="N141" t="s">
        <v>21</v>
      </c>
      <c r="O141" t="s">
        <v>22</v>
      </c>
      <c r="P141" t="s">
        <v>288</v>
      </c>
      <c r="Q141" t="s">
        <v>289</v>
      </c>
      <c r="R141" t="s">
        <v>758</v>
      </c>
      <c r="S141" t="s">
        <v>759</v>
      </c>
      <c r="T141" s="2"/>
      <c r="U141" s="3">
        <v>63</v>
      </c>
      <c r="V141" s="4">
        <v>3808</v>
      </c>
      <c r="W141" t="s">
        <v>114</v>
      </c>
    </row>
    <row r="142" spans="1:24" ht="13.9" hidden="1" customHeight="1" x14ac:dyDescent="0.2">
      <c r="A142">
        <v>3100005170</v>
      </c>
      <c r="B142" t="s">
        <v>0</v>
      </c>
      <c r="C142" t="s">
        <v>283</v>
      </c>
      <c r="D142" t="s">
        <v>284</v>
      </c>
      <c r="E142" t="s">
        <v>760</v>
      </c>
      <c r="F142" t="s">
        <v>761</v>
      </c>
      <c r="G142" t="s">
        <v>762</v>
      </c>
      <c r="H142" t="s">
        <v>287</v>
      </c>
      <c r="I142" s="2">
        <v>44571</v>
      </c>
      <c r="J142" s="2">
        <v>44571</v>
      </c>
      <c r="K142" s="2">
        <v>44585</v>
      </c>
      <c r="L142" s="2">
        <v>44571</v>
      </c>
      <c r="M142" s="2">
        <v>44655</v>
      </c>
      <c r="N142" t="s">
        <v>224</v>
      </c>
      <c r="O142" t="s">
        <v>225</v>
      </c>
      <c r="P142" t="s">
        <v>288</v>
      </c>
      <c r="Q142" t="s">
        <v>289</v>
      </c>
      <c r="R142" t="s">
        <v>763</v>
      </c>
      <c r="S142" t="s">
        <v>764</v>
      </c>
      <c r="T142" s="2"/>
      <c r="U142" s="3">
        <v>49</v>
      </c>
      <c r="V142" s="4">
        <v>2940</v>
      </c>
      <c r="W142" t="s">
        <v>114</v>
      </c>
    </row>
    <row r="143" spans="1:24" ht="13.9" hidden="1" customHeight="1" x14ac:dyDescent="0.2">
      <c r="A143">
        <v>3100005171</v>
      </c>
      <c r="B143" t="s">
        <v>0</v>
      </c>
      <c r="C143" t="s">
        <v>414</v>
      </c>
      <c r="D143" t="s">
        <v>415</v>
      </c>
      <c r="E143" t="s">
        <v>765</v>
      </c>
      <c r="F143" t="s">
        <v>766</v>
      </c>
      <c r="G143" t="s">
        <v>3</v>
      </c>
      <c r="H143" t="s">
        <v>416</v>
      </c>
      <c r="I143" s="2">
        <v>44574</v>
      </c>
      <c r="J143" s="2">
        <v>44573</v>
      </c>
      <c r="K143" s="2">
        <v>44573</v>
      </c>
      <c r="L143" s="2">
        <v>44573</v>
      </c>
      <c r="M143" s="2">
        <v>44742</v>
      </c>
      <c r="N143" t="s">
        <v>173</v>
      </c>
      <c r="O143" t="s">
        <v>174</v>
      </c>
      <c r="P143" t="s">
        <v>393</v>
      </c>
      <c r="Q143" t="s">
        <v>394</v>
      </c>
      <c r="R143" t="s">
        <v>767</v>
      </c>
      <c r="S143" t="s">
        <v>768</v>
      </c>
      <c r="T143" s="2"/>
      <c r="U143" s="3">
        <v>136</v>
      </c>
      <c r="V143" s="4">
        <v>11000</v>
      </c>
      <c r="W143" t="s">
        <v>114</v>
      </c>
    </row>
    <row r="144" spans="1:24" ht="13.9" hidden="1" customHeight="1" x14ac:dyDescent="0.2">
      <c r="A144">
        <v>3100005172</v>
      </c>
      <c r="B144" t="s">
        <v>0</v>
      </c>
      <c r="C144" t="s">
        <v>333</v>
      </c>
      <c r="D144" t="s">
        <v>334</v>
      </c>
      <c r="E144" t="s">
        <v>769</v>
      </c>
      <c r="F144" t="s">
        <v>770</v>
      </c>
      <c r="G144" t="s">
        <v>771</v>
      </c>
      <c r="H144" t="s">
        <v>338</v>
      </c>
      <c r="I144" s="2">
        <v>44574</v>
      </c>
      <c r="J144" s="2">
        <v>44574</v>
      </c>
      <c r="K144" s="2">
        <v>44600</v>
      </c>
      <c r="L144" s="2">
        <v>44574</v>
      </c>
      <c r="M144" s="2">
        <v>44719</v>
      </c>
      <c r="N144" t="s">
        <v>21</v>
      </c>
      <c r="O144" t="s">
        <v>22</v>
      </c>
      <c r="P144" t="s">
        <v>772</v>
      </c>
      <c r="Q144" t="s">
        <v>773</v>
      </c>
      <c r="R144" t="s">
        <v>774</v>
      </c>
      <c r="S144" t="s">
        <v>775</v>
      </c>
      <c r="T144" s="2"/>
      <c r="U144" s="3">
        <v>113</v>
      </c>
      <c r="V144" s="4">
        <v>519885</v>
      </c>
      <c r="W144" t="s">
        <v>14</v>
      </c>
    </row>
    <row r="145" spans="1:23" ht="13.9" hidden="1" customHeight="1" x14ac:dyDescent="0.2">
      <c r="A145">
        <v>3100005177</v>
      </c>
      <c r="B145" t="s">
        <v>0</v>
      </c>
      <c r="C145" t="s">
        <v>267</v>
      </c>
      <c r="D145" t="s">
        <v>268</v>
      </c>
      <c r="E145" t="s">
        <v>776</v>
      </c>
      <c r="F145" t="s">
        <v>777</v>
      </c>
      <c r="G145" t="s">
        <v>3</v>
      </c>
      <c r="H145" t="s">
        <v>271</v>
      </c>
      <c r="I145" s="2">
        <v>44579</v>
      </c>
      <c r="J145" s="2">
        <v>44579</v>
      </c>
      <c r="K145" s="2"/>
      <c r="L145" s="2">
        <v>44579</v>
      </c>
      <c r="M145" s="2">
        <v>44649</v>
      </c>
      <c r="N145" t="s">
        <v>21</v>
      </c>
      <c r="O145" t="s">
        <v>22</v>
      </c>
      <c r="P145" t="s">
        <v>288</v>
      </c>
      <c r="Q145" t="s">
        <v>289</v>
      </c>
      <c r="R145" t="s">
        <v>778</v>
      </c>
      <c r="S145" t="s">
        <v>779</v>
      </c>
      <c r="T145" s="2"/>
      <c r="U145" s="3">
        <v>43</v>
      </c>
      <c r="V145" s="4">
        <v>11904</v>
      </c>
      <c r="W145" t="s">
        <v>114</v>
      </c>
    </row>
    <row r="146" spans="1:23" ht="13.9" hidden="1" customHeight="1" x14ac:dyDescent="0.2">
      <c r="A146">
        <v>3100005180</v>
      </c>
      <c r="B146" t="s">
        <v>0</v>
      </c>
      <c r="C146" t="s">
        <v>283</v>
      </c>
      <c r="D146" t="s">
        <v>284</v>
      </c>
      <c r="E146" t="s">
        <v>780</v>
      </c>
      <c r="F146" t="s">
        <v>781</v>
      </c>
      <c r="G146" t="s">
        <v>782</v>
      </c>
      <c r="H146" t="s">
        <v>287</v>
      </c>
      <c r="I146" s="2">
        <v>44581</v>
      </c>
      <c r="J146" s="2">
        <v>44581</v>
      </c>
      <c r="K146" s="2">
        <v>44596</v>
      </c>
      <c r="L146" s="2">
        <v>44593</v>
      </c>
      <c r="M146" s="2">
        <v>44859</v>
      </c>
      <c r="N146" t="s">
        <v>224</v>
      </c>
      <c r="O146" t="s">
        <v>225</v>
      </c>
      <c r="P146" t="s">
        <v>533</v>
      </c>
      <c r="Q146" t="s">
        <v>534</v>
      </c>
      <c r="R146" t="s">
        <v>783</v>
      </c>
      <c r="S146" t="s">
        <v>784</v>
      </c>
      <c r="T146" s="2"/>
      <c r="U146" s="3">
        <v>253</v>
      </c>
      <c r="V146" s="4">
        <v>16940</v>
      </c>
      <c r="W146" t="s">
        <v>14</v>
      </c>
    </row>
    <row r="147" spans="1:23" ht="13.9" hidden="1" customHeight="1" x14ac:dyDescent="0.2">
      <c r="A147">
        <v>3100005181</v>
      </c>
      <c r="B147" t="s">
        <v>0</v>
      </c>
      <c r="C147" t="s">
        <v>267</v>
      </c>
      <c r="D147" t="s">
        <v>268</v>
      </c>
      <c r="E147" t="s">
        <v>785</v>
      </c>
      <c r="F147" t="s">
        <v>786</v>
      </c>
      <c r="G147" t="s">
        <v>787</v>
      </c>
      <c r="H147" t="s">
        <v>271</v>
      </c>
      <c r="I147" s="2">
        <v>44581</v>
      </c>
      <c r="J147" s="2">
        <v>44581</v>
      </c>
      <c r="K147" s="2">
        <v>44599</v>
      </c>
      <c r="L147" s="2">
        <v>44581</v>
      </c>
      <c r="M147" s="2">
        <v>44669</v>
      </c>
      <c r="N147" t="s">
        <v>21</v>
      </c>
      <c r="O147" t="s">
        <v>22</v>
      </c>
      <c r="P147" t="s">
        <v>288</v>
      </c>
      <c r="Q147" t="s">
        <v>289</v>
      </c>
      <c r="R147" t="s">
        <v>788</v>
      </c>
      <c r="S147" t="s">
        <v>789</v>
      </c>
      <c r="T147" s="2"/>
      <c r="U147" s="3">
        <v>63</v>
      </c>
      <c r="V147" s="4">
        <v>5405</v>
      </c>
      <c r="W147" t="s">
        <v>114</v>
      </c>
    </row>
    <row r="148" spans="1:23" ht="13.9" hidden="1" customHeight="1" x14ac:dyDescent="0.2">
      <c r="A148">
        <v>3100005182</v>
      </c>
      <c r="B148" t="s">
        <v>0</v>
      </c>
      <c r="C148" t="s">
        <v>387</v>
      </c>
      <c r="D148" t="s">
        <v>388</v>
      </c>
      <c r="E148" t="s">
        <v>790</v>
      </c>
      <c r="F148" t="s">
        <v>791</v>
      </c>
      <c r="G148" t="s">
        <v>792</v>
      </c>
      <c r="H148" t="s">
        <v>392</v>
      </c>
      <c r="I148" s="2">
        <v>44581</v>
      </c>
      <c r="J148" s="2">
        <v>44581</v>
      </c>
      <c r="K148" s="2">
        <v>44581</v>
      </c>
      <c r="L148" s="2">
        <v>44581</v>
      </c>
      <c r="M148" s="2">
        <v>44620</v>
      </c>
      <c r="N148" t="s">
        <v>173</v>
      </c>
      <c r="O148" t="s">
        <v>174</v>
      </c>
      <c r="P148" t="s">
        <v>393</v>
      </c>
      <c r="Q148" t="s">
        <v>394</v>
      </c>
      <c r="R148" t="s">
        <v>793</v>
      </c>
      <c r="S148" t="s">
        <v>794</v>
      </c>
      <c r="T148" s="2"/>
      <c r="U148" s="3">
        <v>14</v>
      </c>
      <c r="V148" s="4">
        <v>67980</v>
      </c>
      <c r="W148" t="s">
        <v>114</v>
      </c>
    </row>
    <row r="149" spans="1:23" ht="13.9" hidden="1" customHeight="1" x14ac:dyDescent="0.2">
      <c r="A149">
        <v>3100005183</v>
      </c>
      <c r="B149" t="s">
        <v>0</v>
      </c>
      <c r="C149" t="s">
        <v>691</v>
      </c>
      <c r="D149" t="s">
        <v>692</v>
      </c>
      <c r="E149" t="s">
        <v>795</v>
      </c>
      <c r="F149" t="s">
        <v>796</v>
      </c>
      <c r="G149" t="s">
        <v>797</v>
      </c>
      <c r="H149" t="s">
        <v>696</v>
      </c>
      <c r="I149" s="2">
        <v>44585</v>
      </c>
      <c r="J149" s="2">
        <v>44585</v>
      </c>
      <c r="K149" s="2">
        <v>44587</v>
      </c>
      <c r="L149" s="2">
        <v>44587</v>
      </c>
      <c r="M149" s="2">
        <v>44650</v>
      </c>
      <c r="N149" t="s">
        <v>173</v>
      </c>
      <c r="O149" t="s">
        <v>174</v>
      </c>
      <c r="P149" t="s">
        <v>393</v>
      </c>
      <c r="Q149" t="s">
        <v>394</v>
      </c>
      <c r="R149" t="s">
        <v>798</v>
      </c>
      <c r="S149" t="s">
        <v>799</v>
      </c>
      <c r="T149" s="2"/>
      <c r="U149" s="3">
        <v>44</v>
      </c>
      <c r="V149" s="4">
        <v>2536</v>
      </c>
      <c r="W149" t="s">
        <v>114</v>
      </c>
    </row>
    <row r="150" spans="1:23" ht="13.9" hidden="1" customHeight="1" x14ac:dyDescent="0.2">
      <c r="A150">
        <v>3100005184</v>
      </c>
      <c r="B150" t="s">
        <v>0</v>
      </c>
      <c r="C150" t="s">
        <v>267</v>
      </c>
      <c r="D150" t="s">
        <v>268</v>
      </c>
      <c r="E150" t="s">
        <v>800</v>
      </c>
      <c r="F150" t="s">
        <v>801</v>
      </c>
      <c r="G150" t="s">
        <v>3</v>
      </c>
      <c r="H150" t="s">
        <v>271</v>
      </c>
      <c r="I150" s="2">
        <v>44586</v>
      </c>
      <c r="J150" s="2">
        <v>44586</v>
      </c>
      <c r="K150" s="2"/>
      <c r="L150" s="2">
        <v>44586</v>
      </c>
      <c r="M150" s="2">
        <v>44663</v>
      </c>
      <c r="N150" t="s">
        <v>71</v>
      </c>
      <c r="O150" t="s">
        <v>72</v>
      </c>
      <c r="P150" t="s">
        <v>288</v>
      </c>
      <c r="Q150" t="s">
        <v>289</v>
      </c>
      <c r="R150" t="s">
        <v>802</v>
      </c>
      <c r="S150" t="s">
        <v>803</v>
      </c>
      <c r="T150" s="2"/>
      <c r="U150" s="3">
        <v>57</v>
      </c>
      <c r="V150" s="4">
        <v>13353</v>
      </c>
      <c r="W150" t="s">
        <v>114</v>
      </c>
    </row>
    <row r="151" spans="1:23" ht="13.9" hidden="1" customHeight="1" x14ac:dyDescent="0.2">
      <c r="A151">
        <v>3100005185</v>
      </c>
      <c r="B151" t="s">
        <v>0</v>
      </c>
      <c r="C151" t="s">
        <v>267</v>
      </c>
      <c r="D151" t="s">
        <v>268</v>
      </c>
      <c r="E151" t="s">
        <v>776</v>
      </c>
      <c r="F151" t="s">
        <v>777</v>
      </c>
      <c r="G151" t="s">
        <v>3</v>
      </c>
      <c r="H151" t="s">
        <v>271</v>
      </c>
      <c r="I151" s="2">
        <v>44586</v>
      </c>
      <c r="J151" s="2">
        <v>44586</v>
      </c>
      <c r="K151" s="2"/>
      <c r="L151" s="2">
        <v>44586</v>
      </c>
      <c r="M151" s="2">
        <v>44796</v>
      </c>
      <c r="N151" t="s">
        <v>21</v>
      </c>
      <c r="O151" t="s">
        <v>22</v>
      </c>
      <c r="P151" t="s">
        <v>288</v>
      </c>
      <c r="Q151" t="s">
        <v>289</v>
      </c>
      <c r="R151" t="s">
        <v>804</v>
      </c>
      <c r="S151" t="s">
        <v>805</v>
      </c>
      <c r="T151" s="2"/>
      <c r="U151" s="3">
        <v>190</v>
      </c>
      <c r="V151" s="4">
        <v>115000</v>
      </c>
      <c r="W151" t="s">
        <v>114</v>
      </c>
    </row>
    <row r="152" spans="1:23" ht="13.9" hidden="1" customHeight="1" x14ac:dyDescent="0.2">
      <c r="A152">
        <v>3100005186</v>
      </c>
      <c r="B152" t="s">
        <v>0</v>
      </c>
      <c r="C152" t="s">
        <v>691</v>
      </c>
      <c r="D152" t="s">
        <v>692</v>
      </c>
      <c r="E152" t="s">
        <v>806</v>
      </c>
      <c r="F152" t="s">
        <v>807</v>
      </c>
      <c r="G152" t="s">
        <v>3</v>
      </c>
      <c r="H152" t="s">
        <v>696</v>
      </c>
      <c r="I152" s="2">
        <v>44587</v>
      </c>
      <c r="J152" s="2">
        <v>44589</v>
      </c>
      <c r="K152" s="2">
        <v>44600</v>
      </c>
      <c r="L152" s="2">
        <v>44600</v>
      </c>
      <c r="M152" s="2">
        <v>44651</v>
      </c>
      <c r="N152" t="s">
        <v>173</v>
      </c>
      <c r="O152" t="s">
        <v>174</v>
      </c>
      <c r="P152" t="s">
        <v>393</v>
      </c>
      <c r="Q152" t="s">
        <v>394</v>
      </c>
      <c r="R152" t="s">
        <v>808</v>
      </c>
      <c r="S152" t="s">
        <v>809</v>
      </c>
      <c r="T152" s="2"/>
      <c r="U152" s="3">
        <v>45</v>
      </c>
      <c r="V152" s="4">
        <v>3310</v>
      </c>
      <c r="W152" t="s">
        <v>114</v>
      </c>
    </row>
    <row r="153" spans="1:23" ht="13.9" hidden="1" customHeight="1" x14ac:dyDescent="0.2">
      <c r="A153">
        <v>3100005187</v>
      </c>
      <c r="B153" t="s">
        <v>0</v>
      </c>
      <c r="C153" t="s">
        <v>691</v>
      </c>
      <c r="D153" t="s">
        <v>692</v>
      </c>
      <c r="E153" t="s">
        <v>810</v>
      </c>
      <c r="F153" t="s">
        <v>811</v>
      </c>
      <c r="G153" t="s">
        <v>812</v>
      </c>
      <c r="H153" t="s">
        <v>696</v>
      </c>
      <c r="I153" s="2">
        <v>44587</v>
      </c>
      <c r="J153" s="2">
        <v>44589</v>
      </c>
      <c r="K153" s="2">
        <v>44596</v>
      </c>
      <c r="L153" s="2">
        <v>44596</v>
      </c>
      <c r="M153" s="2">
        <v>44926</v>
      </c>
      <c r="N153" t="s">
        <v>21</v>
      </c>
      <c r="O153" t="s">
        <v>22</v>
      </c>
      <c r="P153" t="s">
        <v>393</v>
      </c>
      <c r="Q153" t="s">
        <v>394</v>
      </c>
      <c r="R153" t="s">
        <v>813</v>
      </c>
      <c r="S153" t="s">
        <v>814</v>
      </c>
      <c r="T153" s="2"/>
      <c r="U153" s="3">
        <v>320</v>
      </c>
      <c r="V153" s="4">
        <v>31200</v>
      </c>
      <c r="W153" t="s">
        <v>114</v>
      </c>
    </row>
    <row r="154" spans="1:23" ht="13.9" hidden="1" customHeight="1" x14ac:dyDescent="0.2">
      <c r="A154">
        <v>3100005188</v>
      </c>
      <c r="B154" t="s">
        <v>0</v>
      </c>
      <c r="C154" t="s">
        <v>267</v>
      </c>
      <c r="D154" t="s">
        <v>268</v>
      </c>
      <c r="E154" t="s">
        <v>815</v>
      </c>
      <c r="F154" t="s">
        <v>816</v>
      </c>
      <c r="G154" t="s">
        <v>3</v>
      </c>
      <c r="H154" t="s">
        <v>271</v>
      </c>
      <c r="I154" s="2">
        <v>44587</v>
      </c>
      <c r="J154" s="2">
        <v>44587</v>
      </c>
      <c r="K154" s="2"/>
      <c r="L154" s="2">
        <v>44587</v>
      </c>
      <c r="M154" s="2">
        <v>44706</v>
      </c>
      <c r="N154" t="s">
        <v>173</v>
      </c>
      <c r="O154" t="s">
        <v>174</v>
      </c>
      <c r="P154" t="s">
        <v>817</v>
      </c>
      <c r="Q154" t="s">
        <v>818</v>
      </c>
      <c r="R154" t="s">
        <v>819</v>
      </c>
      <c r="S154" t="s">
        <v>820</v>
      </c>
      <c r="T154" s="2"/>
      <c r="U154" s="3">
        <v>100</v>
      </c>
      <c r="V154" s="4">
        <v>127995.57</v>
      </c>
      <c r="W154" t="s">
        <v>14</v>
      </c>
    </row>
    <row r="155" spans="1:23" ht="13.9" hidden="1" customHeight="1" x14ac:dyDescent="0.2">
      <c r="A155">
        <v>3100005189</v>
      </c>
      <c r="B155" t="s">
        <v>0</v>
      </c>
      <c r="C155" t="s">
        <v>333</v>
      </c>
      <c r="D155" t="s">
        <v>334</v>
      </c>
      <c r="E155" t="s">
        <v>821</v>
      </c>
      <c r="F155" t="s">
        <v>822</v>
      </c>
      <c r="G155" t="s">
        <v>3</v>
      </c>
      <c r="H155" t="s">
        <v>338</v>
      </c>
      <c r="I155" s="2">
        <v>44588</v>
      </c>
      <c r="J155" s="2">
        <v>44588</v>
      </c>
      <c r="K155" s="2"/>
      <c r="L155" s="2">
        <v>44588</v>
      </c>
      <c r="M155" s="2">
        <v>44693</v>
      </c>
      <c r="N155" t="s">
        <v>173</v>
      </c>
      <c r="O155" t="s">
        <v>174</v>
      </c>
      <c r="P155" t="s">
        <v>328</v>
      </c>
      <c r="Q155" t="s">
        <v>329</v>
      </c>
      <c r="R155" t="s">
        <v>823</v>
      </c>
      <c r="S155" t="s">
        <v>824</v>
      </c>
      <c r="T155" s="2"/>
      <c r="U155" s="3">
        <v>87</v>
      </c>
      <c r="V155" s="4">
        <v>79000</v>
      </c>
      <c r="W155" t="s">
        <v>14</v>
      </c>
    </row>
    <row r="156" spans="1:23" ht="13.9" hidden="1" customHeight="1" x14ac:dyDescent="0.2">
      <c r="A156">
        <v>3100005190</v>
      </c>
      <c r="B156" t="s">
        <v>0</v>
      </c>
      <c r="C156" t="s">
        <v>414</v>
      </c>
      <c r="D156" t="s">
        <v>415</v>
      </c>
      <c r="E156" t="s">
        <v>825</v>
      </c>
      <c r="F156" t="s">
        <v>826</v>
      </c>
      <c r="G156" t="s">
        <v>3</v>
      </c>
      <c r="H156" t="s">
        <v>416</v>
      </c>
      <c r="I156" s="2">
        <v>44589</v>
      </c>
      <c r="J156" s="2">
        <v>44586</v>
      </c>
      <c r="K156" s="2">
        <v>44586</v>
      </c>
      <c r="L156" s="2">
        <v>44586</v>
      </c>
      <c r="M156" s="2">
        <v>44926</v>
      </c>
      <c r="N156" t="s">
        <v>71</v>
      </c>
      <c r="O156" t="s">
        <v>72</v>
      </c>
      <c r="P156" t="s">
        <v>393</v>
      </c>
      <c r="Q156" t="s">
        <v>394</v>
      </c>
      <c r="R156" t="s">
        <v>827</v>
      </c>
      <c r="S156" t="s">
        <v>828</v>
      </c>
      <c r="T156" s="2"/>
      <c r="U156" s="3">
        <v>320</v>
      </c>
      <c r="V156" s="4">
        <v>34140</v>
      </c>
      <c r="W156" t="s">
        <v>14</v>
      </c>
    </row>
    <row r="157" spans="1:23" ht="13.9" hidden="1" customHeight="1" x14ac:dyDescent="0.2">
      <c r="A157">
        <v>3100005191</v>
      </c>
      <c r="B157" t="s">
        <v>0</v>
      </c>
      <c r="C157" t="s">
        <v>414</v>
      </c>
      <c r="D157" t="s">
        <v>415</v>
      </c>
      <c r="E157" t="s">
        <v>829</v>
      </c>
      <c r="F157" t="s">
        <v>830</v>
      </c>
      <c r="G157" t="s">
        <v>3</v>
      </c>
      <c r="H157" t="s">
        <v>416</v>
      </c>
      <c r="I157" s="2">
        <v>44593</v>
      </c>
      <c r="J157" s="2">
        <v>44593</v>
      </c>
      <c r="K157" s="2">
        <v>44593</v>
      </c>
      <c r="L157" s="2">
        <v>44593</v>
      </c>
      <c r="M157" s="2">
        <v>44926</v>
      </c>
      <c r="N157" t="s">
        <v>831</v>
      </c>
      <c r="O157" t="s">
        <v>832</v>
      </c>
      <c r="P157" t="s">
        <v>393</v>
      </c>
      <c r="Q157" t="s">
        <v>394</v>
      </c>
      <c r="R157" t="s">
        <v>665</v>
      </c>
      <c r="S157" t="s">
        <v>666</v>
      </c>
      <c r="T157" s="2"/>
      <c r="U157" s="3">
        <v>320</v>
      </c>
      <c r="V157" s="4">
        <v>7680</v>
      </c>
      <c r="W157" t="s">
        <v>114</v>
      </c>
    </row>
    <row r="158" spans="1:23" ht="13.9" customHeight="1" x14ac:dyDescent="0.2">
      <c r="A158">
        <v>3100005192</v>
      </c>
      <c r="B158" t="s">
        <v>0</v>
      </c>
      <c r="C158" t="s">
        <v>124</v>
      </c>
      <c r="D158" t="s">
        <v>125</v>
      </c>
      <c r="E158" t="s">
        <v>155</v>
      </c>
      <c r="F158" t="s">
        <v>156</v>
      </c>
      <c r="G158" t="s">
        <v>3</v>
      </c>
      <c r="H158" t="s">
        <v>129</v>
      </c>
      <c r="I158" s="2">
        <v>44594</v>
      </c>
      <c r="J158" s="2">
        <v>44594</v>
      </c>
      <c r="K158" s="2"/>
      <c r="L158" s="2">
        <v>44594</v>
      </c>
      <c r="M158" s="2">
        <v>44778</v>
      </c>
      <c r="N158" t="s">
        <v>21</v>
      </c>
      <c r="O158" t="s">
        <v>22</v>
      </c>
      <c r="P158" t="s">
        <v>440</v>
      </c>
      <c r="Q158" t="s">
        <v>441</v>
      </c>
      <c r="R158" t="s">
        <v>833</v>
      </c>
      <c r="S158" t="s">
        <v>834</v>
      </c>
      <c r="T158" s="2"/>
      <c r="U158" s="3">
        <v>172</v>
      </c>
      <c r="V158" s="4">
        <v>69849.17</v>
      </c>
      <c r="W158" t="s">
        <v>14</v>
      </c>
    </row>
    <row r="159" spans="1:23" ht="13.9" hidden="1" customHeight="1" x14ac:dyDescent="0.2">
      <c r="A159">
        <v>3100005193</v>
      </c>
      <c r="B159" t="s">
        <v>0</v>
      </c>
      <c r="C159" t="s">
        <v>267</v>
      </c>
      <c r="D159" t="s">
        <v>268</v>
      </c>
      <c r="E159" t="s">
        <v>835</v>
      </c>
      <c r="F159" t="s">
        <v>836</v>
      </c>
      <c r="G159" t="s">
        <v>3</v>
      </c>
      <c r="H159" t="s">
        <v>271</v>
      </c>
      <c r="I159" s="2">
        <v>44594</v>
      </c>
      <c r="J159" s="2">
        <v>44594</v>
      </c>
      <c r="K159" s="2"/>
      <c r="L159" s="2">
        <v>44594</v>
      </c>
      <c r="M159" s="2">
        <v>44678</v>
      </c>
      <c r="N159" t="s">
        <v>173</v>
      </c>
      <c r="O159" t="s">
        <v>174</v>
      </c>
      <c r="P159" t="s">
        <v>471</v>
      </c>
      <c r="Q159" t="s">
        <v>472</v>
      </c>
      <c r="R159" t="s">
        <v>837</v>
      </c>
      <c r="S159" t="s">
        <v>838</v>
      </c>
      <c r="T159" s="2"/>
      <c r="U159" s="3">
        <v>72</v>
      </c>
      <c r="V159" s="4">
        <v>10598.61</v>
      </c>
      <c r="W159" t="s">
        <v>114</v>
      </c>
    </row>
    <row r="160" spans="1:23" ht="13.9" hidden="1" customHeight="1" x14ac:dyDescent="0.2">
      <c r="A160">
        <v>3100005194</v>
      </c>
      <c r="B160" t="s">
        <v>0</v>
      </c>
      <c r="C160" t="s">
        <v>283</v>
      </c>
      <c r="D160" t="s">
        <v>284</v>
      </c>
      <c r="E160" t="s">
        <v>537</v>
      </c>
      <c r="F160" t="s">
        <v>538</v>
      </c>
      <c r="G160" t="s">
        <v>3</v>
      </c>
      <c r="H160" t="s">
        <v>287</v>
      </c>
      <c r="I160" s="2">
        <v>44595</v>
      </c>
      <c r="J160" s="2">
        <v>44595</v>
      </c>
      <c r="K160" s="2"/>
      <c r="L160" s="2">
        <v>44595</v>
      </c>
      <c r="M160" s="2">
        <v>44749</v>
      </c>
      <c r="N160" t="s">
        <v>21</v>
      </c>
      <c r="O160" t="s">
        <v>22</v>
      </c>
      <c r="P160" t="s">
        <v>288</v>
      </c>
      <c r="Q160" t="s">
        <v>289</v>
      </c>
      <c r="R160" t="s">
        <v>839</v>
      </c>
      <c r="S160" t="s">
        <v>840</v>
      </c>
      <c r="T160" s="2"/>
      <c r="U160" s="3">
        <v>143</v>
      </c>
      <c r="V160" s="4">
        <v>34314.19</v>
      </c>
      <c r="W160" t="s">
        <v>14</v>
      </c>
    </row>
    <row r="161" spans="1:24" ht="13.9" customHeight="1" x14ac:dyDescent="0.2">
      <c r="A161">
        <v>3100005195</v>
      </c>
      <c r="B161" t="s">
        <v>0</v>
      </c>
      <c r="C161" t="s">
        <v>404</v>
      </c>
      <c r="D161" t="s">
        <v>405</v>
      </c>
      <c r="E161" t="s">
        <v>737</v>
      </c>
      <c r="F161" t="s">
        <v>738</v>
      </c>
      <c r="G161" t="s">
        <v>3</v>
      </c>
      <c r="H161" t="s">
        <v>409</v>
      </c>
      <c r="I161" s="2">
        <v>44595</v>
      </c>
      <c r="J161" s="2">
        <v>44595</v>
      </c>
      <c r="K161" s="2"/>
      <c r="L161" s="2">
        <v>44595</v>
      </c>
      <c r="M161" s="2">
        <v>44742</v>
      </c>
      <c r="N161" t="s">
        <v>21</v>
      </c>
      <c r="O161" t="s">
        <v>22</v>
      </c>
      <c r="P161" t="s">
        <v>461</v>
      </c>
      <c r="Q161" t="s">
        <v>462</v>
      </c>
      <c r="R161" t="s">
        <v>841</v>
      </c>
      <c r="S161" t="s">
        <v>842</v>
      </c>
      <c r="T161" s="2"/>
      <c r="U161" s="3">
        <v>136</v>
      </c>
      <c r="V161" s="4">
        <v>41433.480000000003</v>
      </c>
      <c r="W161" t="s">
        <v>14</v>
      </c>
    </row>
    <row r="162" spans="1:24" ht="13.9" customHeight="1" x14ac:dyDescent="0.2">
      <c r="A162">
        <v>3100005196</v>
      </c>
      <c r="B162" t="s">
        <v>0</v>
      </c>
      <c r="C162" t="s">
        <v>404</v>
      </c>
      <c r="D162" t="s">
        <v>405</v>
      </c>
      <c r="E162" t="s">
        <v>397</v>
      </c>
      <c r="F162" t="s">
        <v>398</v>
      </c>
      <c r="G162" t="s">
        <v>3</v>
      </c>
      <c r="H162" t="s">
        <v>409</v>
      </c>
      <c r="I162" s="2">
        <v>44596</v>
      </c>
      <c r="J162" s="2">
        <v>44596</v>
      </c>
      <c r="K162" s="2"/>
      <c r="L162" s="2">
        <v>44618</v>
      </c>
      <c r="M162" s="2">
        <v>44982</v>
      </c>
      <c r="N162" t="s">
        <v>21</v>
      </c>
      <c r="O162" t="s">
        <v>22</v>
      </c>
      <c r="P162" t="s">
        <v>426</v>
      </c>
      <c r="Q162" t="s">
        <v>427</v>
      </c>
      <c r="R162" t="s">
        <v>412</v>
      </c>
      <c r="S162" t="s">
        <v>413</v>
      </c>
      <c r="T162" s="2"/>
      <c r="U162" s="3">
        <v>376</v>
      </c>
      <c r="V162" s="4">
        <v>11664</v>
      </c>
      <c r="W162" t="s">
        <v>14</v>
      </c>
    </row>
    <row r="163" spans="1:24" ht="13.9" hidden="1" customHeight="1" x14ac:dyDescent="0.2">
      <c r="A163">
        <v>3100005197</v>
      </c>
      <c r="B163" t="s">
        <v>0</v>
      </c>
      <c r="C163" t="s">
        <v>267</v>
      </c>
      <c r="D163" t="s">
        <v>268</v>
      </c>
      <c r="E163" t="s">
        <v>718</v>
      </c>
      <c r="F163" t="s">
        <v>719</v>
      </c>
      <c r="G163" t="s">
        <v>3</v>
      </c>
      <c r="H163" t="s">
        <v>271</v>
      </c>
      <c r="I163" s="2">
        <v>44596</v>
      </c>
      <c r="J163" s="2">
        <v>44596</v>
      </c>
      <c r="K163" s="2"/>
      <c r="L163" s="2">
        <v>44596</v>
      </c>
      <c r="M163" s="2">
        <v>44666</v>
      </c>
      <c r="N163" t="s">
        <v>21</v>
      </c>
      <c r="O163" t="s">
        <v>22</v>
      </c>
      <c r="P163" t="s">
        <v>288</v>
      </c>
      <c r="Q163" t="s">
        <v>289</v>
      </c>
      <c r="R163" t="s">
        <v>843</v>
      </c>
      <c r="S163" t="s">
        <v>844</v>
      </c>
      <c r="T163" s="2"/>
      <c r="U163" s="3">
        <v>60</v>
      </c>
      <c r="V163" s="4">
        <v>19778</v>
      </c>
      <c r="W163" t="s">
        <v>14</v>
      </c>
    </row>
    <row r="164" spans="1:24" ht="13.9" hidden="1" customHeight="1" x14ac:dyDescent="0.2">
      <c r="A164">
        <v>3100005198</v>
      </c>
      <c r="B164" t="s">
        <v>0</v>
      </c>
      <c r="C164" t="s">
        <v>283</v>
      </c>
      <c r="D164" t="s">
        <v>284</v>
      </c>
      <c r="E164" t="s">
        <v>349</v>
      </c>
      <c r="F164" t="s">
        <v>350</v>
      </c>
      <c r="G164" t="s">
        <v>3</v>
      </c>
      <c r="H164" t="s">
        <v>287</v>
      </c>
      <c r="I164" s="2">
        <v>44599</v>
      </c>
      <c r="J164" s="2">
        <v>44599</v>
      </c>
      <c r="K164" s="2"/>
      <c r="L164" s="2">
        <v>44599</v>
      </c>
      <c r="M164" s="2">
        <v>44662</v>
      </c>
      <c r="N164" t="s">
        <v>173</v>
      </c>
      <c r="O164" t="s">
        <v>174</v>
      </c>
      <c r="P164" t="s">
        <v>845</v>
      </c>
      <c r="Q164" t="s">
        <v>846</v>
      </c>
      <c r="R164" t="s">
        <v>847</v>
      </c>
      <c r="S164" t="s">
        <v>848</v>
      </c>
      <c r="T164" s="2"/>
      <c r="U164" s="3">
        <v>56</v>
      </c>
      <c r="V164" s="4">
        <v>37550</v>
      </c>
      <c r="W164" t="s">
        <v>14</v>
      </c>
    </row>
    <row r="165" spans="1:24" ht="13.9" hidden="1" customHeight="1" x14ac:dyDescent="0.2">
      <c r="A165">
        <v>3100005199</v>
      </c>
      <c r="B165" t="s">
        <v>0</v>
      </c>
      <c r="C165" t="s">
        <v>15</v>
      </c>
      <c r="D165" t="s">
        <v>16</v>
      </c>
      <c r="E165" t="s">
        <v>849</v>
      </c>
      <c r="F165" t="s">
        <v>850</v>
      </c>
      <c r="G165" t="s">
        <v>3</v>
      </c>
      <c r="H165" t="s">
        <v>460</v>
      </c>
      <c r="I165" s="2">
        <v>44600</v>
      </c>
      <c r="J165" s="2">
        <v>44600</v>
      </c>
      <c r="K165" s="2"/>
      <c r="L165" s="2">
        <v>44600</v>
      </c>
      <c r="M165" s="2">
        <v>44926</v>
      </c>
      <c r="N165" t="s">
        <v>21</v>
      </c>
      <c r="O165" t="s">
        <v>22</v>
      </c>
      <c r="P165" t="s">
        <v>687</v>
      </c>
      <c r="Q165" t="s">
        <v>688</v>
      </c>
      <c r="R165" t="s">
        <v>851</v>
      </c>
      <c r="S165" t="s">
        <v>852</v>
      </c>
      <c r="T165" s="2"/>
      <c r="U165" s="3">
        <v>320</v>
      </c>
      <c r="V165" s="4">
        <v>17778</v>
      </c>
      <c r="W165" t="s">
        <v>14</v>
      </c>
    </row>
    <row r="166" spans="1:24" ht="13.9" hidden="1" customHeight="1" x14ac:dyDescent="0.2">
      <c r="A166">
        <v>3100005200</v>
      </c>
      <c r="B166" t="s">
        <v>0</v>
      </c>
      <c r="C166" t="s">
        <v>283</v>
      </c>
      <c r="D166" t="s">
        <v>284</v>
      </c>
      <c r="E166" t="s">
        <v>853</v>
      </c>
      <c r="F166" t="s">
        <v>854</v>
      </c>
      <c r="G166" t="s">
        <v>3</v>
      </c>
      <c r="H166" t="s">
        <v>287</v>
      </c>
      <c r="I166" s="2">
        <v>44601</v>
      </c>
      <c r="J166" s="2">
        <v>44601</v>
      </c>
      <c r="K166" s="2">
        <v>44601</v>
      </c>
      <c r="L166" s="2">
        <v>44601</v>
      </c>
      <c r="M166" s="2">
        <v>44610</v>
      </c>
      <c r="N166" t="s">
        <v>21</v>
      </c>
      <c r="O166" t="s">
        <v>22</v>
      </c>
      <c r="P166" t="s">
        <v>855</v>
      </c>
      <c r="Q166" t="s">
        <v>856</v>
      </c>
      <c r="R166" t="s">
        <v>3</v>
      </c>
      <c r="S166" t="s">
        <v>857</v>
      </c>
      <c r="T166" s="2"/>
      <c r="U166" s="3">
        <v>4</v>
      </c>
      <c r="V166" s="4">
        <v>506</v>
      </c>
      <c r="W166" t="s">
        <v>14</v>
      </c>
    </row>
    <row r="167" spans="1:24" ht="13.9" hidden="1" customHeight="1" x14ac:dyDescent="0.2">
      <c r="A167">
        <v>3100005201</v>
      </c>
      <c r="B167" t="s">
        <v>0</v>
      </c>
      <c r="C167" t="s">
        <v>351</v>
      </c>
      <c r="D167" t="s">
        <v>352</v>
      </c>
      <c r="E167" t="s">
        <v>419</v>
      </c>
      <c r="F167" t="s">
        <v>420</v>
      </c>
      <c r="G167" t="s">
        <v>3</v>
      </c>
      <c r="H167" t="s">
        <v>356</v>
      </c>
      <c r="I167" s="2">
        <v>44601</v>
      </c>
      <c r="J167" s="2">
        <v>44601</v>
      </c>
      <c r="K167" s="2"/>
      <c r="L167" s="2">
        <v>44601</v>
      </c>
      <c r="M167" s="2">
        <v>44614</v>
      </c>
      <c r="N167" t="s">
        <v>173</v>
      </c>
      <c r="O167" t="s">
        <v>174</v>
      </c>
      <c r="P167" t="s">
        <v>393</v>
      </c>
      <c r="Q167" t="s">
        <v>394</v>
      </c>
      <c r="R167" t="s">
        <v>858</v>
      </c>
      <c r="S167" t="s">
        <v>859</v>
      </c>
      <c r="T167" s="2"/>
      <c r="U167" s="3">
        <v>8</v>
      </c>
      <c r="V167" s="4">
        <v>8340</v>
      </c>
      <c r="W167" t="s">
        <v>114</v>
      </c>
    </row>
    <row r="168" spans="1:24" ht="13.9" hidden="1" customHeight="1" x14ac:dyDescent="0.2">
      <c r="A168">
        <v>3100005202</v>
      </c>
      <c r="B168" t="s">
        <v>0</v>
      </c>
      <c r="C168" t="s">
        <v>283</v>
      </c>
      <c r="D168" t="s">
        <v>284</v>
      </c>
      <c r="E168" t="s">
        <v>860</v>
      </c>
      <c r="F168" t="s">
        <v>861</v>
      </c>
      <c r="G168" t="s">
        <v>3</v>
      </c>
      <c r="H168" t="s">
        <v>287</v>
      </c>
      <c r="I168" s="2">
        <v>44601</v>
      </c>
      <c r="J168" s="2">
        <v>44601</v>
      </c>
      <c r="K168" s="2"/>
      <c r="L168" s="2">
        <v>44601</v>
      </c>
      <c r="M168" s="2">
        <v>44636</v>
      </c>
      <c r="N168" t="s">
        <v>173</v>
      </c>
      <c r="O168" t="s">
        <v>174</v>
      </c>
      <c r="P168" t="s">
        <v>288</v>
      </c>
      <c r="Q168" t="s">
        <v>289</v>
      </c>
      <c r="R168" t="s">
        <v>862</v>
      </c>
      <c r="S168" t="s">
        <v>863</v>
      </c>
      <c r="T168" s="2"/>
      <c r="U168" s="3">
        <v>30</v>
      </c>
      <c r="V168" s="4">
        <v>5174.3999999999996</v>
      </c>
      <c r="W168" t="s">
        <v>14</v>
      </c>
    </row>
    <row r="169" spans="1:24" ht="13.9" hidden="1" customHeight="1" x14ac:dyDescent="0.2">
      <c r="A169">
        <v>3100005203</v>
      </c>
      <c r="B169" t="s">
        <v>0</v>
      </c>
      <c r="C169" t="s">
        <v>252</v>
      </c>
      <c r="D169" t="s">
        <v>253</v>
      </c>
      <c r="E169" t="s">
        <v>864</v>
      </c>
      <c r="F169" t="s">
        <v>865</v>
      </c>
      <c r="G169" t="s">
        <v>3</v>
      </c>
      <c r="H169" t="s">
        <v>256</v>
      </c>
      <c r="I169" s="2">
        <v>44601</v>
      </c>
      <c r="J169" s="2">
        <v>44601</v>
      </c>
      <c r="K169" s="2">
        <v>44601</v>
      </c>
      <c r="L169" s="2">
        <v>44601</v>
      </c>
      <c r="M169" s="2">
        <v>44681</v>
      </c>
      <c r="N169" t="s">
        <v>21</v>
      </c>
      <c r="O169" t="s">
        <v>22</v>
      </c>
      <c r="P169" t="s">
        <v>866</v>
      </c>
      <c r="Q169" t="s">
        <v>867</v>
      </c>
      <c r="R169" t="s">
        <v>868</v>
      </c>
      <c r="S169" t="s">
        <v>869</v>
      </c>
      <c r="T169" s="2"/>
      <c r="U169" s="3">
        <v>75</v>
      </c>
      <c r="V169" s="4">
        <v>8000</v>
      </c>
      <c r="W169" t="s">
        <v>14</v>
      </c>
    </row>
    <row r="170" spans="1:24" ht="13.9" hidden="1" customHeight="1" x14ac:dyDescent="0.2">
      <c r="A170">
        <v>3100005204</v>
      </c>
      <c r="B170" t="s">
        <v>0</v>
      </c>
      <c r="C170" t="s">
        <v>267</v>
      </c>
      <c r="D170" t="s">
        <v>268</v>
      </c>
      <c r="E170" t="s">
        <v>870</v>
      </c>
      <c r="F170" t="s">
        <v>871</v>
      </c>
      <c r="G170" t="s">
        <v>3</v>
      </c>
      <c r="H170" t="s">
        <v>271</v>
      </c>
      <c r="I170" s="2">
        <v>44601</v>
      </c>
      <c r="J170" s="2">
        <v>44601</v>
      </c>
      <c r="K170" s="2"/>
      <c r="L170" s="2">
        <v>44601</v>
      </c>
      <c r="M170" s="2">
        <v>44767</v>
      </c>
      <c r="N170" t="s">
        <v>173</v>
      </c>
      <c r="O170" t="s">
        <v>174</v>
      </c>
      <c r="P170" t="s">
        <v>872</v>
      </c>
      <c r="Q170" t="s">
        <v>873</v>
      </c>
      <c r="R170" t="s">
        <v>874</v>
      </c>
      <c r="S170" t="s">
        <v>875</v>
      </c>
      <c r="T170" s="2"/>
      <c r="U170" s="3">
        <v>161</v>
      </c>
      <c r="V170" s="4">
        <v>5964</v>
      </c>
      <c r="W170" t="s">
        <v>14</v>
      </c>
    </row>
    <row r="171" spans="1:24" ht="13.9" hidden="1" customHeight="1" x14ac:dyDescent="0.2">
      <c r="A171">
        <v>3100005205</v>
      </c>
      <c r="B171" t="s">
        <v>0</v>
      </c>
      <c r="C171" t="s">
        <v>283</v>
      </c>
      <c r="D171" t="s">
        <v>284</v>
      </c>
      <c r="E171" t="s">
        <v>876</v>
      </c>
      <c r="F171" t="s">
        <v>877</v>
      </c>
      <c r="G171" t="s">
        <v>3</v>
      </c>
      <c r="H171" t="s">
        <v>287</v>
      </c>
      <c r="I171" s="2">
        <v>44601</v>
      </c>
      <c r="J171" s="2">
        <v>44601</v>
      </c>
      <c r="K171" s="2"/>
      <c r="L171" s="2">
        <v>44601</v>
      </c>
      <c r="M171" s="2">
        <v>44650</v>
      </c>
      <c r="N171" t="s">
        <v>173</v>
      </c>
      <c r="O171" t="s">
        <v>174</v>
      </c>
      <c r="P171" t="s">
        <v>502</v>
      </c>
      <c r="Q171" t="s">
        <v>503</v>
      </c>
      <c r="R171" t="s">
        <v>878</v>
      </c>
      <c r="S171" t="s">
        <v>879</v>
      </c>
      <c r="T171" s="2"/>
      <c r="U171" s="3">
        <v>44</v>
      </c>
      <c r="V171" s="4">
        <v>4429.3</v>
      </c>
      <c r="W171" t="s">
        <v>114</v>
      </c>
    </row>
    <row r="172" spans="1:24" s="6" customFormat="1" ht="13.9" customHeight="1" x14ac:dyDescent="0.2">
      <c r="A172" s="6">
        <v>3100005207</v>
      </c>
      <c r="B172" s="6" t="s">
        <v>0</v>
      </c>
      <c r="C172" s="6" t="s">
        <v>404</v>
      </c>
      <c r="D172" s="6" t="s">
        <v>405</v>
      </c>
      <c r="E172" s="6" t="s">
        <v>883</v>
      </c>
      <c r="F172" s="6" t="s">
        <v>884</v>
      </c>
      <c r="G172" s="6" t="s">
        <v>3</v>
      </c>
      <c r="H172" s="6" t="s">
        <v>409</v>
      </c>
      <c r="I172" s="7">
        <v>44602</v>
      </c>
      <c r="J172" s="7">
        <v>44602</v>
      </c>
      <c r="K172" s="7"/>
      <c r="L172" s="7">
        <v>44602</v>
      </c>
      <c r="M172" s="7">
        <v>44712</v>
      </c>
      <c r="N172" s="6" t="s">
        <v>33</v>
      </c>
      <c r="O172" s="6" t="s">
        <v>34</v>
      </c>
      <c r="P172" s="6" t="s">
        <v>545</v>
      </c>
      <c r="Q172" s="6" t="s">
        <v>546</v>
      </c>
      <c r="R172" s="6" t="s">
        <v>885</v>
      </c>
      <c r="S172" s="6" t="s">
        <v>886</v>
      </c>
      <c r="T172" s="7"/>
      <c r="U172" s="8">
        <v>106</v>
      </c>
      <c r="V172" s="9">
        <v>16100</v>
      </c>
      <c r="W172" s="6" t="s">
        <v>14</v>
      </c>
      <c r="X172" s="6" t="s">
        <v>4174</v>
      </c>
    </row>
    <row r="173" spans="1:24" ht="13.9" hidden="1" customHeight="1" x14ac:dyDescent="0.2">
      <c r="A173">
        <v>3100005208</v>
      </c>
      <c r="B173" t="s">
        <v>0</v>
      </c>
      <c r="C173" t="s">
        <v>387</v>
      </c>
      <c r="D173" t="s">
        <v>388</v>
      </c>
      <c r="E173" t="s">
        <v>887</v>
      </c>
      <c r="F173" t="s">
        <v>888</v>
      </c>
      <c r="G173" t="s">
        <v>3</v>
      </c>
      <c r="H173" t="s">
        <v>392</v>
      </c>
      <c r="I173" s="2">
        <v>44602</v>
      </c>
      <c r="J173" s="2">
        <v>44602</v>
      </c>
      <c r="K173" s="2">
        <v>44602</v>
      </c>
      <c r="L173" s="2">
        <v>44602</v>
      </c>
      <c r="M173" s="2">
        <v>44681</v>
      </c>
      <c r="N173" t="s">
        <v>173</v>
      </c>
      <c r="O173" t="s">
        <v>174</v>
      </c>
      <c r="P173" t="s">
        <v>393</v>
      </c>
      <c r="Q173" t="s">
        <v>394</v>
      </c>
      <c r="R173" t="s">
        <v>889</v>
      </c>
      <c r="S173" t="s">
        <v>890</v>
      </c>
      <c r="T173" s="2"/>
      <c r="U173" s="3">
        <v>75</v>
      </c>
      <c r="V173" s="4">
        <v>187110</v>
      </c>
      <c r="W173" t="s">
        <v>14</v>
      </c>
    </row>
    <row r="174" spans="1:24" ht="13.9" hidden="1" customHeight="1" x14ac:dyDescent="0.2">
      <c r="A174">
        <v>3100005209</v>
      </c>
      <c r="B174" t="s">
        <v>0</v>
      </c>
      <c r="C174" t="s">
        <v>333</v>
      </c>
      <c r="D174" t="s">
        <v>334</v>
      </c>
      <c r="E174" t="s">
        <v>365</v>
      </c>
      <c r="F174" t="s">
        <v>366</v>
      </c>
      <c r="G174" t="s">
        <v>3</v>
      </c>
      <c r="H174" t="s">
        <v>338</v>
      </c>
      <c r="I174" s="2">
        <v>44602</v>
      </c>
      <c r="J174" s="2">
        <v>44602</v>
      </c>
      <c r="K174" s="2"/>
      <c r="L174" s="2">
        <v>44602</v>
      </c>
      <c r="M174" s="2">
        <v>44644</v>
      </c>
      <c r="N174" t="s">
        <v>224</v>
      </c>
      <c r="O174" t="s">
        <v>225</v>
      </c>
      <c r="P174" t="s">
        <v>891</v>
      </c>
      <c r="Q174" t="s">
        <v>892</v>
      </c>
      <c r="R174" t="s">
        <v>3</v>
      </c>
      <c r="S174" t="s">
        <v>893</v>
      </c>
      <c r="T174" s="2"/>
      <c r="U174" s="3">
        <v>38</v>
      </c>
      <c r="V174" s="4">
        <v>12400</v>
      </c>
      <c r="W174" t="s">
        <v>14</v>
      </c>
    </row>
    <row r="175" spans="1:24" ht="13.9" hidden="1" customHeight="1" x14ac:dyDescent="0.2">
      <c r="A175">
        <v>3100005210</v>
      </c>
      <c r="B175" t="s">
        <v>0</v>
      </c>
      <c r="C175" t="s">
        <v>267</v>
      </c>
      <c r="D175" t="s">
        <v>268</v>
      </c>
      <c r="E175" t="s">
        <v>894</v>
      </c>
      <c r="F175" t="s">
        <v>895</v>
      </c>
      <c r="G175" t="s">
        <v>3</v>
      </c>
      <c r="H175" t="s">
        <v>271</v>
      </c>
      <c r="I175" s="2">
        <v>44603</v>
      </c>
      <c r="J175" s="2">
        <v>44603</v>
      </c>
      <c r="K175" s="2"/>
      <c r="L175" s="2">
        <v>44603</v>
      </c>
      <c r="M175" s="2">
        <v>44673</v>
      </c>
      <c r="N175" t="s">
        <v>173</v>
      </c>
      <c r="O175" t="s">
        <v>174</v>
      </c>
      <c r="P175" t="s">
        <v>288</v>
      </c>
      <c r="Q175" t="s">
        <v>289</v>
      </c>
      <c r="R175" t="s">
        <v>896</v>
      </c>
      <c r="S175" t="s">
        <v>897</v>
      </c>
      <c r="T175" s="2"/>
      <c r="U175" s="3">
        <v>67</v>
      </c>
      <c r="V175" s="4">
        <v>368523.4</v>
      </c>
      <c r="W175" t="s">
        <v>14</v>
      </c>
    </row>
    <row r="176" spans="1:24" ht="13.9" hidden="1" customHeight="1" x14ac:dyDescent="0.2">
      <c r="A176">
        <v>3100005213</v>
      </c>
      <c r="B176" t="s">
        <v>0</v>
      </c>
      <c r="C176" t="s">
        <v>898</v>
      </c>
      <c r="D176" t="s">
        <v>899</v>
      </c>
      <c r="E176" t="s">
        <v>365</v>
      </c>
      <c r="F176" t="s">
        <v>366</v>
      </c>
      <c r="G176" t="s">
        <v>3</v>
      </c>
      <c r="H176" t="s">
        <v>900</v>
      </c>
      <c r="I176" s="2">
        <v>44603</v>
      </c>
      <c r="J176" s="2">
        <v>44603</v>
      </c>
      <c r="K176" s="2"/>
      <c r="L176" s="2">
        <v>44603</v>
      </c>
      <c r="M176" s="2">
        <v>44659</v>
      </c>
      <c r="N176" t="s">
        <v>224</v>
      </c>
      <c r="O176" t="s">
        <v>225</v>
      </c>
      <c r="P176" t="s">
        <v>288</v>
      </c>
      <c r="Q176" t="s">
        <v>289</v>
      </c>
      <c r="R176" t="s">
        <v>901</v>
      </c>
      <c r="S176" t="s">
        <v>902</v>
      </c>
      <c r="T176" s="2"/>
      <c r="U176" s="3">
        <v>53</v>
      </c>
      <c r="V176" s="4">
        <v>6758</v>
      </c>
      <c r="W176" t="s">
        <v>14</v>
      </c>
    </row>
    <row r="177" spans="1:23" ht="13.9" hidden="1" customHeight="1" x14ac:dyDescent="0.2">
      <c r="A177">
        <v>3100005214</v>
      </c>
      <c r="B177" t="s">
        <v>0</v>
      </c>
      <c r="C177" t="s">
        <v>283</v>
      </c>
      <c r="D177" t="s">
        <v>284</v>
      </c>
      <c r="E177" t="s">
        <v>903</v>
      </c>
      <c r="F177" t="s">
        <v>904</v>
      </c>
      <c r="G177" t="s">
        <v>3</v>
      </c>
      <c r="H177" t="s">
        <v>287</v>
      </c>
      <c r="I177" s="2">
        <v>44603</v>
      </c>
      <c r="J177" s="2">
        <v>44603</v>
      </c>
      <c r="K177" s="2"/>
      <c r="L177" s="2">
        <v>44603</v>
      </c>
      <c r="M177" s="2">
        <v>44666</v>
      </c>
      <c r="N177" t="s">
        <v>173</v>
      </c>
      <c r="O177" t="s">
        <v>174</v>
      </c>
      <c r="P177" t="s">
        <v>288</v>
      </c>
      <c r="Q177" t="s">
        <v>289</v>
      </c>
      <c r="R177" t="s">
        <v>905</v>
      </c>
      <c r="S177" t="s">
        <v>906</v>
      </c>
      <c r="T177" s="2"/>
      <c r="U177" s="3">
        <v>60</v>
      </c>
      <c r="V177" s="4">
        <v>22088.66</v>
      </c>
      <c r="W177" t="s">
        <v>14</v>
      </c>
    </row>
    <row r="178" spans="1:23" ht="13.9" hidden="1" customHeight="1" x14ac:dyDescent="0.2">
      <c r="A178">
        <v>3200001778</v>
      </c>
      <c r="B178" t="s">
        <v>0</v>
      </c>
      <c r="C178" t="s">
        <v>252</v>
      </c>
      <c r="D178" t="s">
        <v>253</v>
      </c>
      <c r="E178" t="s">
        <v>907</v>
      </c>
      <c r="F178" t="s">
        <v>908</v>
      </c>
      <c r="G178" t="s">
        <v>909</v>
      </c>
      <c r="H178" t="s">
        <v>256</v>
      </c>
      <c r="I178" s="2">
        <v>42895</v>
      </c>
      <c r="J178" s="2">
        <v>42895</v>
      </c>
      <c r="K178" s="2">
        <v>42583</v>
      </c>
      <c r="L178" s="2">
        <v>42583</v>
      </c>
      <c r="M178" s="2">
        <v>2958465</v>
      </c>
      <c r="N178" t="s">
        <v>21</v>
      </c>
      <c r="O178" t="s">
        <v>22</v>
      </c>
      <c r="P178" t="s">
        <v>910</v>
      </c>
      <c r="Q178" t="s">
        <v>911</v>
      </c>
      <c r="R178" t="s">
        <v>912</v>
      </c>
      <c r="S178" t="s">
        <v>913</v>
      </c>
      <c r="T178" s="2"/>
      <c r="U178" s="3">
        <v>2913859</v>
      </c>
      <c r="V178" s="4">
        <v>20500000</v>
      </c>
      <c r="W178" t="s">
        <v>14</v>
      </c>
    </row>
    <row r="179" spans="1:23" ht="13.9" hidden="1" customHeight="1" x14ac:dyDescent="0.2">
      <c r="A179">
        <v>3200001779</v>
      </c>
      <c r="B179" t="s">
        <v>0</v>
      </c>
      <c r="C179" t="s">
        <v>252</v>
      </c>
      <c r="D179" t="s">
        <v>253</v>
      </c>
      <c r="E179" t="s">
        <v>914</v>
      </c>
      <c r="F179" t="s">
        <v>915</v>
      </c>
      <c r="G179" t="s">
        <v>916</v>
      </c>
      <c r="H179" t="s">
        <v>256</v>
      </c>
      <c r="I179" s="2">
        <v>42895</v>
      </c>
      <c r="J179" s="2">
        <v>42895</v>
      </c>
      <c r="K179" s="2">
        <v>42027</v>
      </c>
      <c r="L179" s="2">
        <v>42005</v>
      </c>
      <c r="M179" s="2">
        <v>2958465</v>
      </c>
      <c r="N179" t="s">
        <v>21</v>
      </c>
      <c r="O179" t="s">
        <v>22</v>
      </c>
      <c r="P179" t="s">
        <v>910</v>
      </c>
      <c r="Q179" t="s">
        <v>911</v>
      </c>
      <c r="R179" t="s">
        <v>917</v>
      </c>
      <c r="S179" t="s">
        <v>918</v>
      </c>
      <c r="T179" s="2"/>
      <c r="U179" s="3">
        <v>2913859</v>
      </c>
      <c r="V179" s="4">
        <v>2100000</v>
      </c>
      <c r="W179" t="s">
        <v>14</v>
      </c>
    </row>
    <row r="180" spans="1:23" s="6" customFormat="1" ht="13.9" hidden="1" customHeight="1" x14ac:dyDescent="0.2">
      <c r="A180" s="6">
        <v>3200001783</v>
      </c>
      <c r="B180" s="6" t="s">
        <v>0</v>
      </c>
      <c r="C180" s="6" t="s">
        <v>252</v>
      </c>
      <c r="D180" s="6" t="s">
        <v>253</v>
      </c>
      <c r="E180" s="6" t="s">
        <v>919</v>
      </c>
      <c r="F180" s="6" t="s">
        <v>920</v>
      </c>
      <c r="G180" s="6" t="s">
        <v>921</v>
      </c>
      <c r="H180" s="6" t="s">
        <v>256</v>
      </c>
      <c r="I180" s="7">
        <v>42895</v>
      </c>
      <c r="J180" s="7">
        <v>42895</v>
      </c>
      <c r="K180" s="7">
        <v>42491</v>
      </c>
      <c r="L180" s="7">
        <v>42491</v>
      </c>
      <c r="M180" s="7">
        <v>2958465</v>
      </c>
      <c r="N180" s="6" t="s">
        <v>33</v>
      </c>
      <c r="O180" s="6" t="s">
        <v>34</v>
      </c>
      <c r="P180" s="6" t="s">
        <v>910</v>
      </c>
      <c r="Q180" s="6" t="s">
        <v>911</v>
      </c>
      <c r="R180" s="6" t="s">
        <v>912</v>
      </c>
      <c r="S180" s="6" t="s">
        <v>913</v>
      </c>
      <c r="T180" s="7"/>
      <c r="U180" s="8">
        <v>2913859</v>
      </c>
      <c r="V180" s="9">
        <v>3300000</v>
      </c>
      <c r="W180" s="6" t="s">
        <v>14</v>
      </c>
    </row>
    <row r="181" spans="1:23" s="6" customFormat="1" ht="13.9" hidden="1" customHeight="1" x14ac:dyDescent="0.2">
      <c r="A181" s="6">
        <v>3200001790</v>
      </c>
      <c r="B181" s="6" t="s">
        <v>0</v>
      </c>
      <c r="C181" s="6" t="s">
        <v>252</v>
      </c>
      <c r="D181" s="6" t="s">
        <v>253</v>
      </c>
      <c r="E181" s="6" t="s">
        <v>922</v>
      </c>
      <c r="F181" s="6" t="s">
        <v>923</v>
      </c>
      <c r="G181" s="6" t="s">
        <v>924</v>
      </c>
      <c r="H181" s="6" t="s">
        <v>256</v>
      </c>
      <c r="I181" s="7">
        <v>42898</v>
      </c>
      <c r="J181" s="7">
        <v>42898</v>
      </c>
      <c r="K181" s="7">
        <v>42437</v>
      </c>
      <c r="L181" s="7">
        <v>42437</v>
      </c>
      <c r="M181" s="7">
        <v>2958465</v>
      </c>
      <c r="N181" s="6" t="s">
        <v>33</v>
      </c>
      <c r="O181" s="6" t="s">
        <v>34</v>
      </c>
      <c r="P181" s="6" t="s">
        <v>910</v>
      </c>
      <c r="Q181" s="6" t="s">
        <v>911</v>
      </c>
      <c r="R181" s="6" t="s">
        <v>912</v>
      </c>
      <c r="S181" s="6" t="s">
        <v>913</v>
      </c>
      <c r="T181" s="7"/>
      <c r="U181" s="8">
        <v>2913859</v>
      </c>
      <c r="V181" s="9">
        <v>1240000</v>
      </c>
      <c r="W181" s="6" t="s">
        <v>14</v>
      </c>
    </row>
    <row r="182" spans="1:23" ht="13.9" hidden="1" customHeight="1" x14ac:dyDescent="0.2">
      <c r="A182">
        <v>3200001794</v>
      </c>
      <c r="B182" t="s">
        <v>0</v>
      </c>
      <c r="C182" t="s">
        <v>252</v>
      </c>
      <c r="D182" t="s">
        <v>253</v>
      </c>
      <c r="E182" t="s">
        <v>925</v>
      </c>
      <c r="F182" t="s">
        <v>926</v>
      </c>
      <c r="G182" t="s">
        <v>927</v>
      </c>
      <c r="H182" t="s">
        <v>256</v>
      </c>
      <c r="I182" s="2">
        <v>42898</v>
      </c>
      <c r="J182" s="2">
        <v>42898</v>
      </c>
      <c r="K182" s="2">
        <v>42898</v>
      </c>
      <c r="L182" s="2">
        <v>42898</v>
      </c>
      <c r="M182" s="2">
        <v>2958465</v>
      </c>
      <c r="N182" t="s">
        <v>8</v>
      </c>
      <c r="O182" t="s">
        <v>9</v>
      </c>
      <c r="P182" t="s">
        <v>928</v>
      </c>
      <c r="Q182" t="s">
        <v>929</v>
      </c>
      <c r="R182" t="s">
        <v>930</v>
      </c>
      <c r="S182" t="s">
        <v>931</v>
      </c>
      <c r="T182" s="2"/>
      <c r="U182" s="3">
        <v>2913859</v>
      </c>
      <c r="V182" s="4">
        <v>5479500</v>
      </c>
      <c r="W182" t="s">
        <v>14</v>
      </c>
    </row>
    <row r="183" spans="1:23" ht="13.9" hidden="1" customHeight="1" x14ac:dyDescent="0.2">
      <c r="A183">
        <v>3200001802</v>
      </c>
      <c r="B183" t="s">
        <v>0</v>
      </c>
      <c r="C183" t="s">
        <v>252</v>
      </c>
      <c r="D183" t="s">
        <v>253</v>
      </c>
      <c r="E183" t="s">
        <v>932</v>
      </c>
      <c r="F183" t="s">
        <v>933</v>
      </c>
      <c r="G183" t="s">
        <v>934</v>
      </c>
      <c r="H183" t="s">
        <v>256</v>
      </c>
      <c r="I183" s="2">
        <v>42899</v>
      </c>
      <c r="J183" s="2">
        <v>42899</v>
      </c>
      <c r="K183" s="2">
        <v>39815</v>
      </c>
      <c r="L183" s="2">
        <v>39815</v>
      </c>
      <c r="M183" s="2">
        <v>2958465</v>
      </c>
      <c r="N183" t="s">
        <v>71</v>
      </c>
      <c r="O183" t="s">
        <v>72</v>
      </c>
      <c r="P183" t="s">
        <v>928</v>
      </c>
      <c r="Q183" t="s">
        <v>929</v>
      </c>
      <c r="R183" t="s">
        <v>930</v>
      </c>
      <c r="S183" t="s">
        <v>931</v>
      </c>
      <c r="T183" s="2"/>
      <c r="U183" s="3">
        <v>2913859</v>
      </c>
      <c r="V183" s="4">
        <v>21760770</v>
      </c>
      <c r="W183" t="s">
        <v>14</v>
      </c>
    </row>
    <row r="184" spans="1:23" ht="13.9" hidden="1" customHeight="1" x14ac:dyDescent="0.2">
      <c r="A184">
        <v>3200001803</v>
      </c>
      <c r="B184" t="s">
        <v>0</v>
      </c>
      <c r="C184" t="s">
        <v>252</v>
      </c>
      <c r="D184" t="s">
        <v>253</v>
      </c>
      <c r="E184" t="s">
        <v>935</v>
      </c>
      <c r="F184" t="s">
        <v>936</v>
      </c>
      <c r="G184" t="s">
        <v>937</v>
      </c>
      <c r="H184" t="s">
        <v>256</v>
      </c>
      <c r="I184" s="2">
        <v>42899</v>
      </c>
      <c r="J184" s="2">
        <v>42899</v>
      </c>
      <c r="K184" s="2">
        <v>42634</v>
      </c>
      <c r="L184" s="2">
        <v>42634</v>
      </c>
      <c r="M184" s="2">
        <v>2958465</v>
      </c>
      <c r="N184" t="s">
        <v>21</v>
      </c>
      <c r="O184" t="s">
        <v>22</v>
      </c>
      <c r="P184" t="s">
        <v>938</v>
      </c>
      <c r="Q184" t="s">
        <v>939</v>
      </c>
      <c r="R184" t="s">
        <v>940</v>
      </c>
      <c r="S184" t="s">
        <v>941</v>
      </c>
      <c r="T184" s="2"/>
      <c r="U184" s="3">
        <v>2913859</v>
      </c>
      <c r="V184" s="4">
        <v>1050000</v>
      </c>
      <c r="W184" t="s">
        <v>14</v>
      </c>
    </row>
    <row r="185" spans="1:23" s="6" customFormat="1" ht="13.9" hidden="1" customHeight="1" x14ac:dyDescent="0.2">
      <c r="A185" s="6">
        <v>3200001825</v>
      </c>
      <c r="B185" s="6" t="s">
        <v>0</v>
      </c>
      <c r="C185" s="6" t="s">
        <v>252</v>
      </c>
      <c r="D185" s="6" t="s">
        <v>253</v>
      </c>
      <c r="E185" s="6" t="s">
        <v>942</v>
      </c>
      <c r="F185" s="6" t="s">
        <v>943</v>
      </c>
      <c r="G185" s="6" t="s">
        <v>944</v>
      </c>
      <c r="H185" s="6" t="s">
        <v>256</v>
      </c>
      <c r="I185" s="7">
        <v>42900</v>
      </c>
      <c r="J185" s="7">
        <v>42900</v>
      </c>
      <c r="K185" s="7">
        <v>42790</v>
      </c>
      <c r="L185" s="7">
        <v>42790</v>
      </c>
      <c r="M185" s="7">
        <v>2958465</v>
      </c>
      <c r="N185" s="6" t="s">
        <v>33</v>
      </c>
      <c r="O185" s="6" t="s">
        <v>34</v>
      </c>
      <c r="P185" s="6" t="s">
        <v>945</v>
      </c>
      <c r="Q185" s="6" t="s">
        <v>946</v>
      </c>
      <c r="R185" s="6" t="s">
        <v>947</v>
      </c>
      <c r="S185" s="6" t="s">
        <v>948</v>
      </c>
      <c r="T185" s="7"/>
      <c r="U185" s="8">
        <v>2913859</v>
      </c>
      <c r="V185" s="9">
        <v>1500000</v>
      </c>
      <c r="W185" s="6" t="s">
        <v>14</v>
      </c>
    </row>
    <row r="186" spans="1:23" s="6" customFormat="1" ht="13.9" hidden="1" customHeight="1" x14ac:dyDescent="0.2">
      <c r="A186" s="6">
        <v>3200001836</v>
      </c>
      <c r="B186" s="6" t="s">
        <v>0</v>
      </c>
      <c r="C186" s="6" t="s">
        <v>691</v>
      </c>
      <c r="D186" s="6" t="s">
        <v>692</v>
      </c>
      <c r="E186" s="6" t="s">
        <v>949</v>
      </c>
      <c r="F186" s="6" t="s">
        <v>950</v>
      </c>
      <c r="G186" s="6" t="s">
        <v>951</v>
      </c>
      <c r="H186" s="6" t="s">
        <v>952</v>
      </c>
      <c r="I186" s="7">
        <v>42906</v>
      </c>
      <c r="J186" s="7">
        <v>42906</v>
      </c>
      <c r="K186" s="7">
        <v>42405</v>
      </c>
      <c r="L186" s="7">
        <v>42405</v>
      </c>
      <c r="M186" s="7">
        <v>2958465</v>
      </c>
      <c r="N186" s="6" t="s">
        <v>33</v>
      </c>
      <c r="O186" s="6" t="s">
        <v>34</v>
      </c>
      <c r="P186" s="6" t="s">
        <v>953</v>
      </c>
      <c r="Q186" s="6" t="s">
        <v>954</v>
      </c>
      <c r="R186" s="6" t="s">
        <v>955</v>
      </c>
      <c r="S186" s="6" t="s">
        <v>956</v>
      </c>
      <c r="T186" s="7"/>
      <c r="U186" s="8">
        <v>2913859</v>
      </c>
      <c r="V186" s="9">
        <v>3702990</v>
      </c>
      <c r="W186" s="6" t="s">
        <v>14</v>
      </c>
    </row>
    <row r="187" spans="1:23" ht="13.9" hidden="1" customHeight="1" x14ac:dyDescent="0.2">
      <c r="A187">
        <v>3200001842</v>
      </c>
      <c r="B187" t="s">
        <v>0</v>
      </c>
      <c r="C187" t="s">
        <v>387</v>
      </c>
      <c r="D187" t="s">
        <v>388</v>
      </c>
      <c r="E187" t="s">
        <v>957</v>
      </c>
      <c r="F187" t="s">
        <v>958</v>
      </c>
      <c r="G187" t="s">
        <v>959</v>
      </c>
      <c r="H187" t="s">
        <v>392</v>
      </c>
      <c r="I187" s="2">
        <v>42912</v>
      </c>
      <c r="J187" s="2">
        <v>42912</v>
      </c>
      <c r="K187" s="2">
        <v>42800</v>
      </c>
      <c r="L187" s="2">
        <v>42736</v>
      </c>
      <c r="M187" s="2">
        <v>2958465</v>
      </c>
      <c r="N187" t="s">
        <v>173</v>
      </c>
      <c r="O187" t="s">
        <v>174</v>
      </c>
      <c r="P187" t="s">
        <v>393</v>
      </c>
      <c r="Q187" t="s">
        <v>394</v>
      </c>
      <c r="R187" t="s">
        <v>960</v>
      </c>
      <c r="S187" t="s">
        <v>961</v>
      </c>
      <c r="T187" s="2"/>
      <c r="U187" s="3">
        <v>2913859</v>
      </c>
      <c r="V187" s="4">
        <v>220446.39</v>
      </c>
      <c r="W187" t="s">
        <v>114</v>
      </c>
    </row>
    <row r="188" spans="1:23" ht="13.9" hidden="1" customHeight="1" x14ac:dyDescent="0.2">
      <c r="A188">
        <v>3200001843</v>
      </c>
      <c r="B188" t="s">
        <v>0</v>
      </c>
      <c r="C188" t="s">
        <v>387</v>
      </c>
      <c r="D188" t="s">
        <v>388</v>
      </c>
      <c r="E188" t="s">
        <v>962</v>
      </c>
      <c r="F188" t="s">
        <v>963</v>
      </c>
      <c r="G188" t="s">
        <v>964</v>
      </c>
      <c r="H188" t="s">
        <v>392</v>
      </c>
      <c r="I188" s="2">
        <v>42912</v>
      </c>
      <c r="J188" s="2">
        <v>42912</v>
      </c>
      <c r="K188" s="2"/>
      <c r="L188" s="2">
        <v>42912</v>
      </c>
      <c r="M188" s="2">
        <v>2958465</v>
      </c>
      <c r="N188" t="s">
        <v>438</v>
      </c>
      <c r="O188" t="s">
        <v>439</v>
      </c>
      <c r="P188" t="s">
        <v>393</v>
      </c>
      <c r="Q188" t="s">
        <v>394</v>
      </c>
      <c r="R188" t="s">
        <v>965</v>
      </c>
      <c r="S188" t="s">
        <v>966</v>
      </c>
      <c r="T188" s="2"/>
      <c r="U188" s="3">
        <v>2913859</v>
      </c>
      <c r="V188" s="4">
        <v>0</v>
      </c>
      <c r="W188" t="s">
        <v>14</v>
      </c>
    </row>
    <row r="189" spans="1:23" ht="13.9" hidden="1" customHeight="1" x14ac:dyDescent="0.2">
      <c r="A189">
        <v>3200001852</v>
      </c>
      <c r="B189" t="s">
        <v>0</v>
      </c>
      <c r="C189" t="s">
        <v>252</v>
      </c>
      <c r="D189" t="s">
        <v>253</v>
      </c>
      <c r="E189" t="s">
        <v>967</v>
      </c>
      <c r="F189" t="s">
        <v>968</v>
      </c>
      <c r="G189" t="s">
        <v>969</v>
      </c>
      <c r="H189" t="s">
        <v>256</v>
      </c>
      <c r="I189" s="2">
        <v>42912</v>
      </c>
      <c r="J189" s="2">
        <v>42912</v>
      </c>
      <c r="K189" s="2">
        <v>42736</v>
      </c>
      <c r="L189" s="2">
        <v>42736</v>
      </c>
      <c r="M189" s="2">
        <v>2958465</v>
      </c>
      <c r="N189" t="s">
        <v>21</v>
      </c>
      <c r="O189" t="s">
        <v>22</v>
      </c>
      <c r="P189" t="s">
        <v>970</v>
      </c>
      <c r="Q189" t="s">
        <v>971</v>
      </c>
      <c r="R189" t="s">
        <v>972</v>
      </c>
      <c r="S189" t="s">
        <v>973</v>
      </c>
      <c r="T189" s="2"/>
      <c r="U189" s="3">
        <v>2913859</v>
      </c>
      <c r="V189" s="4">
        <v>442000</v>
      </c>
      <c r="W189" t="s">
        <v>14</v>
      </c>
    </row>
    <row r="190" spans="1:23" ht="13.9" hidden="1" customHeight="1" x14ac:dyDescent="0.2">
      <c r="A190">
        <v>3200001859</v>
      </c>
      <c r="B190" t="s">
        <v>0</v>
      </c>
      <c r="C190" t="s">
        <v>15</v>
      </c>
      <c r="D190" t="s">
        <v>16</v>
      </c>
      <c r="E190" t="s">
        <v>974</v>
      </c>
      <c r="F190" t="s">
        <v>975</v>
      </c>
      <c r="G190" t="s">
        <v>3</v>
      </c>
      <c r="H190" t="s">
        <v>976</v>
      </c>
      <c r="I190" s="2">
        <v>42912</v>
      </c>
      <c r="J190" s="2">
        <v>42912</v>
      </c>
      <c r="K190" s="2">
        <v>39661</v>
      </c>
      <c r="L190" s="2">
        <v>39661</v>
      </c>
      <c r="M190" s="2">
        <v>44681</v>
      </c>
      <c r="N190" t="s">
        <v>21</v>
      </c>
      <c r="O190" t="s">
        <v>22</v>
      </c>
      <c r="P190" t="s">
        <v>910</v>
      </c>
      <c r="Q190" t="s">
        <v>911</v>
      </c>
      <c r="R190" t="s">
        <v>917</v>
      </c>
      <c r="S190" t="s">
        <v>977</v>
      </c>
      <c r="T190" s="2"/>
      <c r="U190" s="3">
        <v>75</v>
      </c>
      <c r="V190" s="4">
        <v>10707795</v>
      </c>
      <c r="W190" t="s">
        <v>14</v>
      </c>
    </row>
    <row r="191" spans="1:23" ht="13.9" hidden="1" customHeight="1" x14ac:dyDescent="0.2">
      <c r="A191">
        <v>3200001862</v>
      </c>
      <c r="B191" t="s">
        <v>0</v>
      </c>
      <c r="C191" t="s">
        <v>414</v>
      </c>
      <c r="D191" t="s">
        <v>415</v>
      </c>
      <c r="E191" t="s">
        <v>978</v>
      </c>
      <c r="F191" t="s">
        <v>979</v>
      </c>
      <c r="G191" t="s">
        <v>980</v>
      </c>
      <c r="H191" t="s">
        <v>416</v>
      </c>
      <c r="I191" s="2">
        <v>42912</v>
      </c>
      <c r="J191" s="2">
        <v>42912</v>
      </c>
      <c r="K191" s="2">
        <v>42347</v>
      </c>
      <c r="L191" s="2">
        <v>42347</v>
      </c>
      <c r="M191" s="2">
        <v>2958465</v>
      </c>
      <c r="N191" t="s">
        <v>71</v>
      </c>
      <c r="O191" t="s">
        <v>72</v>
      </c>
      <c r="P191" t="s">
        <v>393</v>
      </c>
      <c r="Q191" t="s">
        <v>394</v>
      </c>
      <c r="R191" t="s">
        <v>981</v>
      </c>
      <c r="S191" t="s">
        <v>982</v>
      </c>
      <c r="T191" s="2"/>
      <c r="U191" s="3">
        <v>2913859</v>
      </c>
      <c r="V191" s="4">
        <v>7991421</v>
      </c>
      <c r="W191" t="s">
        <v>114</v>
      </c>
    </row>
    <row r="192" spans="1:23" s="6" customFormat="1" ht="13.9" hidden="1" customHeight="1" x14ac:dyDescent="0.2">
      <c r="A192" s="6">
        <v>3200001865</v>
      </c>
      <c r="B192" s="6" t="s">
        <v>0</v>
      </c>
      <c r="C192" s="6" t="s">
        <v>387</v>
      </c>
      <c r="D192" s="6" t="s">
        <v>388</v>
      </c>
      <c r="E192" s="6" t="s">
        <v>983</v>
      </c>
      <c r="F192" s="6" t="s">
        <v>984</v>
      </c>
      <c r="G192" s="6" t="s">
        <v>985</v>
      </c>
      <c r="H192" s="6" t="s">
        <v>392</v>
      </c>
      <c r="I192" s="7">
        <v>42912</v>
      </c>
      <c r="J192" s="7">
        <v>42912</v>
      </c>
      <c r="K192" s="7">
        <v>42826</v>
      </c>
      <c r="L192" s="7">
        <v>42795</v>
      </c>
      <c r="M192" s="7">
        <v>2958465</v>
      </c>
      <c r="N192" s="6" t="s">
        <v>33</v>
      </c>
      <c r="O192" s="6" t="s">
        <v>34</v>
      </c>
      <c r="P192" s="6" t="s">
        <v>393</v>
      </c>
      <c r="Q192" s="6" t="s">
        <v>394</v>
      </c>
      <c r="R192" s="6" t="s">
        <v>986</v>
      </c>
      <c r="S192" s="6" t="s">
        <v>987</v>
      </c>
      <c r="T192" s="7"/>
      <c r="U192" s="8">
        <v>2913859</v>
      </c>
      <c r="V192" s="9">
        <v>3035752</v>
      </c>
      <c r="W192" s="6" t="s">
        <v>114</v>
      </c>
    </row>
    <row r="193" spans="1:24" ht="13.9" customHeight="1" x14ac:dyDescent="0.2">
      <c r="A193">
        <v>3200001868</v>
      </c>
      <c r="B193" t="s">
        <v>0</v>
      </c>
      <c r="C193" t="s">
        <v>124</v>
      </c>
      <c r="D193" t="s">
        <v>125</v>
      </c>
      <c r="E193" t="s">
        <v>988</v>
      </c>
      <c r="F193" t="s">
        <v>989</v>
      </c>
      <c r="G193" t="s">
        <v>990</v>
      </c>
      <c r="H193" t="s">
        <v>991</v>
      </c>
      <c r="I193" s="2">
        <v>42913</v>
      </c>
      <c r="J193" s="2">
        <v>42913</v>
      </c>
      <c r="K193" s="2">
        <v>41088</v>
      </c>
      <c r="L193" s="2">
        <v>41088</v>
      </c>
      <c r="M193" s="2">
        <v>2958465</v>
      </c>
      <c r="N193" t="s">
        <v>21</v>
      </c>
      <c r="O193" t="s">
        <v>22</v>
      </c>
      <c r="P193" t="s">
        <v>992</v>
      </c>
      <c r="Q193" t="s">
        <v>993</v>
      </c>
      <c r="R193" t="s">
        <v>994</v>
      </c>
      <c r="S193" t="s">
        <v>995</v>
      </c>
      <c r="T193" s="2"/>
      <c r="U193" s="3">
        <v>2913859</v>
      </c>
      <c r="V193" s="4">
        <v>792000</v>
      </c>
      <c r="W193" t="s">
        <v>14</v>
      </c>
    </row>
    <row r="194" spans="1:24" ht="13.9" hidden="1" customHeight="1" x14ac:dyDescent="0.2">
      <c r="A194">
        <v>3200001873</v>
      </c>
      <c r="B194" t="s">
        <v>0</v>
      </c>
      <c r="C194" t="s">
        <v>414</v>
      </c>
      <c r="D194" t="s">
        <v>415</v>
      </c>
      <c r="E194" t="s">
        <v>4</v>
      </c>
      <c r="F194" t="s">
        <v>5</v>
      </c>
      <c r="G194" t="s">
        <v>1005</v>
      </c>
      <c r="H194" t="s">
        <v>416</v>
      </c>
      <c r="I194" s="2">
        <v>42913</v>
      </c>
      <c r="J194" s="2">
        <v>42913</v>
      </c>
      <c r="K194" s="2">
        <v>40087</v>
      </c>
      <c r="L194" s="2">
        <v>42913</v>
      </c>
      <c r="M194" s="2">
        <v>2958465</v>
      </c>
      <c r="N194" t="s">
        <v>378</v>
      </c>
      <c r="O194" t="s">
        <v>379</v>
      </c>
      <c r="P194" t="s">
        <v>393</v>
      </c>
      <c r="Q194" t="s">
        <v>394</v>
      </c>
      <c r="R194" t="s">
        <v>1006</v>
      </c>
      <c r="S194" t="s">
        <v>1007</v>
      </c>
      <c r="T194" s="2"/>
      <c r="U194" s="3">
        <v>2913859</v>
      </c>
      <c r="V194" s="4">
        <v>809138323.47000003</v>
      </c>
      <c r="W194" t="s">
        <v>114</v>
      </c>
    </row>
    <row r="195" spans="1:24" ht="13.9" hidden="1" customHeight="1" x14ac:dyDescent="0.2">
      <c r="A195">
        <v>3200001874</v>
      </c>
      <c r="B195" t="s">
        <v>0</v>
      </c>
      <c r="C195" t="s">
        <v>15</v>
      </c>
      <c r="D195" t="s">
        <v>16</v>
      </c>
      <c r="E195" t="s">
        <v>1008</v>
      </c>
      <c r="F195" t="s">
        <v>1009</v>
      </c>
      <c r="G195" t="s">
        <v>3</v>
      </c>
      <c r="H195" t="s">
        <v>976</v>
      </c>
      <c r="I195" s="2">
        <v>42914</v>
      </c>
      <c r="J195" s="2">
        <v>42914</v>
      </c>
      <c r="K195" s="2">
        <v>42715</v>
      </c>
      <c r="L195" s="2">
        <v>42715</v>
      </c>
      <c r="M195" s="2">
        <v>2958465</v>
      </c>
      <c r="N195" t="s">
        <v>21</v>
      </c>
      <c r="O195" t="s">
        <v>22</v>
      </c>
      <c r="P195" t="s">
        <v>1010</v>
      </c>
      <c r="Q195" t="s">
        <v>1011</v>
      </c>
      <c r="R195" t="s">
        <v>1012</v>
      </c>
      <c r="S195" t="s">
        <v>1013</v>
      </c>
      <c r="T195" s="2"/>
      <c r="U195" s="3">
        <v>2913859</v>
      </c>
      <c r="V195" s="4">
        <v>1842024</v>
      </c>
      <c r="W195" t="s">
        <v>14</v>
      </c>
    </row>
    <row r="196" spans="1:24" s="6" customFormat="1" ht="13.9" hidden="1" customHeight="1" x14ac:dyDescent="0.2">
      <c r="A196" s="6">
        <v>3200001875</v>
      </c>
      <c r="B196" s="6" t="s">
        <v>0</v>
      </c>
      <c r="C196" s="6" t="s">
        <v>1014</v>
      </c>
      <c r="D196" s="6" t="s">
        <v>1015</v>
      </c>
      <c r="E196" s="6" t="s">
        <v>887</v>
      </c>
      <c r="F196" s="6" t="s">
        <v>888</v>
      </c>
      <c r="G196" s="6" t="s">
        <v>1016</v>
      </c>
      <c r="H196" s="6" t="s">
        <v>952</v>
      </c>
      <c r="I196" s="7">
        <v>42914</v>
      </c>
      <c r="J196" s="7">
        <v>42914</v>
      </c>
      <c r="K196" s="7">
        <v>41421</v>
      </c>
      <c r="L196" s="7">
        <v>42914</v>
      </c>
      <c r="M196" s="7">
        <v>2958465</v>
      </c>
      <c r="N196" s="6" t="s">
        <v>33</v>
      </c>
      <c r="O196" s="6" t="s">
        <v>34</v>
      </c>
      <c r="P196" s="6" t="s">
        <v>393</v>
      </c>
      <c r="Q196" s="6" t="s">
        <v>394</v>
      </c>
      <c r="R196" s="6" t="s">
        <v>1017</v>
      </c>
      <c r="S196" s="6" t="s">
        <v>1018</v>
      </c>
      <c r="T196" s="7"/>
      <c r="U196" s="8">
        <v>2913859</v>
      </c>
      <c r="V196" s="9">
        <v>1545639.8</v>
      </c>
      <c r="W196" s="6" t="s">
        <v>58</v>
      </c>
    </row>
    <row r="197" spans="1:24" ht="13.9" hidden="1" customHeight="1" x14ac:dyDescent="0.2">
      <c r="A197">
        <v>3200001876</v>
      </c>
      <c r="B197" t="s">
        <v>0</v>
      </c>
      <c r="C197" t="s">
        <v>1014</v>
      </c>
      <c r="D197" t="s">
        <v>1015</v>
      </c>
      <c r="E197" t="s">
        <v>1019</v>
      </c>
      <c r="F197" t="s">
        <v>1020</v>
      </c>
      <c r="G197" t="s">
        <v>1021</v>
      </c>
      <c r="H197" t="s">
        <v>952</v>
      </c>
      <c r="I197" s="2">
        <v>42914</v>
      </c>
      <c r="J197" s="2">
        <v>42914</v>
      </c>
      <c r="K197" s="2">
        <v>42738</v>
      </c>
      <c r="L197" s="2">
        <v>42914</v>
      </c>
      <c r="M197" s="2">
        <v>2958280</v>
      </c>
      <c r="N197" t="s">
        <v>438</v>
      </c>
      <c r="O197" t="s">
        <v>439</v>
      </c>
      <c r="P197" t="s">
        <v>393</v>
      </c>
      <c r="Q197" t="s">
        <v>394</v>
      </c>
      <c r="R197" t="s">
        <v>1022</v>
      </c>
      <c r="S197" t="s">
        <v>1023</v>
      </c>
      <c r="T197" s="2"/>
      <c r="U197" s="3">
        <v>2913674</v>
      </c>
      <c r="V197" s="4">
        <v>515081.1</v>
      </c>
      <c r="W197" t="s">
        <v>114</v>
      </c>
    </row>
    <row r="198" spans="1:24" ht="13.9" hidden="1" customHeight="1" x14ac:dyDescent="0.2">
      <c r="A198">
        <v>3200001880</v>
      </c>
      <c r="B198" t="s">
        <v>0</v>
      </c>
      <c r="C198" t="s">
        <v>1014</v>
      </c>
      <c r="D198" t="s">
        <v>1015</v>
      </c>
      <c r="E198" t="s">
        <v>1024</v>
      </c>
      <c r="F198" t="s">
        <v>1025</v>
      </c>
      <c r="G198" t="s">
        <v>1026</v>
      </c>
      <c r="H198" t="s">
        <v>952</v>
      </c>
      <c r="I198" s="2">
        <v>42914</v>
      </c>
      <c r="J198" s="2">
        <v>42914</v>
      </c>
      <c r="K198" s="2">
        <v>42767</v>
      </c>
      <c r="L198" s="2">
        <v>42914</v>
      </c>
      <c r="M198" s="2">
        <v>2958465</v>
      </c>
      <c r="N198" t="s">
        <v>186</v>
      </c>
      <c r="O198" t="s">
        <v>187</v>
      </c>
      <c r="P198" t="s">
        <v>393</v>
      </c>
      <c r="Q198" t="s">
        <v>394</v>
      </c>
      <c r="R198" t="s">
        <v>1027</v>
      </c>
      <c r="S198" t="s">
        <v>1028</v>
      </c>
      <c r="T198" s="2"/>
      <c r="U198" s="3">
        <v>2913859</v>
      </c>
      <c r="V198" s="4">
        <v>52556993</v>
      </c>
      <c r="W198" t="s">
        <v>14</v>
      </c>
    </row>
    <row r="199" spans="1:24" s="6" customFormat="1" ht="13.9" customHeight="1" x14ac:dyDescent="0.2">
      <c r="A199" s="6">
        <v>3200001889</v>
      </c>
      <c r="B199" s="6" t="s">
        <v>0</v>
      </c>
      <c r="C199" s="6" t="s">
        <v>404</v>
      </c>
      <c r="D199" s="6" t="s">
        <v>405</v>
      </c>
      <c r="E199" s="6" t="s">
        <v>1029</v>
      </c>
      <c r="F199" s="6" t="s">
        <v>1030</v>
      </c>
      <c r="G199" s="6" t="s">
        <v>1031</v>
      </c>
      <c r="H199" s="6" t="s">
        <v>976</v>
      </c>
      <c r="I199" s="7">
        <v>42914</v>
      </c>
      <c r="J199" s="7">
        <v>42914</v>
      </c>
      <c r="K199" s="7">
        <v>42495</v>
      </c>
      <c r="L199" s="7">
        <v>42495</v>
      </c>
      <c r="M199" s="7">
        <v>2958465</v>
      </c>
      <c r="N199" s="6" t="s">
        <v>33</v>
      </c>
      <c r="O199" s="6" t="s">
        <v>34</v>
      </c>
      <c r="P199" s="6" t="s">
        <v>880</v>
      </c>
      <c r="Q199" s="6" t="s">
        <v>881</v>
      </c>
      <c r="R199" s="6" t="s">
        <v>882</v>
      </c>
      <c r="S199" s="6" t="s">
        <v>1032</v>
      </c>
      <c r="T199" s="7"/>
      <c r="U199" s="8">
        <v>2913859</v>
      </c>
      <c r="V199" s="9">
        <v>550000</v>
      </c>
      <c r="W199" s="6" t="s">
        <v>14</v>
      </c>
    </row>
    <row r="200" spans="1:24" ht="13.9" customHeight="1" x14ac:dyDescent="0.2">
      <c r="A200">
        <v>3200001890</v>
      </c>
      <c r="B200" t="s">
        <v>0</v>
      </c>
      <c r="C200" t="s">
        <v>404</v>
      </c>
      <c r="D200" t="s">
        <v>405</v>
      </c>
      <c r="E200" t="s">
        <v>1033</v>
      </c>
      <c r="F200" t="s">
        <v>1034</v>
      </c>
      <c r="G200" t="s">
        <v>1035</v>
      </c>
      <c r="H200" t="s">
        <v>976</v>
      </c>
      <c r="I200" s="2">
        <v>42914</v>
      </c>
      <c r="J200" s="2">
        <v>42914</v>
      </c>
      <c r="K200" s="2">
        <v>42521</v>
      </c>
      <c r="L200" s="2">
        <v>42521</v>
      </c>
      <c r="M200" s="2">
        <v>2958465</v>
      </c>
      <c r="N200" t="s">
        <v>21</v>
      </c>
      <c r="O200" t="s">
        <v>22</v>
      </c>
      <c r="P200" t="s">
        <v>880</v>
      </c>
      <c r="Q200" t="s">
        <v>881</v>
      </c>
      <c r="R200" t="s">
        <v>882</v>
      </c>
      <c r="S200" t="s">
        <v>1036</v>
      </c>
      <c r="T200" s="2"/>
      <c r="U200" s="3">
        <v>2913859</v>
      </c>
      <c r="V200" s="4">
        <v>550000</v>
      </c>
      <c r="W200" t="s">
        <v>14</v>
      </c>
    </row>
    <row r="201" spans="1:24" ht="13.9" hidden="1" customHeight="1" x14ac:dyDescent="0.2">
      <c r="A201">
        <v>3200001892</v>
      </c>
      <c r="B201" t="s">
        <v>0</v>
      </c>
      <c r="C201" t="s">
        <v>387</v>
      </c>
      <c r="D201" t="s">
        <v>388</v>
      </c>
      <c r="E201" t="s">
        <v>1037</v>
      </c>
      <c r="F201" t="s">
        <v>1038</v>
      </c>
      <c r="G201" t="s">
        <v>3</v>
      </c>
      <c r="H201" t="s">
        <v>392</v>
      </c>
      <c r="I201" s="2">
        <v>42915</v>
      </c>
      <c r="J201" s="2">
        <v>42915</v>
      </c>
      <c r="K201" s="2">
        <v>41426</v>
      </c>
      <c r="L201" s="2">
        <v>42915</v>
      </c>
      <c r="M201" s="2">
        <v>2958465</v>
      </c>
      <c r="N201" t="s">
        <v>8</v>
      </c>
      <c r="O201" t="s">
        <v>9</v>
      </c>
      <c r="P201" t="s">
        <v>393</v>
      </c>
      <c r="Q201" t="s">
        <v>394</v>
      </c>
      <c r="R201" t="s">
        <v>1039</v>
      </c>
      <c r="S201" t="s">
        <v>1040</v>
      </c>
      <c r="T201" s="2"/>
      <c r="U201" s="3">
        <v>2913859</v>
      </c>
      <c r="V201" s="4">
        <v>47536752</v>
      </c>
      <c r="W201" t="s">
        <v>114</v>
      </c>
    </row>
    <row r="202" spans="1:24" ht="13.9" hidden="1" customHeight="1" x14ac:dyDescent="0.2">
      <c r="A202">
        <v>3200001893</v>
      </c>
      <c r="B202" t="s">
        <v>0</v>
      </c>
      <c r="C202" t="s">
        <v>414</v>
      </c>
      <c r="D202" t="s">
        <v>415</v>
      </c>
      <c r="E202" t="s">
        <v>1041</v>
      </c>
      <c r="F202" t="s">
        <v>1042</v>
      </c>
      <c r="G202" t="s">
        <v>3</v>
      </c>
      <c r="H202" t="s">
        <v>416</v>
      </c>
      <c r="I202" s="2">
        <v>42915</v>
      </c>
      <c r="J202" s="2">
        <v>42915</v>
      </c>
      <c r="K202" s="2"/>
      <c r="L202" s="2">
        <v>42370</v>
      </c>
      <c r="M202" s="2">
        <v>2958465</v>
      </c>
      <c r="N202" t="s">
        <v>224</v>
      </c>
      <c r="O202" t="s">
        <v>225</v>
      </c>
      <c r="P202" t="s">
        <v>393</v>
      </c>
      <c r="Q202" t="s">
        <v>394</v>
      </c>
      <c r="R202" t="s">
        <v>1043</v>
      </c>
      <c r="S202" t="s">
        <v>1044</v>
      </c>
      <c r="T202" s="2"/>
      <c r="U202" s="3">
        <v>2913859</v>
      </c>
      <c r="V202" s="4">
        <v>0</v>
      </c>
      <c r="W202" t="s">
        <v>114</v>
      </c>
    </row>
    <row r="203" spans="1:24" s="6" customFormat="1" ht="13.9" customHeight="1" x14ac:dyDescent="0.2">
      <c r="A203" s="6">
        <v>3200001894</v>
      </c>
      <c r="B203" s="6" t="s">
        <v>0</v>
      </c>
      <c r="C203" s="6" t="s">
        <v>41</v>
      </c>
      <c r="D203" s="6" t="s">
        <v>42</v>
      </c>
      <c r="E203" s="6" t="s">
        <v>1045</v>
      </c>
      <c r="F203" s="6" t="s">
        <v>1046</v>
      </c>
      <c r="G203" s="6" t="s">
        <v>1047</v>
      </c>
      <c r="H203" s="6" t="s">
        <v>1048</v>
      </c>
      <c r="I203" s="7">
        <v>42916</v>
      </c>
      <c r="J203" s="7">
        <v>42916</v>
      </c>
      <c r="K203" s="7">
        <v>41988</v>
      </c>
      <c r="L203" s="7">
        <v>41988</v>
      </c>
      <c r="M203" s="7">
        <v>2958465</v>
      </c>
      <c r="N203" s="6" t="s">
        <v>33</v>
      </c>
      <c r="O203" s="6" t="s">
        <v>34</v>
      </c>
      <c r="P203" s="6" t="s">
        <v>1049</v>
      </c>
      <c r="Q203" s="6" t="s">
        <v>1050</v>
      </c>
      <c r="R203" s="6" t="s">
        <v>1051</v>
      </c>
      <c r="S203" s="6" t="s">
        <v>1052</v>
      </c>
      <c r="T203" s="7"/>
      <c r="U203" s="8">
        <v>2913859</v>
      </c>
      <c r="V203" s="9">
        <v>2310000</v>
      </c>
      <c r="W203" s="6" t="s">
        <v>14</v>
      </c>
      <c r="X203" s="6" t="s">
        <v>4183</v>
      </c>
    </row>
    <row r="204" spans="1:24" s="6" customFormat="1" ht="13.9" customHeight="1" x14ac:dyDescent="0.2">
      <c r="A204" s="6">
        <v>3200001895</v>
      </c>
      <c r="B204" s="6" t="s">
        <v>0</v>
      </c>
      <c r="C204" s="6" t="s">
        <v>124</v>
      </c>
      <c r="D204" s="6" t="s">
        <v>125</v>
      </c>
      <c r="E204" s="6" t="s">
        <v>170</v>
      </c>
      <c r="F204" s="6" t="s">
        <v>171</v>
      </c>
      <c r="G204" s="6" t="s">
        <v>1053</v>
      </c>
      <c r="H204" s="6" t="s">
        <v>1048</v>
      </c>
      <c r="I204" s="7">
        <v>42916</v>
      </c>
      <c r="J204" s="7">
        <v>42916</v>
      </c>
      <c r="K204" s="7">
        <v>43000</v>
      </c>
      <c r="L204" s="7">
        <v>42104</v>
      </c>
      <c r="M204" s="7">
        <v>2958465</v>
      </c>
      <c r="N204" s="6" t="s">
        <v>33</v>
      </c>
      <c r="O204" s="6" t="s">
        <v>34</v>
      </c>
      <c r="P204" s="6" t="s">
        <v>1054</v>
      </c>
      <c r="Q204" s="6" t="s">
        <v>1055</v>
      </c>
      <c r="R204" s="6" t="s">
        <v>1056</v>
      </c>
      <c r="S204" s="6" t="s">
        <v>1057</v>
      </c>
      <c r="T204" s="7"/>
      <c r="U204" s="8">
        <v>2913859</v>
      </c>
      <c r="V204" s="9">
        <v>416400</v>
      </c>
      <c r="W204" s="6" t="s">
        <v>14</v>
      </c>
      <c r="X204" s="6" t="s">
        <v>4167</v>
      </c>
    </row>
    <row r="205" spans="1:24" ht="13.9" customHeight="1" x14ac:dyDescent="0.2">
      <c r="A205">
        <v>3200001896</v>
      </c>
      <c r="B205" t="s">
        <v>0</v>
      </c>
      <c r="C205" t="s">
        <v>41</v>
      </c>
      <c r="D205" t="s">
        <v>42</v>
      </c>
      <c r="E205" t="s">
        <v>4</v>
      </c>
      <c r="F205" t="s">
        <v>5</v>
      </c>
      <c r="G205" t="s">
        <v>1058</v>
      </c>
      <c r="H205" t="s">
        <v>1048</v>
      </c>
      <c r="I205" s="2">
        <v>42916</v>
      </c>
      <c r="J205" s="2">
        <v>42916</v>
      </c>
      <c r="K205" s="2">
        <v>41982</v>
      </c>
      <c r="L205" s="2">
        <v>41982</v>
      </c>
      <c r="M205" s="2">
        <v>2958465</v>
      </c>
      <c r="N205" t="s">
        <v>71</v>
      </c>
      <c r="O205" t="s">
        <v>72</v>
      </c>
      <c r="P205" t="s">
        <v>1059</v>
      </c>
      <c r="Q205" t="s">
        <v>1060</v>
      </c>
      <c r="R205" t="s">
        <v>1061</v>
      </c>
      <c r="S205" t="s">
        <v>1062</v>
      </c>
      <c r="T205" s="2"/>
      <c r="U205" s="3">
        <v>2913859</v>
      </c>
      <c r="V205" s="4">
        <v>1079000</v>
      </c>
      <c r="W205" t="s">
        <v>14</v>
      </c>
    </row>
    <row r="206" spans="1:24" ht="13.9" customHeight="1" x14ac:dyDescent="0.2">
      <c r="A206">
        <v>3200001898</v>
      </c>
      <c r="B206" t="s">
        <v>0</v>
      </c>
      <c r="C206" t="s">
        <v>66</v>
      </c>
      <c r="D206" t="s">
        <v>67</v>
      </c>
      <c r="E206" t="s">
        <v>1063</v>
      </c>
      <c r="F206" t="s">
        <v>1064</v>
      </c>
      <c r="G206" t="s">
        <v>1065</v>
      </c>
      <c r="H206" t="s">
        <v>1048</v>
      </c>
      <c r="I206" s="2">
        <v>42916</v>
      </c>
      <c r="J206" s="2">
        <v>42916</v>
      </c>
      <c r="K206" s="2">
        <v>42095</v>
      </c>
      <c r="L206" s="2">
        <v>42095</v>
      </c>
      <c r="M206" s="2">
        <v>2958465</v>
      </c>
      <c r="N206" t="s">
        <v>21</v>
      </c>
      <c r="O206" t="s">
        <v>22</v>
      </c>
      <c r="P206" t="s">
        <v>1066</v>
      </c>
      <c r="Q206" t="s">
        <v>1067</v>
      </c>
      <c r="R206" t="s">
        <v>1068</v>
      </c>
      <c r="S206" t="s">
        <v>1069</v>
      </c>
      <c r="T206" s="2"/>
      <c r="U206" s="3">
        <v>2913859</v>
      </c>
      <c r="V206" s="4">
        <v>396000</v>
      </c>
      <c r="W206" t="s">
        <v>14</v>
      </c>
    </row>
    <row r="207" spans="1:24" s="6" customFormat="1" ht="13.9" hidden="1" customHeight="1" x14ac:dyDescent="0.2">
      <c r="A207" s="6">
        <v>3200001902</v>
      </c>
      <c r="B207" s="6" t="s">
        <v>0</v>
      </c>
      <c r="C207" s="6" t="s">
        <v>387</v>
      </c>
      <c r="D207" s="6" t="s">
        <v>388</v>
      </c>
      <c r="E207" s="6" t="s">
        <v>1070</v>
      </c>
      <c r="F207" s="6" t="s">
        <v>1071</v>
      </c>
      <c r="G207" s="6" t="s">
        <v>3</v>
      </c>
      <c r="H207" s="6" t="s">
        <v>392</v>
      </c>
      <c r="I207" s="7">
        <v>42916</v>
      </c>
      <c r="J207" s="7">
        <v>42916</v>
      </c>
      <c r="K207" s="7">
        <v>42765</v>
      </c>
      <c r="L207" s="7">
        <v>42736</v>
      </c>
      <c r="M207" s="7">
        <v>2958465</v>
      </c>
      <c r="N207" s="6" t="s">
        <v>33</v>
      </c>
      <c r="O207" s="6" t="s">
        <v>34</v>
      </c>
      <c r="P207" s="6" t="s">
        <v>393</v>
      </c>
      <c r="Q207" s="6" t="s">
        <v>394</v>
      </c>
      <c r="R207" s="6" t="s">
        <v>1072</v>
      </c>
      <c r="S207" s="6" t="s">
        <v>1073</v>
      </c>
      <c r="T207" s="7"/>
      <c r="U207" s="8">
        <v>2913859</v>
      </c>
      <c r="V207" s="9">
        <v>5791589.6699999999</v>
      </c>
      <c r="W207" s="6" t="s">
        <v>14</v>
      </c>
    </row>
    <row r="208" spans="1:24" ht="13.9" hidden="1" customHeight="1" x14ac:dyDescent="0.2">
      <c r="A208">
        <v>3200001905</v>
      </c>
      <c r="B208" t="s">
        <v>0</v>
      </c>
      <c r="C208" t="s">
        <v>387</v>
      </c>
      <c r="D208" t="s">
        <v>388</v>
      </c>
      <c r="E208" t="s">
        <v>1074</v>
      </c>
      <c r="F208" t="s">
        <v>1075</v>
      </c>
      <c r="G208" t="s">
        <v>1076</v>
      </c>
      <c r="H208" t="s">
        <v>392</v>
      </c>
      <c r="I208" s="2">
        <v>42918</v>
      </c>
      <c r="J208" s="2">
        <v>42919</v>
      </c>
      <c r="K208" s="2">
        <v>43228</v>
      </c>
      <c r="L208" s="2">
        <v>42919</v>
      </c>
      <c r="M208" s="2">
        <v>44926</v>
      </c>
      <c r="N208" t="s">
        <v>224</v>
      </c>
      <c r="O208" t="s">
        <v>225</v>
      </c>
      <c r="P208" t="s">
        <v>393</v>
      </c>
      <c r="Q208" t="s">
        <v>394</v>
      </c>
      <c r="R208" t="s">
        <v>1077</v>
      </c>
      <c r="S208" t="s">
        <v>1078</v>
      </c>
      <c r="T208" s="2"/>
      <c r="U208" s="3">
        <v>320</v>
      </c>
      <c r="V208" s="4">
        <v>14488228.800000001</v>
      </c>
      <c r="W208" t="s">
        <v>114</v>
      </c>
    </row>
    <row r="209" spans="1:24" ht="13.9" hidden="1" customHeight="1" x14ac:dyDescent="0.2">
      <c r="A209">
        <v>3200001907</v>
      </c>
      <c r="B209" t="s">
        <v>0</v>
      </c>
      <c r="C209" t="s">
        <v>387</v>
      </c>
      <c r="D209" t="s">
        <v>388</v>
      </c>
      <c r="E209" t="s">
        <v>1079</v>
      </c>
      <c r="F209" t="s">
        <v>1080</v>
      </c>
      <c r="G209" t="s">
        <v>3</v>
      </c>
      <c r="H209" t="s">
        <v>392</v>
      </c>
      <c r="I209" s="2">
        <v>42918</v>
      </c>
      <c r="J209" s="2">
        <v>42919</v>
      </c>
      <c r="K209" s="2"/>
      <c r="L209" s="2">
        <v>42408</v>
      </c>
      <c r="M209" s="2">
        <v>2958465</v>
      </c>
      <c r="N209" t="s">
        <v>438</v>
      </c>
      <c r="O209" t="s">
        <v>439</v>
      </c>
      <c r="P209" t="s">
        <v>393</v>
      </c>
      <c r="Q209" t="s">
        <v>394</v>
      </c>
      <c r="R209" t="s">
        <v>1081</v>
      </c>
      <c r="S209" t="s">
        <v>1082</v>
      </c>
      <c r="T209" s="2"/>
      <c r="U209" s="3">
        <v>2913859</v>
      </c>
      <c r="V209" s="4">
        <v>0</v>
      </c>
      <c r="W209" t="s">
        <v>114</v>
      </c>
    </row>
    <row r="210" spans="1:24" s="6" customFormat="1" ht="13.9" hidden="1" customHeight="1" x14ac:dyDescent="0.2">
      <c r="A210" s="6">
        <v>3200001922</v>
      </c>
      <c r="B210" s="6" t="s">
        <v>0</v>
      </c>
      <c r="C210" s="6" t="s">
        <v>252</v>
      </c>
      <c r="D210" s="6" t="s">
        <v>253</v>
      </c>
      <c r="E210" s="6" t="s">
        <v>1083</v>
      </c>
      <c r="F210" s="6" t="s">
        <v>1084</v>
      </c>
      <c r="G210" s="6" t="s">
        <v>3</v>
      </c>
      <c r="H210" s="6" t="s">
        <v>256</v>
      </c>
      <c r="I210" s="7">
        <v>42918</v>
      </c>
      <c r="J210" s="7">
        <v>42918</v>
      </c>
      <c r="K210" s="7">
        <v>42005</v>
      </c>
      <c r="L210" s="7">
        <v>42005</v>
      </c>
      <c r="M210" s="7">
        <v>2958465</v>
      </c>
      <c r="N210" s="6" t="s">
        <v>33</v>
      </c>
      <c r="O210" s="6" t="s">
        <v>34</v>
      </c>
      <c r="P210" s="6" t="s">
        <v>1085</v>
      </c>
      <c r="Q210" s="6" t="s">
        <v>1086</v>
      </c>
      <c r="R210" s="6" t="s">
        <v>1087</v>
      </c>
      <c r="S210" s="6" t="s">
        <v>1088</v>
      </c>
      <c r="T210" s="7"/>
      <c r="U210" s="8">
        <v>2913859</v>
      </c>
      <c r="V210" s="9">
        <v>8900000</v>
      </c>
      <c r="W210" s="6" t="s">
        <v>14</v>
      </c>
    </row>
    <row r="211" spans="1:24" s="6" customFormat="1" ht="13.9" customHeight="1" x14ac:dyDescent="0.2">
      <c r="A211" s="6">
        <v>3200001924</v>
      </c>
      <c r="B211" s="6" t="s">
        <v>0</v>
      </c>
      <c r="C211" s="6" t="s">
        <v>124</v>
      </c>
      <c r="D211" s="6" t="s">
        <v>125</v>
      </c>
      <c r="E211" s="6" t="s">
        <v>1089</v>
      </c>
      <c r="F211" s="6" t="s">
        <v>1090</v>
      </c>
      <c r="G211" s="6" t="s">
        <v>1091</v>
      </c>
      <c r="H211" s="6" t="s">
        <v>256</v>
      </c>
      <c r="I211" s="7">
        <v>42918</v>
      </c>
      <c r="J211" s="7">
        <v>42918</v>
      </c>
      <c r="K211" s="7">
        <v>40756</v>
      </c>
      <c r="L211" s="7">
        <v>40756</v>
      </c>
      <c r="M211" s="7">
        <v>2958465</v>
      </c>
      <c r="N211" s="6" t="s">
        <v>33</v>
      </c>
      <c r="O211" s="6" t="s">
        <v>34</v>
      </c>
      <c r="P211" s="6" t="s">
        <v>1092</v>
      </c>
      <c r="Q211" s="6" t="s">
        <v>1093</v>
      </c>
      <c r="R211" s="6" t="s">
        <v>1094</v>
      </c>
      <c r="S211" s="6" t="s">
        <v>1095</v>
      </c>
      <c r="T211" s="7"/>
      <c r="U211" s="8">
        <v>2913859</v>
      </c>
      <c r="V211" s="9">
        <v>551117.94999999995</v>
      </c>
      <c r="W211" s="6" t="s">
        <v>14</v>
      </c>
      <c r="X211" s="6" t="s">
        <v>4167</v>
      </c>
    </row>
    <row r="212" spans="1:24" s="6" customFormat="1" ht="13.9" hidden="1" customHeight="1" x14ac:dyDescent="0.2">
      <c r="A212" s="6">
        <v>3200001935</v>
      </c>
      <c r="B212" s="6" t="s">
        <v>0</v>
      </c>
      <c r="C212" s="6" t="s">
        <v>252</v>
      </c>
      <c r="D212" s="6" t="s">
        <v>253</v>
      </c>
      <c r="E212" s="6" t="s">
        <v>1096</v>
      </c>
      <c r="F212" s="6" t="s">
        <v>1097</v>
      </c>
      <c r="G212" s="6" t="s">
        <v>1098</v>
      </c>
      <c r="H212" s="6" t="s">
        <v>256</v>
      </c>
      <c r="I212" s="7">
        <v>42919</v>
      </c>
      <c r="J212" s="7">
        <v>42919</v>
      </c>
      <c r="K212" s="7">
        <v>41162</v>
      </c>
      <c r="L212" s="7">
        <v>41162</v>
      </c>
      <c r="M212" s="7">
        <v>2958465</v>
      </c>
      <c r="N212" s="6" t="s">
        <v>33</v>
      </c>
      <c r="O212" s="6" t="s">
        <v>34</v>
      </c>
      <c r="P212" s="6" t="s">
        <v>1099</v>
      </c>
      <c r="Q212" s="6" t="s">
        <v>1100</v>
      </c>
      <c r="R212" s="6" t="s">
        <v>1101</v>
      </c>
      <c r="S212" s="6" t="s">
        <v>1102</v>
      </c>
      <c r="T212" s="7"/>
      <c r="U212" s="8">
        <v>2913859</v>
      </c>
      <c r="V212" s="9">
        <v>6000000</v>
      </c>
      <c r="W212" s="6" t="s">
        <v>14</v>
      </c>
    </row>
    <row r="213" spans="1:24" s="6" customFormat="1" ht="13.9" hidden="1" customHeight="1" x14ac:dyDescent="0.2">
      <c r="A213" s="6">
        <v>3200001937</v>
      </c>
      <c r="B213" s="6" t="s">
        <v>0</v>
      </c>
      <c r="C213" s="6" t="s">
        <v>252</v>
      </c>
      <c r="D213" s="6" t="s">
        <v>253</v>
      </c>
      <c r="E213" s="6" t="s">
        <v>1103</v>
      </c>
      <c r="F213" s="6" t="s">
        <v>1104</v>
      </c>
      <c r="G213" s="6" t="s">
        <v>1105</v>
      </c>
      <c r="H213" s="6" t="s">
        <v>256</v>
      </c>
      <c r="I213" s="7">
        <v>42919</v>
      </c>
      <c r="J213" s="7">
        <v>42919</v>
      </c>
      <c r="K213" s="7">
        <v>42012</v>
      </c>
      <c r="L213" s="7">
        <v>42012</v>
      </c>
      <c r="M213" s="7">
        <v>2958465</v>
      </c>
      <c r="N213" s="6" t="s">
        <v>33</v>
      </c>
      <c r="O213" s="6" t="s">
        <v>34</v>
      </c>
      <c r="P213" s="6" t="s">
        <v>1099</v>
      </c>
      <c r="Q213" s="6" t="s">
        <v>1100</v>
      </c>
      <c r="R213" s="6" t="s">
        <v>1101</v>
      </c>
      <c r="S213" s="6" t="s">
        <v>1102</v>
      </c>
      <c r="T213" s="7"/>
      <c r="U213" s="8">
        <v>2913859</v>
      </c>
      <c r="V213" s="9">
        <v>3800000</v>
      </c>
      <c r="W213" s="6" t="s">
        <v>14</v>
      </c>
    </row>
    <row r="214" spans="1:24" s="6" customFormat="1" ht="13.9" hidden="1" customHeight="1" x14ac:dyDescent="0.2">
      <c r="A214" s="6">
        <v>3200001944</v>
      </c>
      <c r="B214" s="6" t="s">
        <v>0</v>
      </c>
      <c r="C214" s="6" t="s">
        <v>252</v>
      </c>
      <c r="D214" s="6" t="s">
        <v>253</v>
      </c>
      <c r="E214" s="6" t="s">
        <v>1106</v>
      </c>
      <c r="F214" s="6" t="s">
        <v>1107</v>
      </c>
      <c r="G214" s="6" t="s">
        <v>3</v>
      </c>
      <c r="H214" s="6" t="s">
        <v>256</v>
      </c>
      <c r="I214" s="7">
        <v>42919</v>
      </c>
      <c r="J214" s="7">
        <v>42919</v>
      </c>
      <c r="K214" s="7">
        <v>42919</v>
      </c>
      <c r="L214" s="7">
        <v>42919</v>
      </c>
      <c r="M214" s="7">
        <v>2958465</v>
      </c>
      <c r="N214" s="6" t="s">
        <v>33</v>
      </c>
      <c r="O214" s="6" t="s">
        <v>34</v>
      </c>
      <c r="P214" s="6" t="s">
        <v>1108</v>
      </c>
      <c r="Q214" s="6" t="s">
        <v>1109</v>
      </c>
      <c r="R214" s="6" t="s">
        <v>1110</v>
      </c>
      <c r="S214" s="6" t="s">
        <v>1111</v>
      </c>
      <c r="T214" s="7"/>
      <c r="U214" s="8">
        <v>2913859</v>
      </c>
      <c r="V214" s="9">
        <v>90000</v>
      </c>
      <c r="W214" s="6" t="s">
        <v>14</v>
      </c>
    </row>
    <row r="215" spans="1:24" s="6" customFormat="1" ht="13.9" hidden="1" customHeight="1" x14ac:dyDescent="0.2">
      <c r="A215" s="6">
        <v>3200001946</v>
      </c>
      <c r="B215" s="6" t="s">
        <v>0</v>
      </c>
      <c r="C215" s="6" t="s">
        <v>252</v>
      </c>
      <c r="D215" s="6" t="s">
        <v>253</v>
      </c>
      <c r="E215" s="6" t="s">
        <v>1083</v>
      </c>
      <c r="F215" s="6" t="s">
        <v>1084</v>
      </c>
      <c r="G215" s="6" t="s">
        <v>1112</v>
      </c>
      <c r="H215" s="6" t="s">
        <v>256</v>
      </c>
      <c r="I215" s="7">
        <v>42919</v>
      </c>
      <c r="J215" s="7">
        <v>42919</v>
      </c>
      <c r="K215" s="7">
        <v>42261</v>
      </c>
      <c r="L215" s="7">
        <v>42261</v>
      </c>
      <c r="M215" s="7">
        <v>2958465</v>
      </c>
      <c r="N215" s="6" t="s">
        <v>33</v>
      </c>
      <c r="O215" s="6" t="s">
        <v>34</v>
      </c>
      <c r="P215" s="6" t="s">
        <v>1113</v>
      </c>
      <c r="Q215" s="6" t="s">
        <v>1114</v>
      </c>
      <c r="R215" s="6" t="s">
        <v>1115</v>
      </c>
      <c r="S215" s="6" t="s">
        <v>1116</v>
      </c>
      <c r="T215" s="7"/>
      <c r="U215" s="8">
        <v>2913859</v>
      </c>
      <c r="V215" s="9">
        <v>105000</v>
      </c>
      <c r="W215" s="6" t="s">
        <v>14</v>
      </c>
    </row>
    <row r="216" spans="1:24" s="6" customFormat="1" ht="13.9" hidden="1" customHeight="1" x14ac:dyDescent="0.2">
      <c r="A216" s="6">
        <v>3200001948</v>
      </c>
      <c r="B216" s="6" t="s">
        <v>0</v>
      </c>
      <c r="C216" s="6" t="s">
        <v>252</v>
      </c>
      <c r="D216" s="6" t="s">
        <v>253</v>
      </c>
      <c r="E216" s="6" t="s">
        <v>1106</v>
      </c>
      <c r="F216" s="6" t="s">
        <v>1107</v>
      </c>
      <c r="G216" s="6" t="s">
        <v>1117</v>
      </c>
      <c r="H216" s="6" t="s">
        <v>256</v>
      </c>
      <c r="I216" s="7">
        <v>42919</v>
      </c>
      <c r="J216" s="7">
        <v>42919</v>
      </c>
      <c r="K216" s="7">
        <v>42261</v>
      </c>
      <c r="L216" s="7">
        <v>42131</v>
      </c>
      <c r="M216" s="7">
        <v>2958465</v>
      </c>
      <c r="N216" s="6" t="s">
        <v>33</v>
      </c>
      <c r="O216" s="6" t="s">
        <v>34</v>
      </c>
      <c r="P216" s="6" t="s">
        <v>1108</v>
      </c>
      <c r="Q216" s="6" t="s">
        <v>1109</v>
      </c>
      <c r="R216" s="6" t="s">
        <v>1110</v>
      </c>
      <c r="S216" s="6" t="s">
        <v>1111</v>
      </c>
      <c r="T216" s="7"/>
      <c r="U216" s="8">
        <v>2913859</v>
      </c>
      <c r="V216" s="9">
        <v>105000</v>
      </c>
      <c r="W216" s="6" t="s">
        <v>14</v>
      </c>
    </row>
    <row r="217" spans="1:24" s="6" customFormat="1" ht="13.9" hidden="1" customHeight="1" x14ac:dyDescent="0.2">
      <c r="A217" s="6">
        <v>3200001954</v>
      </c>
      <c r="B217" s="6" t="s">
        <v>0</v>
      </c>
      <c r="C217" s="6" t="s">
        <v>252</v>
      </c>
      <c r="D217" s="6" t="s">
        <v>253</v>
      </c>
      <c r="E217" s="6" t="s">
        <v>1118</v>
      </c>
      <c r="F217" s="6" t="s">
        <v>1119</v>
      </c>
      <c r="G217" s="6" t="s">
        <v>1120</v>
      </c>
      <c r="H217" s="6" t="s">
        <v>256</v>
      </c>
      <c r="I217" s="7">
        <v>42919</v>
      </c>
      <c r="J217" s="7">
        <v>42919</v>
      </c>
      <c r="K217" s="7">
        <v>41562</v>
      </c>
      <c r="L217" s="7">
        <v>41562</v>
      </c>
      <c r="M217" s="7">
        <v>2958465</v>
      </c>
      <c r="N217" s="6" t="s">
        <v>33</v>
      </c>
      <c r="O217" s="6" t="s">
        <v>34</v>
      </c>
      <c r="P217" s="6" t="s">
        <v>938</v>
      </c>
      <c r="Q217" s="6" t="s">
        <v>939</v>
      </c>
      <c r="R217" s="6" t="s">
        <v>1121</v>
      </c>
      <c r="S217" s="6" t="s">
        <v>1122</v>
      </c>
      <c r="T217" s="7"/>
      <c r="U217" s="8">
        <v>2913859</v>
      </c>
      <c r="V217" s="9">
        <v>1800000</v>
      </c>
      <c r="W217" s="6" t="s">
        <v>14</v>
      </c>
    </row>
    <row r="218" spans="1:24" ht="13.9" hidden="1" customHeight="1" x14ac:dyDescent="0.2">
      <c r="A218">
        <v>3200001955</v>
      </c>
      <c r="B218" t="s">
        <v>0</v>
      </c>
      <c r="C218" t="s">
        <v>252</v>
      </c>
      <c r="D218" t="s">
        <v>253</v>
      </c>
      <c r="E218" t="s">
        <v>1123</v>
      </c>
      <c r="F218" t="s">
        <v>1124</v>
      </c>
      <c r="G218" t="s">
        <v>1125</v>
      </c>
      <c r="H218" t="s">
        <v>256</v>
      </c>
      <c r="I218" s="2">
        <v>42919</v>
      </c>
      <c r="J218" s="2">
        <v>42919</v>
      </c>
      <c r="K218" s="2">
        <v>42422</v>
      </c>
      <c r="L218" s="2">
        <v>42383</v>
      </c>
      <c r="M218" s="2">
        <v>2958465</v>
      </c>
      <c r="N218" t="s">
        <v>21</v>
      </c>
      <c r="O218" t="s">
        <v>22</v>
      </c>
      <c r="P218" t="s">
        <v>928</v>
      </c>
      <c r="Q218" t="s">
        <v>929</v>
      </c>
      <c r="R218" t="s">
        <v>930</v>
      </c>
      <c r="S218" t="s">
        <v>931</v>
      </c>
      <c r="T218" s="2"/>
      <c r="U218" s="3">
        <v>2913859</v>
      </c>
      <c r="V218" s="4">
        <v>12000000</v>
      </c>
      <c r="W218" t="s">
        <v>14</v>
      </c>
    </row>
    <row r="219" spans="1:24" s="6" customFormat="1" ht="13.9" hidden="1" customHeight="1" x14ac:dyDescent="0.2">
      <c r="A219" s="6">
        <v>3200001956</v>
      </c>
      <c r="B219" s="6" t="s">
        <v>0</v>
      </c>
      <c r="C219" s="6" t="s">
        <v>15</v>
      </c>
      <c r="D219" s="6" t="s">
        <v>16</v>
      </c>
      <c r="E219" s="6" t="s">
        <v>974</v>
      </c>
      <c r="F219" s="6" t="s">
        <v>975</v>
      </c>
      <c r="G219" s="6" t="s">
        <v>1126</v>
      </c>
      <c r="H219" s="6" t="s">
        <v>976</v>
      </c>
      <c r="I219" s="7">
        <v>42919</v>
      </c>
      <c r="J219" s="7">
        <v>42919</v>
      </c>
      <c r="K219" s="7">
        <v>41244</v>
      </c>
      <c r="L219" s="7">
        <v>41244</v>
      </c>
      <c r="M219" s="7">
        <v>44620</v>
      </c>
      <c r="N219" s="6" t="s">
        <v>33</v>
      </c>
      <c r="O219" s="6" t="s">
        <v>34</v>
      </c>
      <c r="P219" s="6" t="s">
        <v>1127</v>
      </c>
      <c r="Q219" s="6" t="s">
        <v>1128</v>
      </c>
      <c r="R219" s="6" t="s">
        <v>1129</v>
      </c>
      <c r="S219" s="6" t="s">
        <v>1130</v>
      </c>
      <c r="T219" s="7"/>
      <c r="U219" s="8">
        <v>14</v>
      </c>
      <c r="V219" s="9">
        <v>992489</v>
      </c>
      <c r="W219" s="6" t="s">
        <v>14</v>
      </c>
    </row>
    <row r="220" spans="1:24" s="19" customFormat="1" ht="13.9" customHeight="1" x14ac:dyDescent="0.2">
      <c r="A220" s="19">
        <v>3200001960</v>
      </c>
      <c r="B220" s="19" t="s">
        <v>0</v>
      </c>
      <c r="C220" s="19" t="s">
        <v>41</v>
      </c>
      <c r="D220" s="19" t="s">
        <v>42</v>
      </c>
      <c r="E220" s="19" t="s">
        <v>4</v>
      </c>
      <c r="F220" s="19" t="s">
        <v>5</v>
      </c>
      <c r="G220" s="19" t="s">
        <v>1131</v>
      </c>
      <c r="H220" s="19" t="s">
        <v>256</v>
      </c>
      <c r="I220" s="20">
        <v>42919</v>
      </c>
      <c r="J220" s="20">
        <v>42919</v>
      </c>
      <c r="K220" s="20">
        <v>43087</v>
      </c>
      <c r="L220" s="20">
        <v>42261</v>
      </c>
      <c r="M220" s="20">
        <v>2958465</v>
      </c>
      <c r="N220" s="19" t="s">
        <v>1132</v>
      </c>
      <c r="O220" s="19" t="s">
        <v>1133</v>
      </c>
      <c r="P220" s="19" t="s">
        <v>1134</v>
      </c>
      <c r="Q220" s="19" t="s">
        <v>1135</v>
      </c>
      <c r="R220" s="19" t="s">
        <v>1136</v>
      </c>
      <c r="S220" s="19" t="s">
        <v>1137</v>
      </c>
      <c r="T220" s="20"/>
      <c r="U220" s="21">
        <v>2913859</v>
      </c>
      <c r="V220" s="22">
        <v>5721130</v>
      </c>
      <c r="W220" s="19" t="s">
        <v>14</v>
      </c>
      <c r="X220" s="19" t="s">
        <v>4166</v>
      </c>
    </row>
    <row r="221" spans="1:24" ht="13.9" customHeight="1" x14ac:dyDescent="0.2">
      <c r="A221">
        <v>3200001962</v>
      </c>
      <c r="B221" t="s">
        <v>0</v>
      </c>
      <c r="C221" t="s">
        <v>404</v>
      </c>
      <c r="D221" t="s">
        <v>405</v>
      </c>
      <c r="E221" t="s">
        <v>155</v>
      </c>
      <c r="F221" t="s">
        <v>156</v>
      </c>
      <c r="G221" t="s">
        <v>1138</v>
      </c>
      <c r="H221" t="s">
        <v>1048</v>
      </c>
      <c r="I221" s="2">
        <v>42919</v>
      </c>
      <c r="J221" s="2">
        <v>42919</v>
      </c>
      <c r="K221" s="2">
        <v>41824</v>
      </c>
      <c r="L221" s="2">
        <v>41824</v>
      </c>
      <c r="M221" s="2">
        <v>2958465</v>
      </c>
      <c r="N221" t="s">
        <v>21</v>
      </c>
      <c r="O221" t="s">
        <v>22</v>
      </c>
      <c r="P221" t="s">
        <v>880</v>
      </c>
      <c r="Q221" t="s">
        <v>881</v>
      </c>
      <c r="R221" t="s">
        <v>1139</v>
      </c>
      <c r="S221" t="s">
        <v>1140</v>
      </c>
      <c r="T221" s="2"/>
      <c r="U221" s="3">
        <v>2913859</v>
      </c>
      <c r="V221" s="4">
        <v>550000</v>
      </c>
      <c r="W221" t="s">
        <v>14</v>
      </c>
    </row>
    <row r="222" spans="1:24" ht="13.9" customHeight="1" x14ac:dyDescent="0.2">
      <c r="A222">
        <v>3200001966</v>
      </c>
      <c r="B222" t="s">
        <v>0</v>
      </c>
      <c r="C222" t="s">
        <v>124</v>
      </c>
      <c r="D222" t="s">
        <v>125</v>
      </c>
      <c r="E222" t="s">
        <v>155</v>
      </c>
      <c r="F222" t="s">
        <v>156</v>
      </c>
      <c r="G222" t="s">
        <v>1141</v>
      </c>
      <c r="H222" t="s">
        <v>1048</v>
      </c>
      <c r="I222" s="2">
        <v>42919</v>
      </c>
      <c r="J222" s="2">
        <v>42919</v>
      </c>
      <c r="K222" s="2">
        <v>42487</v>
      </c>
      <c r="L222" s="2">
        <v>42491</v>
      </c>
      <c r="M222" s="2">
        <v>2958465</v>
      </c>
      <c r="N222" t="s">
        <v>21</v>
      </c>
      <c r="O222" t="s">
        <v>22</v>
      </c>
      <c r="P222" t="s">
        <v>1142</v>
      </c>
      <c r="Q222" t="s">
        <v>1143</v>
      </c>
      <c r="R222" t="s">
        <v>1144</v>
      </c>
      <c r="S222" t="s">
        <v>1145</v>
      </c>
      <c r="T222" s="2"/>
      <c r="U222" s="3">
        <v>2913859</v>
      </c>
      <c r="V222" s="4">
        <v>13089367.949999999</v>
      </c>
      <c r="W222" t="s">
        <v>14</v>
      </c>
    </row>
    <row r="223" spans="1:24" s="6" customFormat="1" ht="13.9" hidden="1" customHeight="1" x14ac:dyDescent="0.2">
      <c r="A223" s="6">
        <v>3200001970</v>
      </c>
      <c r="B223" s="6" t="s">
        <v>0</v>
      </c>
      <c r="C223" s="6" t="s">
        <v>691</v>
      </c>
      <c r="D223" s="6" t="s">
        <v>692</v>
      </c>
      <c r="E223" s="6" t="s">
        <v>1079</v>
      </c>
      <c r="F223" s="6" t="s">
        <v>1080</v>
      </c>
      <c r="G223" s="6" t="s">
        <v>1146</v>
      </c>
      <c r="H223" s="6" t="s">
        <v>392</v>
      </c>
      <c r="I223" s="7">
        <v>42919</v>
      </c>
      <c r="J223" s="7">
        <v>42919</v>
      </c>
      <c r="K223" s="7">
        <v>42356</v>
      </c>
      <c r="L223" s="7">
        <v>42317</v>
      </c>
      <c r="M223" s="7">
        <v>2958465</v>
      </c>
      <c r="N223" s="6" t="s">
        <v>33</v>
      </c>
      <c r="O223" s="6" t="s">
        <v>34</v>
      </c>
      <c r="P223" s="6" t="s">
        <v>393</v>
      </c>
      <c r="Q223" s="6" t="s">
        <v>394</v>
      </c>
      <c r="R223" s="6" t="s">
        <v>1081</v>
      </c>
      <c r="S223" s="6" t="s">
        <v>1082</v>
      </c>
      <c r="T223" s="7"/>
      <c r="U223" s="8">
        <v>2913859</v>
      </c>
      <c r="V223" s="9">
        <v>2842850.93</v>
      </c>
      <c r="W223" s="6" t="s">
        <v>114</v>
      </c>
    </row>
    <row r="224" spans="1:24" s="6" customFormat="1" ht="13.9" customHeight="1" x14ac:dyDescent="0.2">
      <c r="A224" s="6">
        <v>3200001974</v>
      </c>
      <c r="B224" s="6" t="s">
        <v>0</v>
      </c>
      <c r="C224" s="6" t="s">
        <v>27</v>
      </c>
      <c r="D224" s="6" t="s">
        <v>28</v>
      </c>
      <c r="E224" s="6" t="s">
        <v>1147</v>
      </c>
      <c r="F224" s="6" t="s">
        <v>1148</v>
      </c>
      <c r="G224" s="6" t="s">
        <v>1149</v>
      </c>
      <c r="H224" s="6" t="s">
        <v>1048</v>
      </c>
      <c r="I224" s="7">
        <v>42920</v>
      </c>
      <c r="J224" s="7">
        <v>42920</v>
      </c>
      <c r="K224" s="7">
        <v>43116</v>
      </c>
      <c r="L224" s="7">
        <v>40302</v>
      </c>
      <c r="M224" s="7">
        <v>2958465</v>
      </c>
      <c r="N224" s="6" t="s">
        <v>33</v>
      </c>
      <c r="O224" s="6" t="s">
        <v>34</v>
      </c>
      <c r="P224" s="6" t="s">
        <v>1150</v>
      </c>
      <c r="Q224" s="6" t="s">
        <v>1151</v>
      </c>
      <c r="R224" s="6" t="s">
        <v>1152</v>
      </c>
      <c r="S224" s="6" t="s">
        <v>1153</v>
      </c>
      <c r="T224" s="7"/>
      <c r="U224" s="8">
        <v>2913859</v>
      </c>
      <c r="V224" s="9">
        <v>55320</v>
      </c>
      <c r="W224" s="6" t="s">
        <v>14</v>
      </c>
      <c r="X224" s="6" t="s">
        <v>4167</v>
      </c>
    </row>
    <row r="225" spans="1:24" s="6" customFormat="1" ht="13.9" hidden="1" customHeight="1" x14ac:dyDescent="0.2">
      <c r="A225" s="6">
        <v>3200001977</v>
      </c>
      <c r="B225" s="6" t="s">
        <v>0</v>
      </c>
      <c r="C225" s="6" t="s">
        <v>387</v>
      </c>
      <c r="D225" s="6" t="s">
        <v>388</v>
      </c>
      <c r="E225" s="6" t="s">
        <v>1154</v>
      </c>
      <c r="F225" s="6" t="s">
        <v>1155</v>
      </c>
      <c r="G225" s="6" t="s">
        <v>1156</v>
      </c>
      <c r="H225" s="6" t="s">
        <v>392</v>
      </c>
      <c r="I225" s="7">
        <v>42920</v>
      </c>
      <c r="J225" s="7">
        <v>42920</v>
      </c>
      <c r="K225" s="7">
        <v>42775</v>
      </c>
      <c r="L225" s="7">
        <v>42775</v>
      </c>
      <c r="M225" s="7">
        <v>2958465</v>
      </c>
      <c r="N225" s="6" t="s">
        <v>33</v>
      </c>
      <c r="O225" s="6" t="s">
        <v>34</v>
      </c>
      <c r="P225" s="6" t="s">
        <v>393</v>
      </c>
      <c r="Q225" s="6" t="s">
        <v>394</v>
      </c>
      <c r="R225" s="6" t="s">
        <v>1157</v>
      </c>
      <c r="S225" s="6" t="s">
        <v>1158</v>
      </c>
      <c r="T225" s="7"/>
      <c r="U225" s="8">
        <v>2913859</v>
      </c>
      <c r="V225" s="9">
        <v>4244477</v>
      </c>
      <c r="W225" s="6" t="s">
        <v>114</v>
      </c>
    </row>
    <row r="226" spans="1:24" s="6" customFormat="1" ht="13.9" hidden="1" customHeight="1" x14ac:dyDescent="0.2">
      <c r="A226" s="6">
        <v>3200001979</v>
      </c>
      <c r="B226" s="6" t="s">
        <v>0</v>
      </c>
      <c r="C226" s="6" t="s">
        <v>691</v>
      </c>
      <c r="D226" s="6" t="s">
        <v>692</v>
      </c>
      <c r="E226" s="6" t="s">
        <v>790</v>
      </c>
      <c r="F226" s="6" t="s">
        <v>791</v>
      </c>
      <c r="G226" s="6" t="s">
        <v>1159</v>
      </c>
      <c r="H226" s="6" t="s">
        <v>392</v>
      </c>
      <c r="I226" s="7">
        <v>42920</v>
      </c>
      <c r="J226" s="7">
        <v>42920</v>
      </c>
      <c r="K226" s="7">
        <v>41059</v>
      </c>
      <c r="L226" s="7">
        <v>41059</v>
      </c>
      <c r="M226" s="7">
        <v>2958465</v>
      </c>
      <c r="N226" s="6" t="s">
        <v>33</v>
      </c>
      <c r="O226" s="6" t="s">
        <v>34</v>
      </c>
      <c r="P226" s="6" t="s">
        <v>393</v>
      </c>
      <c r="Q226" s="6" t="s">
        <v>394</v>
      </c>
      <c r="R226" s="6" t="s">
        <v>1160</v>
      </c>
      <c r="S226" s="6" t="s">
        <v>1161</v>
      </c>
      <c r="T226" s="7"/>
      <c r="U226" s="8">
        <v>2913859</v>
      </c>
      <c r="V226" s="9">
        <v>6765234</v>
      </c>
      <c r="W226" s="6" t="s">
        <v>114</v>
      </c>
    </row>
    <row r="227" spans="1:24" s="6" customFormat="1" ht="13.9" customHeight="1" x14ac:dyDescent="0.2">
      <c r="A227" s="6">
        <v>3200001981</v>
      </c>
      <c r="B227" s="6" t="s">
        <v>0</v>
      </c>
      <c r="C227" s="6" t="s">
        <v>41</v>
      </c>
      <c r="D227" s="6" t="s">
        <v>42</v>
      </c>
      <c r="E227" s="6" t="s">
        <v>1162</v>
      </c>
      <c r="F227" s="6" t="s">
        <v>1163</v>
      </c>
      <c r="G227" s="6" t="s">
        <v>1164</v>
      </c>
      <c r="H227" s="6" t="s">
        <v>46</v>
      </c>
      <c r="I227" s="7">
        <v>42920</v>
      </c>
      <c r="J227" s="7">
        <v>42920</v>
      </c>
      <c r="K227" s="7">
        <v>42720</v>
      </c>
      <c r="L227" s="7">
        <v>42720</v>
      </c>
      <c r="M227" s="7">
        <v>2958465</v>
      </c>
      <c r="N227" s="6" t="s">
        <v>33</v>
      </c>
      <c r="O227" s="6" t="s">
        <v>34</v>
      </c>
      <c r="P227" s="6" t="s">
        <v>1165</v>
      </c>
      <c r="Q227" s="6" t="s">
        <v>1166</v>
      </c>
      <c r="R227" s="6" t="s">
        <v>1167</v>
      </c>
      <c r="S227" s="6" t="s">
        <v>1168</v>
      </c>
      <c r="T227" s="7"/>
      <c r="U227" s="8">
        <v>2913859</v>
      </c>
      <c r="V227" s="9">
        <v>700000</v>
      </c>
      <c r="W227" s="6" t="s">
        <v>14</v>
      </c>
      <c r="X227" s="6" t="s">
        <v>4167</v>
      </c>
    </row>
    <row r="228" spans="1:24" s="6" customFormat="1" ht="13.9" hidden="1" customHeight="1" x14ac:dyDescent="0.2">
      <c r="A228" s="6">
        <v>3200001983</v>
      </c>
      <c r="B228" s="6" t="s">
        <v>0</v>
      </c>
      <c r="C228" s="6" t="s">
        <v>252</v>
      </c>
      <c r="D228" s="6" t="s">
        <v>253</v>
      </c>
      <c r="E228" s="6" t="s">
        <v>659</v>
      </c>
      <c r="F228" s="6" t="s">
        <v>660</v>
      </c>
      <c r="G228" s="6" t="s">
        <v>1169</v>
      </c>
      <c r="H228" s="6" t="s">
        <v>256</v>
      </c>
      <c r="I228" s="7">
        <v>42921</v>
      </c>
      <c r="J228" s="7">
        <v>42919</v>
      </c>
      <c r="K228" s="7">
        <v>42919</v>
      </c>
      <c r="L228" s="7">
        <v>42919</v>
      </c>
      <c r="M228" s="7">
        <v>44926</v>
      </c>
      <c r="N228" s="6" t="s">
        <v>33</v>
      </c>
      <c r="O228" s="6" t="s">
        <v>34</v>
      </c>
      <c r="P228" s="6" t="s">
        <v>1170</v>
      </c>
      <c r="Q228" s="6" t="s">
        <v>1171</v>
      </c>
      <c r="R228" s="6" t="s">
        <v>1172</v>
      </c>
      <c r="S228" s="6" t="s">
        <v>1173</v>
      </c>
      <c r="T228" s="7"/>
      <c r="U228" s="8">
        <v>320</v>
      </c>
      <c r="V228" s="9">
        <v>9113360</v>
      </c>
      <c r="W228" s="6" t="s">
        <v>14</v>
      </c>
    </row>
    <row r="229" spans="1:24" ht="13.9" customHeight="1" x14ac:dyDescent="0.2">
      <c r="A229">
        <v>3200001984</v>
      </c>
      <c r="B229" t="s">
        <v>0</v>
      </c>
      <c r="C229" t="s">
        <v>66</v>
      </c>
      <c r="D229" t="s">
        <v>67</v>
      </c>
      <c r="E229" t="s">
        <v>1174</v>
      </c>
      <c r="F229" t="s">
        <v>1175</v>
      </c>
      <c r="G229" t="s">
        <v>1176</v>
      </c>
      <c r="H229" t="s">
        <v>238</v>
      </c>
      <c r="I229" s="2">
        <v>42921</v>
      </c>
      <c r="J229" s="2">
        <v>42921</v>
      </c>
      <c r="K229" s="2">
        <v>42921</v>
      </c>
      <c r="L229" s="2">
        <v>42921</v>
      </c>
      <c r="M229" s="2">
        <v>2958465</v>
      </c>
      <c r="N229" t="s">
        <v>173</v>
      </c>
      <c r="O229" t="s">
        <v>174</v>
      </c>
      <c r="P229" t="s">
        <v>1177</v>
      </c>
      <c r="Q229" t="s">
        <v>1178</v>
      </c>
      <c r="R229" t="s">
        <v>1179</v>
      </c>
      <c r="S229" t="s">
        <v>1180</v>
      </c>
      <c r="T229" s="2"/>
      <c r="U229" s="3">
        <v>2913859</v>
      </c>
      <c r="V229" s="4">
        <v>13020000</v>
      </c>
      <c r="W229" t="s">
        <v>14</v>
      </c>
    </row>
    <row r="230" spans="1:24" s="6" customFormat="1" ht="13.9" customHeight="1" x14ac:dyDescent="0.2">
      <c r="A230" s="6">
        <v>3200001986</v>
      </c>
      <c r="B230" s="6" t="s">
        <v>0</v>
      </c>
      <c r="C230" s="6" t="s">
        <v>404</v>
      </c>
      <c r="D230" s="6" t="s">
        <v>405</v>
      </c>
      <c r="E230" s="6" t="s">
        <v>1181</v>
      </c>
      <c r="F230" s="6" t="s">
        <v>1182</v>
      </c>
      <c r="G230" s="6" t="s">
        <v>3</v>
      </c>
      <c r="H230" s="6" t="s">
        <v>238</v>
      </c>
      <c r="I230" s="7">
        <v>42922</v>
      </c>
      <c r="J230" s="7">
        <v>42922</v>
      </c>
      <c r="K230" s="7">
        <v>42037</v>
      </c>
      <c r="L230" s="7">
        <v>42037</v>
      </c>
      <c r="M230" s="7">
        <v>2958465</v>
      </c>
      <c r="N230" s="6" t="s">
        <v>33</v>
      </c>
      <c r="O230" s="6" t="s">
        <v>34</v>
      </c>
      <c r="P230" s="6" t="s">
        <v>1183</v>
      </c>
      <c r="Q230" s="6" t="s">
        <v>1184</v>
      </c>
      <c r="R230" s="6" t="s">
        <v>1185</v>
      </c>
      <c r="S230" s="6" t="s">
        <v>1186</v>
      </c>
      <c r="T230" s="7"/>
      <c r="U230" s="8">
        <v>2913859</v>
      </c>
      <c r="V230" s="9">
        <v>350000</v>
      </c>
      <c r="W230" s="6" t="s">
        <v>14</v>
      </c>
    </row>
    <row r="231" spans="1:24" s="6" customFormat="1" ht="13.9" customHeight="1" x14ac:dyDescent="0.2">
      <c r="A231" s="6">
        <v>3200001987</v>
      </c>
      <c r="B231" s="6" t="s">
        <v>0</v>
      </c>
      <c r="C231" s="6" t="s">
        <v>404</v>
      </c>
      <c r="D231" s="6" t="s">
        <v>405</v>
      </c>
      <c r="E231" s="6" t="s">
        <v>1187</v>
      </c>
      <c r="F231" s="6" t="s">
        <v>1188</v>
      </c>
      <c r="G231" s="6" t="s">
        <v>1189</v>
      </c>
      <c r="H231" s="6" t="s">
        <v>238</v>
      </c>
      <c r="I231" s="7">
        <v>42922</v>
      </c>
      <c r="J231" s="7">
        <v>42922</v>
      </c>
      <c r="K231" s="7">
        <v>42037</v>
      </c>
      <c r="L231" s="7">
        <v>42037</v>
      </c>
      <c r="M231" s="7">
        <v>2958465</v>
      </c>
      <c r="N231" s="6" t="s">
        <v>574</v>
      </c>
      <c r="O231" s="6" t="s">
        <v>575</v>
      </c>
      <c r="P231" s="6" t="s">
        <v>1183</v>
      </c>
      <c r="Q231" s="6" t="s">
        <v>1184</v>
      </c>
      <c r="R231" s="6" t="s">
        <v>1185</v>
      </c>
      <c r="S231" s="6" t="s">
        <v>1186</v>
      </c>
      <c r="T231" s="7"/>
      <c r="U231" s="8">
        <v>2913859</v>
      </c>
      <c r="V231" s="9">
        <v>350000</v>
      </c>
      <c r="W231" s="6" t="s">
        <v>14</v>
      </c>
    </row>
    <row r="232" spans="1:24" s="6" customFormat="1" ht="13.9" customHeight="1" x14ac:dyDescent="0.2">
      <c r="A232" s="6">
        <v>3200001990</v>
      </c>
      <c r="B232" s="6" t="s">
        <v>0</v>
      </c>
      <c r="C232" s="6" t="s">
        <v>404</v>
      </c>
      <c r="D232" s="6" t="s">
        <v>405</v>
      </c>
      <c r="E232" s="6" t="s">
        <v>159</v>
      </c>
      <c r="F232" s="6" t="s">
        <v>160</v>
      </c>
      <c r="G232" s="6" t="s">
        <v>3</v>
      </c>
      <c r="H232" s="6" t="s">
        <v>238</v>
      </c>
      <c r="I232" s="7">
        <v>42922</v>
      </c>
      <c r="J232" s="7">
        <v>42922</v>
      </c>
      <c r="K232" s="7">
        <v>42557</v>
      </c>
      <c r="L232" s="7">
        <v>42557</v>
      </c>
      <c r="M232" s="7">
        <v>2958437</v>
      </c>
      <c r="N232" s="6" t="s">
        <v>33</v>
      </c>
      <c r="O232" s="6" t="s">
        <v>34</v>
      </c>
      <c r="P232" s="6" t="s">
        <v>880</v>
      </c>
      <c r="Q232" s="6" t="s">
        <v>881</v>
      </c>
      <c r="R232" s="6" t="s">
        <v>1190</v>
      </c>
      <c r="S232" s="6" t="s">
        <v>1191</v>
      </c>
      <c r="T232" s="7"/>
      <c r="U232" s="8">
        <v>2913831</v>
      </c>
      <c r="V232" s="9">
        <v>525000</v>
      </c>
      <c r="W232" s="6" t="s">
        <v>14</v>
      </c>
    </row>
    <row r="233" spans="1:24" s="6" customFormat="1" ht="13.9" customHeight="1" x14ac:dyDescent="0.2">
      <c r="A233" s="6">
        <v>3200001991</v>
      </c>
      <c r="B233" s="6" t="s">
        <v>0</v>
      </c>
      <c r="C233" s="6" t="s">
        <v>404</v>
      </c>
      <c r="D233" s="6" t="s">
        <v>405</v>
      </c>
      <c r="E233" s="6" t="s">
        <v>1162</v>
      </c>
      <c r="F233" s="6" t="s">
        <v>1163</v>
      </c>
      <c r="G233" s="6" t="s">
        <v>3</v>
      </c>
      <c r="H233" s="6" t="s">
        <v>238</v>
      </c>
      <c r="I233" s="7">
        <v>42922</v>
      </c>
      <c r="J233" s="7">
        <v>42922</v>
      </c>
      <c r="K233" s="7">
        <v>42641</v>
      </c>
      <c r="L233" s="7">
        <v>42641</v>
      </c>
      <c r="M233" s="7">
        <v>2958465</v>
      </c>
      <c r="N233" s="6" t="s">
        <v>33</v>
      </c>
      <c r="O233" s="6" t="s">
        <v>34</v>
      </c>
      <c r="P233" s="6" t="s">
        <v>1192</v>
      </c>
      <c r="Q233" s="6" t="s">
        <v>1193</v>
      </c>
      <c r="R233" s="6" t="s">
        <v>1194</v>
      </c>
      <c r="S233" s="6" t="s">
        <v>1195</v>
      </c>
      <c r="T233" s="7"/>
      <c r="U233" s="8">
        <v>2913859</v>
      </c>
      <c r="V233" s="9">
        <v>700000</v>
      </c>
      <c r="W233" s="6" t="s">
        <v>14</v>
      </c>
    </row>
    <row r="234" spans="1:24" s="6" customFormat="1" ht="13.9" customHeight="1" x14ac:dyDescent="0.2">
      <c r="A234" s="6">
        <v>3200001993</v>
      </c>
      <c r="B234" s="6" t="s">
        <v>0</v>
      </c>
      <c r="C234" s="6" t="s">
        <v>404</v>
      </c>
      <c r="D234" s="6" t="s">
        <v>405</v>
      </c>
      <c r="E234" s="6" t="s">
        <v>1196</v>
      </c>
      <c r="F234" s="6" t="s">
        <v>1197</v>
      </c>
      <c r="G234" s="6" t="s">
        <v>3</v>
      </c>
      <c r="H234" s="6" t="s">
        <v>238</v>
      </c>
      <c r="I234" s="7">
        <v>42922</v>
      </c>
      <c r="J234" s="7">
        <v>42922</v>
      </c>
      <c r="K234" s="7">
        <v>42653</v>
      </c>
      <c r="L234" s="7">
        <v>42653</v>
      </c>
      <c r="M234" s="7">
        <v>2958465</v>
      </c>
      <c r="N234" s="6" t="s">
        <v>33</v>
      </c>
      <c r="O234" s="6" t="s">
        <v>34</v>
      </c>
      <c r="P234" s="6" t="s">
        <v>1198</v>
      </c>
      <c r="Q234" s="6" t="s">
        <v>1199</v>
      </c>
      <c r="R234" s="6" t="s">
        <v>1200</v>
      </c>
      <c r="S234" s="6" t="s">
        <v>1201</v>
      </c>
      <c r="T234" s="7"/>
      <c r="U234" s="8">
        <v>2913859</v>
      </c>
      <c r="V234" s="9">
        <v>700000</v>
      </c>
      <c r="W234" s="6" t="s">
        <v>14</v>
      </c>
    </row>
    <row r="235" spans="1:24" s="6" customFormat="1" ht="13.9" customHeight="1" x14ac:dyDescent="0.2">
      <c r="A235" s="6">
        <v>3200001994</v>
      </c>
      <c r="B235" s="6" t="s">
        <v>0</v>
      </c>
      <c r="C235" s="6" t="s">
        <v>124</v>
      </c>
      <c r="D235" s="6" t="s">
        <v>125</v>
      </c>
      <c r="E235" s="6" t="s">
        <v>1202</v>
      </c>
      <c r="F235" s="6" t="s">
        <v>1203</v>
      </c>
      <c r="G235" s="6" t="s">
        <v>1204</v>
      </c>
      <c r="H235" s="6" t="s">
        <v>238</v>
      </c>
      <c r="I235" s="7">
        <v>42922</v>
      </c>
      <c r="J235" s="7">
        <v>42922</v>
      </c>
      <c r="K235" s="7">
        <v>42664</v>
      </c>
      <c r="L235" s="7">
        <v>42664</v>
      </c>
      <c r="M235" s="7">
        <v>2958465</v>
      </c>
      <c r="N235" s="6" t="s">
        <v>33</v>
      </c>
      <c r="O235" s="6" t="s">
        <v>34</v>
      </c>
      <c r="P235" s="6" t="s">
        <v>1205</v>
      </c>
      <c r="Q235" s="6" t="s">
        <v>1206</v>
      </c>
      <c r="R235" s="6" t="s">
        <v>1207</v>
      </c>
      <c r="S235" s="6" t="s">
        <v>1208</v>
      </c>
      <c r="T235" s="7"/>
      <c r="U235" s="8">
        <v>2913859</v>
      </c>
      <c r="V235" s="9">
        <v>245000</v>
      </c>
      <c r="W235" s="6" t="s">
        <v>14</v>
      </c>
      <c r="X235" s="6" t="s">
        <v>4167</v>
      </c>
    </row>
    <row r="236" spans="1:24" ht="13.9" hidden="1" customHeight="1" x14ac:dyDescent="0.2">
      <c r="A236">
        <v>3200001995</v>
      </c>
      <c r="B236" t="s">
        <v>0</v>
      </c>
      <c r="C236" t="s">
        <v>387</v>
      </c>
      <c r="D236" t="s">
        <v>388</v>
      </c>
      <c r="E236" t="s">
        <v>1209</v>
      </c>
      <c r="F236" t="s">
        <v>1210</v>
      </c>
      <c r="G236" t="s">
        <v>1211</v>
      </c>
      <c r="H236" t="s">
        <v>392</v>
      </c>
      <c r="I236" s="2">
        <v>42922</v>
      </c>
      <c r="J236" s="2">
        <v>42922</v>
      </c>
      <c r="K236" s="2">
        <v>41282</v>
      </c>
      <c r="L236" s="2">
        <v>41282</v>
      </c>
      <c r="M236" s="2">
        <v>2958465</v>
      </c>
      <c r="N236" t="s">
        <v>1212</v>
      </c>
      <c r="O236" t="s">
        <v>1213</v>
      </c>
      <c r="P236" t="s">
        <v>393</v>
      </c>
      <c r="Q236" t="s">
        <v>394</v>
      </c>
      <c r="R236" t="s">
        <v>1214</v>
      </c>
      <c r="S236" t="s">
        <v>1215</v>
      </c>
      <c r="T236" s="2"/>
      <c r="U236" s="3">
        <v>2913859</v>
      </c>
      <c r="V236" s="4">
        <v>0</v>
      </c>
      <c r="W236" t="s">
        <v>114</v>
      </c>
    </row>
    <row r="237" spans="1:24" ht="13.9" customHeight="1" x14ac:dyDescent="0.2">
      <c r="A237">
        <v>3200001998</v>
      </c>
      <c r="B237" t="s">
        <v>0</v>
      </c>
      <c r="C237" t="s">
        <v>404</v>
      </c>
      <c r="D237" t="s">
        <v>405</v>
      </c>
      <c r="E237" t="s">
        <v>1216</v>
      </c>
      <c r="F237" t="s">
        <v>1217</v>
      </c>
      <c r="G237" t="s">
        <v>3</v>
      </c>
      <c r="H237" t="s">
        <v>238</v>
      </c>
      <c r="I237" s="2">
        <v>42922</v>
      </c>
      <c r="J237" s="2">
        <v>42922</v>
      </c>
      <c r="K237" s="2">
        <v>42653</v>
      </c>
      <c r="L237" s="2">
        <v>42653</v>
      </c>
      <c r="M237" s="2">
        <v>2958465</v>
      </c>
      <c r="N237" t="s">
        <v>21</v>
      </c>
      <c r="O237" t="s">
        <v>22</v>
      </c>
      <c r="P237" t="s">
        <v>490</v>
      </c>
      <c r="Q237" t="s">
        <v>491</v>
      </c>
      <c r="R237" t="s">
        <v>1218</v>
      </c>
      <c r="S237" t="s">
        <v>1219</v>
      </c>
      <c r="T237" s="2"/>
      <c r="U237" s="3">
        <v>2913859</v>
      </c>
      <c r="V237" s="4">
        <v>700000</v>
      </c>
      <c r="W237" t="s">
        <v>14</v>
      </c>
    </row>
    <row r="238" spans="1:24" s="6" customFormat="1" ht="13.9" customHeight="1" x14ac:dyDescent="0.2">
      <c r="A238" s="6">
        <v>3200002000</v>
      </c>
      <c r="B238" s="6" t="s">
        <v>0</v>
      </c>
      <c r="C238" s="6" t="s">
        <v>41</v>
      </c>
      <c r="D238" s="6" t="s">
        <v>42</v>
      </c>
      <c r="E238" s="6" t="s">
        <v>1162</v>
      </c>
      <c r="F238" s="6" t="s">
        <v>1163</v>
      </c>
      <c r="G238" s="6" t="s">
        <v>1220</v>
      </c>
      <c r="H238" s="6" t="s">
        <v>46</v>
      </c>
      <c r="I238" s="7">
        <v>42922</v>
      </c>
      <c r="J238" s="7">
        <v>42922</v>
      </c>
      <c r="K238" s="7">
        <v>41556</v>
      </c>
      <c r="L238" s="7">
        <v>41556</v>
      </c>
      <c r="M238" s="7">
        <v>2958465</v>
      </c>
      <c r="N238" s="6" t="s">
        <v>33</v>
      </c>
      <c r="O238" s="6" t="s">
        <v>34</v>
      </c>
      <c r="P238" s="6" t="s">
        <v>1192</v>
      </c>
      <c r="Q238" s="6" t="s">
        <v>1193</v>
      </c>
      <c r="R238" s="6" t="s">
        <v>1194</v>
      </c>
      <c r="S238" s="6" t="s">
        <v>1195</v>
      </c>
      <c r="T238" s="7"/>
      <c r="U238" s="8">
        <v>2913859</v>
      </c>
      <c r="V238" s="9">
        <v>3000000</v>
      </c>
      <c r="W238" s="6" t="s">
        <v>14</v>
      </c>
      <c r="X238" s="6" t="s">
        <v>4167</v>
      </c>
    </row>
    <row r="239" spans="1:24" s="6" customFormat="1" ht="13.9" customHeight="1" x14ac:dyDescent="0.2">
      <c r="A239" s="6">
        <v>3200002001</v>
      </c>
      <c r="B239" s="6" t="s">
        <v>0</v>
      </c>
      <c r="C239" s="6" t="s">
        <v>66</v>
      </c>
      <c r="D239" s="6" t="s">
        <v>67</v>
      </c>
      <c r="E239" s="6" t="s">
        <v>864</v>
      </c>
      <c r="F239" s="6" t="s">
        <v>865</v>
      </c>
      <c r="G239" s="6" t="s">
        <v>1221</v>
      </c>
      <c r="H239" s="6" t="s">
        <v>238</v>
      </c>
      <c r="I239" s="7">
        <v>42922</v>
      </c>
      <c r="J239" s="7">
        <v>42922</v>
      </c>
      <c r="K239" s="7">
        <v>42922</v>
      </c>
      <c r="L239" s="7">
        <v>42922</v>
      </c>
      <c r="M239" s="7">
        <v>2957370</v>
      </c>
      <c r="N239" s="6" t="s">
        <v>33</v>
      </c>
      <c r="O239" s="6" t="s">
        <v>34</v>
      </c>
      <c r="P239" s="6" t="s">
        <v>1222</v>
      </c>
      <c r="Q239" s="6" t="s">
        <v>1223</v>
      </c>
      <c r="R239" s="6" t="s">
        <v>1224</v>
      </c>
      <c r="S239" s="6" t="s">
        <v>1225</v>
      </c>
      <c r="T239" s="7"/>
      <c r="U239" s="8">
        <v>2912764</v>
      </c>
      <c r="V239" s="9">
        <v>16648684.99</v>
      </c>
      <c r="W239" s="6" t="s">
        <v>14</v>
      </c>
      <c r="X239" s="6" t="s">
        <v>4167</v>
      </c>
    </row>
    <row r="240" spans="1:24" ht="13.9" customHeight="1" x14ac:dyDescent="0.2">
      <c r="A240">
        <v>3200002002</v>
      </c>
      <c r="B240" t="s">
        <v>0</v>
      </c>
      <c r="C240" t="s">
        <v>27</v>
      </c>
      <c r="D240" t="s">
        <v>28</v>
      </c>
      <c r="E240" t="s">
        <v>1226</v>
      </c>
      <c r="F240" t="s">
        <v>1227</v>
      </c>
      <c r="G240" t="s">
        <v>1228</v>
      </c>
      <c r="H240" t="s">
        <v>238</v>
      </c>
      <c r="I240" s="2">
        <v>42923</v>
      </c>
      <c r="J240" s="2">
        <v>42923</v>
      </c>
      <c r="K240" s="2">
        <v>42415</v>
      </c>
      <c r="L240" s="2">
        <v>42415</v>
      </c>
      <c r="M240" s="2">
        <v>2958465</v>
      </c>
      <c r="N240" t="s">
        <v>21</v>
      </c>
      <c r="O240" t="s">
        <v>22</v>
      </c>
      <c r="P240" t="s">
        <v>1229</v>
      </c>
      <c r="Q240" t="s">
        <v>1230</v>
      </c>
      <c r="R240" t="s">
        <v>1231</v>
      </c>
      <c r="S240" t="s">
        <v>1232</v>
      </c>
      <c r="T240" s="2"/>
      <c r="U240" s="3">
        <v>2913859</v>
      </c>
      <c r="V240" s="4">
        <v>920000</v>
      </c>
      <c r="W240" t="s">
        <v>14</v>
      </c>
    </row>
    <row r="241" spans="1:24" ht="13.9" customHeight="1" x14ac:dyDescent="0.2">
      <c r="A241">
        <v>3200002004</v>
      </c>
      <c r="B241" t="s">
        <v>0</v>
      </c>
      <c r="C241" t="s">
        <v>27</v>
      </c>
      <c r="D241" t="s">
        <v>28</v>
      </c>
      <c r="E241" t="s">
        <v>1233</v>
      </c>
      <c r="F241" t="s">
        <v>1234</v>
      </c>
      <c r="G241" t="s">
        <v>3</v>
      </c>
      <c r="H241" t="s">
        <v>238</v>
      </c>
      <c r="I241" s="2">
        <v>42923</v>
      </c>
      <c r="J241" s="2">
        <v>42923</v>
      </c>
      <c r="K241" s="2">
        <v>42415</v>
      </c>
      <c r="L241" s="2">
        <v>42415</v>
      </c>
      <c r="M241" s="2">
        <v>2958465</v>
      </c>
      <c r="N241" t="s">
        <v>21</v>
      </c>
      <c r="O241" t="s">
        <v>22</v>
      </c>
      <c r="P241" t="s">
        <v>1235</v>
      </c>
      <c r="Q241" t="s">
        <v>1236</v>
      </c>
      <c r="R241" t="s">
        <v>1237</v>
      </c>
      <c r="S241" t="s">
        <v>1238</v>
      </c>
      <c r="T241" s="2"/>
      <c r="U241" s="3">
        <v>2913859</v>
      </c>
      <c r="V241" s="4">
        <v>720000</v>
      </c>
      <c r="W241" t="s">
        <v>14</v>
      </c>
    </row>
    <row r="242" spans="1:24" ht="13.9" customHeight="1" x14ac:dyDescent="0.2">
      <c r="A242">
        <v>3200002005</v>
      </c>
      <c r="B242" t="s">
        <v>0</v>
      </c>
      <c r="C242" t="s">
        <v>27</v>
      </c>
      <c r="D242" t="s">
        <v>28</v>
      </c>
      <c r="E242" t="s">
        <v>1239</v>
      </c>
      <c r="F242" t="s">
        <v>1240</v>
      </c>
      <c r="G242" t="s">
        <v>3</v>
      </c>
      <c r="H242" t="s">
        <v>238</v>
      </c>
      <c r="I242" s="2">
        <v>42923</v>
      </c>
      <c r="J242" s="2">
        <v>42923</v>
      </c>
      <c r="K242" s="2">
        <v>42415</v>
      </c>
      <c r="L242" s="2">
        <v>42415</v>
      </c>
      <c r="M242" s="2">
        <v>2958465</v>
      </c>
      <c r="N242" t="s">
        <v>21</v>
      </c>
      <c r="O242" t="s">
        <v>22</v>
      </c>
      <c r="P242" t="s">
        <v>1229</v>
      </c>
      <c r="Q242" t="s">
        <v>1230</v>
      </c>
      <c r="R242" t="s">
        <v>1231</v>
      </c>
      <c r="S242" t="s">
        <v>1232</v>
      </c>
      <c r="T242" s="2"/>
      <c r="U242" s="3">
        <v>2913859</v>
      </c>
      <c r="V242" s="4">
        <v>620000</v>
      </c>
      <c r="W242" t="s">
        <v>14</v>
      </c>
    </row>
    <row r="243" spans="1:24" ht="13.9" customHeight="1" x14ac:dyDescent="0.2">
      <c r="A243">
        <v>3200002006</v>
      </c>
      <c r="B243" t="s">
        <v>0</v>
      </c>
      <c r="C243" t="s">
        <v>27</v>
      </c>
      <c r="D243" t="s">
        <v>28</v>
      </c>
      <c r="E243" t="s">
        <v>1241</v>
      </c>
      <c r="F243" t="s">
        <v>1242</v>
      </c>
      <c r="G243" t="s">
        <v>3</v>
      </c>
      <c r="H243" t="s">
        <v>238</v>
      </c>
      <c r="I243" s="2">
        <v>42923</v>
      </c>
      <c r="J243" s="2">
        <v>42923</v>
      </c>
      <c r="K243" s="2">
        <v>42415</v>
      </c>
      <c r="L243" s="2">
        <v>42050</v>
      </c>
      <c r="M243" s="2">
        <v>2958465</v>
      </c>
      <c r="N243" t="s">
        <v>21</v>
      </c>
      <c r="O243" t="s">
        <v>22</v>
      </c>
      <c r="P243" t="s">
        <v>1229</v>
      </c>
      <c r="Q243" t="s">
        <v>1230</v>
      </c>
      <c r="R243" t="s">
        <v>1231</v>
      </c>
      <c r="S243" t="s">
        <v>1232</v>
      </c>
      <c r="T243" s="2"/>
      <c r="U243" s="3">
        <v>2913859</v>
      </c>
      <c r="V243" s="4">
        <v>600000</v>
      </c>
      <c r="W243" t="s">
        <v>14</v>
      </c>
    </row>
    <row r="244" spans="1:24" ht="13.9" customHeight="1" x14ac:dyDescent="0.2">
      <c r="A244">
        <v>3200002007</v>
      </c>
      <c r="B244" t="s">
        <v>0</v>
      </c>
      <c r="C244" t="s">
        <v>27</v>
      </c>
      <c r="D244" t="s">
        <v>28</v>
      </c>
      <c r="E244" t="s">
        <v>1243</v>
      </c>
      <c r="F244" t="s">
        <v>1244</v>
      </c>
      <c r="G244" t="s">
        <v>3</v>
      </c>
      <c r="H244" t="s">
        <v>238</v>
      </c>
      <c r="I244" s="2">
        <v>42923</v>
      </c>
      <c r="J244" s="2">
        <v>42923</v>
      </c>
      <c r="K244" s="2">
        <v>42415</v>
      </c>
      <c r="L244" s="2">
        <v>42415</v>
      </c>
      <c r="M244" s="2">
        <v>2958465</v>
      </c>
      <c r="N244" t="s">
        <v>21</v>
      </c>
      <c r="O244" t="s">
        <v>22</v>
      </c>
      <c r="P244" t="s">
        <v>1229</v>
      </c>
      <c r="Q244" t="s">
        <v>1230</v>
      </c>
      <c r="R244" t="s">
        <v>1231</v>
      </c>
      <c r="S244" t="s">
        <v>1232</v>
      </c>
      <c r="T244" s="2"/>
      <c r="U244" s="3">
        <v>2913859</v>
      </c>
      <c r="V244" s="4">
        <v>800000</v>
      </c>
      <c r="W244" t="s">
        <v>14</v>
      </c>
    </row>
    <row r="245" spans="1:24" ht="13.9" customHeight="1" x14ac:dyDescent="0.2">
      <c r="A245">
        <v>3200002011</v>
      </c>
      <c r="B245" t="s">
        <v>0</v>
      </c>
      <c r="C245" t="s">
        <v>124</v>
      </c>
      <c r="D245" t="s">
        <v>125</v>
      </c>
      <c r="E245" t="s">
        <v>1245</v>
      </c>
      <c r="F245" t="s">
        <v>1246</v>
      </c>
      <c r="G245" t="s">
        <v>1247</v>
      </c>
      <c r="H245" t="s">
        <v>1048</v>
      </c>
      <c r="I245" s="2">
        <v>42926</v>
      </c>
      <c r="J245" s="2">
        <v>42926</v>
      </c>
      <c r="K245" s="2">
        <v>42733</v>
      </c>
      <c r="L245" s="2">
        <v>42370</v>
      </c>
      <c r="M245" s="2">
        <v>2958465</v>
      </c>
      <c r="N245" t="s">
        <v>8</v>
      </c>
      <c r="O245" t="s">
        <v>9</v>
      </c>
      <c r="P245" t="s">
        <v>1248</v>
      </c>
      <c r="Q245" t="s">
        <v>1249</v>
      </c>
      <c r="R245" t="s">
        <v>1250</v>
      </c>
      <c r="S245" t="s">
        <v>1251</v>
      </c>
      <c r="T245" s="2"/>
      <c r="U245" s="3">
        <v>2913859</v>
      </c>
      <c r="V245" s="4">
        <v>107231227.18000001</v>
      </c>
      <c r="W245" t="s">
        <v>14</v>
      </c>
    </row>
    <row r="246" spans="1:24" ht="13.9" customHeight="1" x14ac:dyDescent="0.2">
      <c r="A246">
        <v>3200002017</v>
      </c>
      <c r="B246" t="s">
        <v>0</v>
      </c>
      <c r="C246" t="s">
        <v>41</v>
      </c>
      <c r="D246" t="s">
        <v>42</v>
      </c>
      <c r="E246" t="s">
        <v>1253</v>
      </c>
      <c r="F246" t="s">
        <v>1254</v>
      </c>
      <c r="G246" t="s">
        <v>1255</v>
      </c>
      <c r="H246" t="s">
        <v>1048</v>
      </c>
      <c r="I246" s="2">
        <v>42927</v>
      </c>
      <c r="J246" s="2">
        <v>42927</v>
      </c>
      <c r="K246" s="2">
        <v>41513</v>
      </c>
      <c r="L246" s="2">
        <v>41513</v>
      </c>
      <c r="M246" s="2">
        <v>2958465</v>
      </c>
      <c r="N246" t="s">
        <v>21</v>
      </c>
      <c r="O246" t="s">
        <v>22</v>
      </c>
      <c r="P246" t="s">
        <v>1256</v>
      </c>
      <c r="Q246" t="s">
        <v>1257</v>
      </c>
      <c r="R246" t="s">
        <v>1258</v>
      </c>
      <c r="S246" t="s">
        <v>1259</v>
      </c>
      <c r="T246" s="2"/>
      <c r="U246" s="3">
        <v>2913859</v>
      </c>
      <c r="V246" s="4">
        <v>300000</v>
      </c>
      <c r="W246" t="s">
        <v>14</v>
      </c>
    </row>
    <row r="247" spans="1:24" s="10" customFormat="1" ht="13.9" customHeight="1" x14ac:dyDescent="0.2">
      <c r="A247" s="10">
        <v>3200002024</v>
      </c>
      <c r="B247" s="10" t="s">
        <v>0</v>
      </c>
      <c r="C247" s="10" t="s">
        <v>66</v>
      </c>
      <c r="D247" s="10" t="s">
        <v>67</v>
      </c>
      <c r="E247" s="10" t="s">
        <v>1260</v>
      </c>
      <c r="F247" s="10" t="s">
        <v>1261</v>
      </c>
      <c r="G247" s="10" t="s">
        <v>1262</v>
      </c>
      <c r="H247" s="10" t="s">
        <v>238</v>
      </c>
      <c r="I247" s="11">
        <v>42928</v>
      </c>
      <c r="J247" s="11">
        <v>42928</v>
      </c>
      <c r="K247" s="11">
        <v>41848</v>
      </c>
      <c r="L247" s="11">
        <v>41851</v>
      </c>
      <c r="M247" s="11">
        <v>2958465</v>
      </c>
      <c r="N247" s="10" t="s">
        <v>39</v>
      </c>
      <c r="O247" s="10" t="s">
        <v>40</v>
      </c>
      <c r="P247" s="10" t="s">
        <v>1263</v>
      </c>
      <c r="Q247" s="10" t="s">
        <v>1264</v>
      </c>
      <c r="R247" s="10" t="s">
        <v>1265</v>
      </c>
      <c r="S247" s="10" t="s">
        <v>1266</v>
      </c>
      <c r="T247" s="11"/>
      <c r="U247" s="12">
        <v>2913859</v>
      </c>
      <c r="V247" s="13">
        <v>2930000</v>
      </c>
      <c r="W247" s="10" t="s">
        <v>14</v>
      </c>
      <c r="X247" s="10" t="s">
        <v>4176</v>
      </c>
    </row>
    <row r="248" spans="1:24" s="6" customFormat="1" ht="13.9" customHeight="1" x14ac:dyDescent="0.2">
      <c r="A248" s="6">
        <v>3200002026</v>
      </c>
      <c r="B248" s="6" t="s">
        <v>0</v>
      </c>
      <c r="C248" s="6" t="s">
        <v>27</v>
      </c>
      <c r="D248" s="6" t="s">
        <v>28</v>
      </c>
      <c r="E248" s="6" t="s">
        <v>1267</v>
      </c>
      <c r="F248" s="6" t="s">
        <v>1268</v>
      </c>
      <c r="G248" s="6" t="s">
        <v>1269</v>
      </c>
      <c r="H248" s="6" t="s">
        <v>238</v>
      </c>
      <c r="I248" s="7">
        <v>42928</v>
      </c>
      <c r="J248" s="7">
        <v>42928</v>
      </c>
      <c r="K248" s="7">
        <v>42634</v>
      </c>
      <c r="L248" s="7">
        <v>42928</v>
      </c>
      <c r="M248" s="7">
        <v>2958465</v>
      </c>
      <c r="N248" s="6" t="s">
        <v>33</v>
      </c>
      <c r="O248" s="6" t="s">
        <v>34</v>
      </c>
      <c r="P248" s="6" t="s">
        <v>239</v>
      </c>
      <c r="Q248" s="6" t="s">
        <v>240</v>
      </c>
      <c r="R248" s="6" t="s">
        <v>241</v>
      </c>
      <c r="S248" s="6" t="s">
        <v>242</v>
      </c>
      <c r="T248" s="7"/>
      <c r="U248" s="8">
        <v>2913859</v>
      </c>
      <c r="V248" s="9">
        <v>180000</v>
      </c>
      <c r="W248" s="6" t="s">
        <v>14</v>
      </c>
      <c r="X248" s="6" t="s">
        <v>4167</v>
      </c>
    </row>
    <row r="249" spans="1:24" s="6" customFormat="1" ht="13.9" hidden="1" customHeight="1" x14ac:dyDescent="0.2">
      <c r="A249" s="6">
        <v>3200002028</v>
      </c>
      <c r="B249" s="6" t="s">
        <v>0</v>
      </c>
      <c r="C249" s="6" t="s">
        <v>333</v>
      </c>
      <c r="D249" s="6" t="s">
        <v>334</v>
      </c>
      <c r="E249" s="6" t="s">
        <v>1270</v>
      </c>
      <c r="F249" s="6" t="s">
        <v>1271</v>
      </c>
      <c r="G249" s="6" t="s">
        <v>1272</v>
      </c>
      <c r="H249" s="6" t="s">
        <v>1273</v>
      </c>
      <c r="I249" s="7">
        <v>42928</v>
      </c>
      <c r="J249" s="7">
        <v>39539</v>
      </c>
      <c r="K249" s="7">
        <v>39539</v>
      </c>
      <c r="L249" s="7">
        <v>39539</v>
      </c>
      <c r="M249" s="7">
        <v>2958465</v>
      </c>
      <c r="N249" s="6" t="s">
        <v>33</v>
      </c>
      <c r="O249" s="6" t="s">
        <v>34</v>
      </c>
      <c r="P249" s="6" t="s">
        <v>1274</v>
      </c>
      <c r="Q249" s="6" t="s">
        <v>1275</v>
      </c>
      <c r="R249" s="6" t="s">
        <v>1276</v>
      </c>
      <c r="S249" s="6" t="s">
        <v>1277</v>
      </c>
      <c r="T249" s="7"/>
      <c r="U249" s="8">
        <v>2913859</v>
      </c>
      <c r="V249" s="9">
        <v>200680009.24000001</v>
      </c>
      <c r="W249" s="6" t="s">
        <v>14</v>
      </c>
    </row>
    <row r="250" spans="1:24" s="6" customFormat="1" ht="13.9" hidden="1" customHeight="1" x14ac:dyDescent="0.2">
      <c r="A250" s="6">
        <v>3200002029</v>
      </c>
      <c r="B250" s="6" t="s">
        <v>0</v>
      </c>
      <c r="C250" s="6" t="s">
        <v>333</v>
      </c>
      <c r="D250" s="6" t="s">
        <v>334</v>
      </c>
      <c r="E250" s="6" t="s">
        <v>1278</v>
      </c>
      <c r="F250" s="6" t="s">
        <v>1279</v>
      </c>
      <c r="G250" s="6" t="s">
        <v>1280</v>
      </c>
      <c r="H250" s="6" t="s">
        <v>1252</v>
      </c>
      <c r="I250" s="7">
        <v>42928</v>
      </c>
      <c r="J250" s="7">
        <v>42886</v>
      </c>
      <c r="K250" s="7">
        <v>42886</v>
      </c>
      <c r="L250" s="7">
        <v>42886</v>
      </c>
      <c r="M250" s="7">
        <v>2958465</v>
      </c>
      <c r="N250" s="6" t="s">
        <v>33</v>
      </c>
      <c r="O250" s="6" t="s">
        <v>34</v>
      </c>
      <c r="P250" s="6" t="s">
        <v>680</v>
      </c>
      <c r="Q250" s="6" t="s">
        <v>681</v>
      </c>
      <c r="R250" s="6" t="s">
        <v>1281</v>
      </c>
      <c r="S250" s="6" t="s">
        <v>1282</v>
      </c>
      <c r="T250" s="7"/>
      <c r="U250" s="8">
        <v>2913859</v>
      </c>
      <c r="V250" s="9">
        <v>225715</v>
      </c>
      <c r="W250" s="6" t="s">
        <v>14</v>
      </c>
    </row>
    <row r="251" spans="1:24" ht="13.9" hidden="1" customHeight="1" x14ac:dyDescent="0.2">
      <c r="A251">
        <v>3200002032</v>
      </c>
      <c r="B251" t="s">
        <v>0</v>
      </c>
      <c r="C251" t="s">
        <v>1283</v>
      </c>
      <c r="D251" t="s">
        <v>1284</v>
      </c>
      <c r="E251" t="s">
        <v>1285</v>
      </c>
      <c r="F251" t="s">
        <v>1286</v>
      </c>
      <c r="G251" t="s">
        <v>1287</v>
      </c>
      <c r="H251" t="s">
        <v>271</v>
      </c>
      <c r="I251" s="2">
        <v>42928</v>
      </c>
      <c r="J251" s="2">
        <v>42928</v>
      </c>
      <c r="K251" s="2">
        <v>42417</v>
      </c>
      <c r="L251" s="2">
        <v>42417</v>
      </c>
      <c r="M251" s="2">
        <v>2958465</v>
      </c>
      <c r="N251" t="s">
        <v>8</v>
      </c>
      <c r="O251" t="s">
        <v>9</v>
      </c>
      <c r="P251" t="s">
        <v>1288</v>
      </c>
      <c r="Q251" t="s">
        <v>1289</v>
      </c>
      <c r="R251" t="s">
        <v>1290</v>
      </c>
      <c r="S251" t="s">
        <v>1291</v>
      </c>
      <c r="T251" s="2"/>
      <c r="U251" s="3">
        <v>2913859</v>
      </c>
      <c r="V251" s="4">
        <v>473560000</v>
      </c>
      <c r="W251" t="s">
        <v>14</v>
      </c>
    </row>
    <row r="252" spans="1:24" s="6" customFormat="1" ht="13.9" hidden="1" customHeight="1" x14ac:dyDescent="0.2">
      <c r="A252" s="6">
        <v>3200002033</v>
      </c>
      <c r="B252" s="6" t="s">
        <v>0</v>
      </c>
      <c r="C252" s="6" t="s">
        <v>333</v>
      </c>
      <c r="D252" s="6" t="s">
        <v>334</v>
      </c>
      <c r="E252" s="6" t="s">
        <v>1292</v>
      </c>
      <c r="F252" s="6" t="s">
        <v>1293</v>
      </c>
      <c r="G252" s="6" t="s">
        <v>1294</v>
      </c>
      <c r="H252" s="6" t="s">
        <v>271</v>
      </c>
      <c r="I252" s="7">
        <v>42928</v>
      </c>
      <c r="J252" s="7">
        <v>42928</v>
      </c>
      <c r="K252" s="7">
        <v>42370</v>
      </c>
      <c r="L252" s="7">
        <v>42370</v>
      </c>
      <c r="M252" s="7">
        <v>2958465</v>
      </c>
      <c r="N252" s="6" t="s">
        <v>33</v>
      </c>
      <c r="O252" s="6" t="s">
        <v>34</v>
      </c>
      <c r="P252" s="6" t="s">
        <v>1295</v>
      </c>
      <c r="Q252" s="6" t="s">
        <v>1296</v>
      </c>
      <c r="R252" s="6" t="s">
        <v>1297</v>
      </c>
      <c r="S252" s="6" t="s">
        <v>1298</v>
      </c>
      <c r="T252" s="7"/>
      <c r="U252" s="8">
        <v>2913859</v>
      </c>
      <c r="V252" s="9">
        <v>11800595</v>
      </c>
      <c r="W252" s="6" t="s">
        <v>14</v>
      </c>
    </row>
    <row r="253" spans="1:24" s="6" customFormat="1" ht="13.9" customHeight="1" x14ac:dyDescent="0.2">
      <c r="A253" s="6">
        <v>3200002034</v>
      </c>
      <c r="B253" s="6" t="s">
        <v>0</v>
      </c>
      <c r="C253" s="6" t="s">
        <v>27</v>
      </c>
      <c r="D253" s="6" t="s">
        <v>28</v>
      </c>
      <c r="E253" s="6" t="s">
        <v>1299</v>
      </c>
      <c r="F253" s="6" t="s">
        <v>1300</v>
      </c>
      <c r="G253" s="6" t="s">
        <v>3</v>
      </c>
      <c r="H253" s="6" t="s">
        <v>238</v>
      </c>
      <c r="I253" s="7">
        <v>42928</v>
      </c>
      <c r="J253" s="7">
        <v>42928</v>
      </c>
      <c r="K253" s="7">
        <v>42852</v>
      </c>
      <c r="L253" s="7">
        <v>42852</v>
      </c>
      <c r="M253" s="7">
        <v>2958465</v>
      </c>
      <c r="N253" s="6" t="s">
        <v>33</v>
      </c>
      <c r="O253" s="6" t="s">
        <v>34</v>
      </c>
      <c r="P253" s="6" t="s">
        <v>111</v>
      </c>
      <c r="Q253" s="6" t="s">
        <v>112</v>
      </c>
      <c r="R253" s="6" t="s">
        <v>37</v>
      </c>
      <c r="S253" s="6" t="s">
        <v>113</v>
      </c>
      <c r="T253" s="7"/>
      <c r="U253" s="8">
        <v>2913859</v>
      </c>
      <c r="V253" s="9">
        <v>460000</v>
      </c>
      <c r="W253" s="6" t="s">
        <v>14</v>
      </c>
      <c r="X253" s="6" t="s">
        <v>4167</v>
      </c>
    </row>
    <row r="254" spans="1:24" ht="13.9" hidden="1" customHeight="1" x14ac:dyDescent="0.2">
      <c r="A254">
        <v>3200002036</v>
      </c>
      <c r="B254" t="s">
        <v>0</v>
      </c>
      <c r="C254" t="s">
        <v>283</v>
      </c>
      <c r="D254" t="s">
        <v>284</v>
      </c>
      <c r="E254" t="s">
        <v>1303</v>
      </c>
      <c r="F254" t="s">
        <v>1304</v>
      </c>
      <c r="G254" t="s">
        <v>1305</v>
      </c>
      <c r="H254" t="s">
        <v>287</v>
      </c>
      <c r="I254" s="2">
        <v>42929</v>
      </c>
      <c r="J254" s="2">
        <v>42850</v>
      </c>
      <c r="K254" s="2">
        <v>42850</v>
      </c>
      <c r="L254" s="2">
        <v>42850</v>
      </c>
      <c r="M254" s="2">
        <v>45040</v>
      </c>
      <c r="N254" t="s">
        <v>21</v>
      </c>
      <c r="O254" t="s">
        <v>22</v>
      </c>
      <c r="P254" t="s">
        <v>1306</v>
      </c>
      <c r="Q254" t="s">
        <v>1307</v>
      </c>
      <c r="R254" t="s">
        <v>1308</v>
      </c>
      <c r="S254" t="s">
        <v>1309</v>
      </c>
      <c r="T254" s="2"/>
      <c r="U254" s="3">
        <v>434</v>
      </c>
      <c r="V254" s="4">
        <v>5921856</v>
      </c>
      <c r="W254" t="s">
        <v>14</v>
      </c>
    </row>
    <row r="255" spans="1:24" s="6" customFormat="1" ht="13.9" hidden="1" customHeight="1" x14ac:dyDescent="0.2">
      <c r="A255" s="6">
        <v>3200002037</v>
      </c>
      <c r="B255" s="6" t="s">
        <v>0</v>
      </c>
      <c r="C255" s="6" t="s">
        <v>267</v>
      </c>
      <c r="D255" s="6" t="s">
        <v>268</v>
      </c>
      <c r="E255" s="6" t="s">
        <v>1310</v>
      </c>
      <c r="F255" s="6" t="s">
        <v>1311</v>
      </c>
      <c r="G255" s="6" t="s">
        <v>1312</v>
      </c>
      <c r="H255" s="6" t="s">
        <v>1252</v>
      </c>
      <c r="I255" s="7">
        <v>42929</v>
      </c>
      <c r="J255" s="7">
        <v>42626</v>
      </c>
      <c r="K255" s="7">
        <v>42626</v>
      </c>
      <c r="L255" s="7">
        <v>42626</v>
      </c>
      <c r="M255" s="7">
        <v>2958465</v>
      </c>
      <c r="N255" s="6" t="s">
        <v>33</v>
      </c>
      <c r="O255" s="6" t="s">
        <v>34</v>
      </c>
      <c r="P255" s="6" t="s">
        <v>1313</v>
      </c>
      <c r="Q255" s="6" t="s">
        <v>1314</v>
      </c>
      <c r="R255" s="6" t="s">
        <v>1315</v>
      </c>
      <c r="S255" s="6" t="s">
        <v>1316</v>
      </c>
      <c r="T255" s="7"/>
      <c r="U255" s="8">
        <v>2913859</v>
      </c>
      <c r="V255" s="9">
        <v>5345509.67</v>
      </c>
      <c r="W255" s="6" t="s">
        <v>14</v>
      </c>
    </row>
    <row r="256" spans="1:24" s="6" customFormat="1" ht="13.9" hidden="1" customHeight="1" x14ac:dyDescent="0.2">
      <c r="A256" s="6">
        <v>3200002039</v>
      </c>
      <c r="B256" s="6" t="s">
        <v>0</v>
      </c>
      <c r="C256" s="6" t="s">
        <v>267</v>
      </c>
      <c r="D256" s="6" t="s">
        <v>268</v>
      </c>
      <c r="E256" s="6" t="s">
        <v>406</v>
      </c>
      <c r="F256" s="6" t="s">
        <v>407</v>
      </c>
      <c r="G256" s="6" t="s">
        <v>1317</v>
      </c>
      <c r="H256" s="6" t="s">
        <v>1252</v>
      </c>
      <c r="I256" s="7">
        <v>42929</v>
      </c>
      <c r="J256" s="7">
        <v>42593</v>
      </c>
      <c r="K256" s="7">
        <v>42593</v>
      </c>
      <c r="L256" s="7">
        <v>42593</v>
      </c>
      <c r="M256" s="7">
        <v>2958465</v>
      </c>
      <c r="N256" s="6" t="s">
        <v>33</v>
      </c>
      <c r="O256" s="6" t="s">
        <v>34</v>
      </c>
      <c r="P256" s="6" t="s">
        <v>1318</v>
      </c>
      <c r="Q256" s="6" t="s">
        <v>1319</v>
      </c>
      <c r="R256" s="6" t="s">
        <v>1320</v>
      </c>
      <c r="S256" s="6" t="s">
        <v>1321</v>
      </c>
      <c r="T256" s="7"/>
      <c r="U256" s="8">
        <v>2913859</v>
      </c>
      <c r="V256" s="9">
        <v>2500000</v>
      </c>
      <c r="W256" s="6" t="s">
        <v>14</v>
      </c>
    </row>
    <row r="257" spans="1:23" s="6" customFormat="1" ht="13.9" hidden="1" customHeight="1" x14ac:dyDescent="0.2">
      <c r="A257" s="6">
        <v>3200002040</v>
      </c>
      <c r="B257" s="6" t="s">
        <v>0</v>
      </c>
      <c r="C257" s="6" t="s">
        <v>267</v>
      </c>
      <c r="D257" s="6" t="s">
        <v>268</v>
      </c>
      <c r="E257" s="6" t="s">
        <v>1322</v>
      </c>
      <c r="F257" s="6" t="s">
        <v>1323</v>
      </c>
      <c r="G257" s="6" t="s">
        <v>1324</v>
      </c>
      <c r="H257" s="6" t="s">
        <v>1252</v>
      </c>
      <c r="I257" s="7">
        <v>42929</v>
      </c>
      <c r="J257" s="7">
        <v>42576</v>
      </c>
      <c r="K257" s="7">
        <v>42576</v>
      </c>
      <c r="L257" s="7">
        <v>42576</v>
      </c>
      <c r="M257" s="7">
        <v>2958465</v>
      </c>
      <c r="N257" s="6" t="s">
        <v>33</v>
      </c>
      <c r="O257" s="6" t="s">
        <v>34</v>
      </c>
      <c r="P257" s="6" t="s">
        <v>1325</v>
      </c>
      <c r="Q257" s="6" t="s">
        <v>1326</v>
      </c>
      <c r="R257" s="6" t="s">
        <v>1327</v>
      </c>
      <c r="S257" s="6" t="s">
        <v>1328</v>
      </c>
      <c r="T257" s="7"/>
      <c r="U257" s="8">
        <v>2913859</v>
      </c>
      <c r="V257" s="9">
        <v>500000</v>
      </c>
      <c r="W257" s="6" t="s">
        <v>14</v>
      </c>
    </row>
    <row r="258" spans="1:23" s="6" customFormat="1" ht="13.9" customHeight="1" x14ac:dyDescent="0.2">
      <c r="A258" s="6">
        <v>3200002042</v>
      </c>
      <c r="B258" s="6" t="s">
        <v>0</v>
      </c>
      <c r="C258" s="6" t="s">
        <v>404</v>
      </c>
      <c r="D258" s="6" t="s">
        <v>405</v>
      </c>
      <c r="E258" s="6" t="s">
        <v>618</v>
      </c>
      <c r="F258" s="6" t="s">
        <v>619</v>
      </c>
      <c r="G258" s="6" t="s">
        <v>1329</v>
      </c>
      <c r="H258" s="6" t="s">
        <v>991</v>
      </c>
      <c r="I258" s="7">
        <v>42929</v>
      </c>
      <c r="J258" s="7">
        <v>42929</v>
      </c>
      <c r="K258" s="7">
        <v>42109</v>
      </c>
      <c r="L258" s="7">
        <v>42109</v>
      </c>
      <c r="M258" s="7">
        <v>2958465</v>
      </c>
      <c r="N258" s="6" t="s">
        <v>33</v>
      </c>
      <c r="O258" s="6" t="s">
        <v>34</v>
      </c>
      <c r="P258" s="6" t="s">
        <v>1330</v>
      </c>
      <c r="Q258" s="6" t="s">
        <v>1331</v>
      </c>
      <c r="R258" s="6" t="s">
        <v>1332</v>
      </c>
      <c r="S258" s="6" t="s">
        <v>1333</v>
      </c>
      <c r="T258" s="7"/>
      <c r="U258" s="8">
        <v>2913859</v>
      </c>
      <c r="V258" s="9">
        <v>4143246.2</v>
      </c>
      <c r="W258" s="6" t="s">
        <v>14</v>
      </c>
    </row>
    <row r="259" spans="1:23" ht="13.9" customHeight="1" x14ac:dyDescent="0.2">
      <c r="A259">
        <v>3200002046</v>
      </c>
      <c r="B259" t="s">
        <v>0</v>
      </c>
      <c r="C259" t="s">
        <v>41</v>
      </c>
      <c r="D259" t="s">
        <v>42</v>
      </c>
      <c r="E259" t="s">
        <v>1334</v>
      </c>
      <c r="F259" t="s">
        <v>1335</v>
      </c>
      <c r="G259" t="s">
        <v>1336</v>
      </c>
      <c r="H259" t="s">
        <v>1048</v>
      </c>
      <c r="I259" s="2">
        <v>42929</v>
      </c>
      <c r="J259" s="2">
        <v>42929</v>
      </c>
      <c r="K259" s="2">
        <v>38749</v>
      </c>
      <c r="L259" s="2">
        <v>38749</v>
      </c>
      <c r="M259" s="2">
        <v>2958465</v>
      </c>
      <c r="N259" t="s">
        <v>21</v>
      </c>
      <c r="O259" t="s">
        <v>22</v>
      </c>
      <c r="P259" t="s">
        <v>54</v>
      </c>
      <c r="Q259" t="s">
        <v>55</v>
      </c>
      <c r="R259" t="s">
        <v>1337</v>
      </c>
      <c r="S259" t="s">
        <v>1338</v>
      </c>
      <c r="T259" s="2"/>
      <c r="U259" s="3">
        <v>2913859</v>
      </c>
      <c r="V259" s="4">
        <v>14151</v>
      </c>
      <c r="W259" t="s">
        <v>14</v>
      </c>
    </row>
    <row r="260" spans="1:23" s="6" customFormat="1" ht="13.9" hidden="1" customHeight="1" x14ac:dyDescent="0.2">
      <c r="A260" s="6">
        <v>3200002050</v>
      </c>
      <c r="B260" s="6" t="s">
        <v>0</v>
      </c>
      <c r="C260" s="6" t="s">
        <v>333</v>
      </c>
      <c r="D260" s="6" t="s">
        <v>334</v>
      </c>
      <c r="E260" s="6" t="s">
        <v>1339</v>
      </c>
      <c r="F260" s="6" t="s">
        <v>1340</v>
      </c>
      <c r="G260" s="6" t="s">
        <v>1341</v>
      </c>
      <c r="H260" s="6" t="s">
        <v>1252</v>
      </c>
      <c r="I260" s="7">
        <v>42929</v>
      </c>
      <c r="J260" s="7">
        <v>38047</v>
      </c>
      <c r="K260" s="7">
        <v>38047</v>
      </c>
      <c r="L260" s="7">
        <v>38047</v>
      </c>
      <c r="M260" s="7">
        <v>2958465</v>
      </c>
      <c r="N260" s="6" t="s">
        <v>33</v>
      </c>
      <c r="O260" s="6" t="s">
        <v>34</v>
      </c>
      <c r="P260" s="6" t="s">
        <v>1342</v>
      </c>
      <c r="Q260" s="6" t="s">
        <v>1343</v>
      </c>
      <c r="R260" s="6" t="s">
        <v>1344</v>
      </c>
      <c r="S260" s="6" t="s">
        <v>1345</v>
      </c>
      <c r="T260" s="7"/>
      <c r="U260" s="8">
        <v>2913859</v>
      </c>
      <c r="V260" s="9">
        <v>402580.68</v>
      </c>
      <c r="W260" s="6" t="s">
        <v>14</v>
      </c>
    </row>
    <row r="261" spans="1:23" s="6" customFormat="1" ht="13.9" hidden="1" customHeight="1" x14ac:dyDescent="0.2">
      <c r="A261" s="6">
        <v>3200002052</v>
      </c>
      <c r="B261" s="6" t="s">
        <v>0</v>
      </c>
      <c r="C261" s="6" t="s">
        <v>414</v>
      </c>
      <c r="D261" s="6" t="s">
        <v>415</v>
      </c>
      <c r="E261" s="6" t="s">
        <v>1346</v>
      </c>
      <c r="F261" s="6" t="s">
        <v>1347</v>
      </c>
      <c r="G261" s="6" t="s">
        <v>1348</v>
      </c>
      <c r="H261" s="6" t="s">
        <v>416</v>
      </c>
      <c r="I261" s="7">
        <v>42929</v>
      </c>
      <c r="J261" s="7">
        <v>42929</v>
      </c>
      <c r="K261" s="7">
        <v>42717</v>
      </c>
      <c r="L261" s="7">
        <v>42716</v>
      </c>
      <c r="M261" s="7">
        <v>2958465</v>
      </c>
      <c r="N261" s="6" t="s">
        <v>574</v>
      </c>
      <c r="O261" s="6" t="s">
        <v>575</v>
      </c>
      <c r="P261" s="6" t="s">
        <v>393</v>
      </c>
      <c r="Q261" s="6" t="s">
        <v>394</v>
      </c>
      <c r="R261" s="6" t="s">
        <v>1349</v>
      </c>
      <c r="S261" s="6" t="s">
        <v>1350</v>
      </c>
      <c r="T261" s="7"/>
      <c r="U261" s="8">
        <v>2913859</v>
      </c>
      <c r="V261" s="9">
        <v>148548</v>
      </c>
      <c r="W261" s="6" t="s">
        <v>114</v>
      </c>
    </row>
    <row r="262" spans="1:23" ht="13.9" hidden="1" customHeight="1" x14ac:dyDescent="0.2">
      <c r="A262">
        <v>3200002054</v>
      </c>
      <c r="B262" t="s">
        <v>0</v>
      </c>
      <c r="C262" t="s">
        <v>1283</v>
      </c>
      <c r="D262" t="s">
        <v>1284</v>
      </c>
      <c r="E262" t="s">
        <v>1285</v>
      </c>
      <c r="F262" t="s">
        <v>1286</v>
      </c>
      <c r="G262" t="s">
        <v>3</v>
      </c>
      <c r="H262" t="s">
        <v>1351</v>
      </c>
      <c r="I262" s="2">
        <v>42929</v>
      </c>
      <c r="J262" s="2">
        <v>42418</v>
      </c>
      <c r="K262" s="2">
        <v>42387</v>
      </c>
      <c r="L262" s="2">
        <v>42929</v>
      </c>
      <c r="M262" s="2">
        <v>2958465</v>
      </c>
      <c r="N262" t="s">
        <v>8</v>
      </c>
      <c r="O262" t="s">
        <v>9</v>
      </c>
      <c r="P262" t="s">
        <v>1352</v>
      </c>
      <c r="Q262" t="s">
        <v>1353</v>
      </c>
      <c r="R262" t="s">
        <v>1354</v>
      </c>
      <c r="S262" t="s">
        <v>1355</v>
      </c>
      <c r="T262" s="2"/>
      <c r="U262" s="3">
        <v>2913859</v>
      </c>
      <c r="V262" s="4">
        <v>300000000</v>
      </c>
      <c r="W262" t="s">
        <v>14</v>
      </c>
    </row>
    <row r="263" spans="1:23" ht="13.9" hidden="1" customHeight="1" x14ac:dyDescent="0.2">
      <c r="A263">
        <v>3200002059</v>
      </c>
      <c r="B263" t="s">
        <v>0</v>
      </c>
      <c r="C263" t="s">
        <v>333</v>
      </c>
      <c r="D263" t="s">
        <v>334</v>
      </c>
      <c r="E263" t="s">
        <v>155</v>
      </c>
      <c r="F263" t="s">
        <v>156</v>
      </c>
      <c r="G263" t="s">
        <v>1356</v>
      </c>
      <c r="H263" t="s">
        <v>271</v>
      </c>
      <c r="I263" s="2">
        <v>42930</v>
      </c>
      <c r="J263" s="2">
        <v>42930</v>
      </c>
      <c r="K263" s="2">
        <v>42270</v>
      </c>
      <c r="L263" s="2">
        <v>42270</v>
      </c>
      <c r="M263" s="2">
        <v>73405</v>
      </c>
      <c r="N263" t="s">
        <v>21</v>
      </c>
      <c r="O263" t="s">
        <v>22</v>
      </c>
      <c r="P263" t="s">
        <v>1357</v>
      </c>
      <c r="Q263" t="s">
        <v>1358</v>
      </c>
      <c r="R263" t="s">
        <v>1359</v>
      </c>
      <c r="S263" t="s">
        <v>1360</v>
      </c>
      <c r="T263" s="2"/>
      <c r="U263" s="3">
        <v>28799</v>
      </c>
      <c r="V263" s="4">
        <v>2898000</v>
      </c>
      <c r="W263" t="s">
        <v>14</v>
      </c>
    </row>
    <row r="264" spans="1:23" ht="13.9" hidden="1" customHeight="1" x14ac:dyDescent="0.2">
      <c r="A264">
        <v>3200002063</v>
      </c>
      <c r="B264" t="s">
        <v>0</v>
      </c>
      <c r="C264" t="s">
        <v>267</v>
      </c>
      <c r="D264" t="s">
        <v>268</v>
      </c>
      <c r="E264" t="s">
        <v>1361</v>
      </c>
      <c r="F264" t="s">
        <v>1362</v>
      </c>
      <c r="G264" t="s">
        <v>1363</v>
      </c>
      <c r="H264" t="s">
        <v>271</v>
      </c>
      <c r="I264" s="2">
        <v>42930</v>
      </c>
      <c r="J264" s="2">
        <v>42930</v>
      </c>
      <c r="K264" s="2">
        <v>42689</v>
      </c>
      <c r="L264" s="2">
        <v>42689</v>
      </c>
      <c r="M264" s="2">
        <v>2958465</v>
      </c>
      <c r="N264" t="s">
        <v>173</v>
      </c>
      <c r="O264" t="s">
        <v>174</v>
      </c>
      <c r="P264" t="s">
        <v>1364</v>
      </c>
      <c r="Q264" t="s">
        <v>1365</v>
      </c>
      <c r="R264" t="s">
        <v>1366</v>
      </c>
      <c r="S264" t="s">
        <v>1367</v>
      </c>
      <c r="T264" s="2"/>
      <c r="U264" s="3">
        <v>2913859</v>
      </c>
      <c r="V264" s="4">
        <v>8300647.29</v>
      </c>
      <c r="W264" t="s">
        <v>14</v>
      </c>
    </row>
    <row r="265" spans="1:23" s="6" customFormat="1" ht="13.9" hidden="1" customHeight="1" x14ac:dyDescent="0.2">
      <c r="A265" s="6">
        <v>3200002064</v>
      </c>
      <c r="B265" s="6" t="s">
        <v>0</v>
      </c>
      <c r="C265" s="6" t="s">
        <v>306</v>
      </c>
      <c r="D265" s="6" t="s">
        <v>307</v>
      </c>
      <c r="E265" s="6" t="s">
        <v>1368</v>
      </c>
      <c r="F265" s="6" t="s">
        <v>1369</v>
      </c>
      <c r="G265" s="6" t="s">
        <v>3</v>
      </c>
      <c r="H265" s="6" t="s">
        <v>311</v>
      </c>
      <c r="I265" s="7">
        <v>42930</v>
      </c>
      <c r="J265" s="7">
        <v>42236</v>
      </c>
      <c r="K265" s="7">
        <v>42236</v>
      </c>
      <c r="L265" s="7">
        <v>42236</v>
      </c>
      <c r="M265" s="7">
        <v>2958465</v>
      </c>
      <c r="N265" s="6" t="s">
        <v>33</v>
      </c>
      <c r="O265" s="6" t="s">
        <v>34</v>
      </c>
      <c r="P265" s="6" t="s">
        <v>855</v>
      </c>
      <c r="Q265" s="6" t="s">
        <v>856</v>
      </c>
      <c r="R265" s="6" t="s">
        <v>1370</v>
      </c>
      <c r="S265" s="6" t="s">
        <v>1371</v>
      </c>
      <c r="T265" s="7"/>
      <c r="U265" s="8">
        <v>2913859</v>
      </c>
      <c r="V265" s="9">
        <v>0</v>
      </c>
      <c r="W265" s="6" t="s">
        <v>14</v>
      </c>
    </row>
    <row r="266" spans="1:23" s="6" customFormat="1" ht="13.9" hidden="1" customHeight="1" x14ac:dyDescent="0.2">
      <c r="A266" s="6">
        <v>3200002065</v>
      </c>
      <c r="B266" s="6" t="s">
        <v>0</v>
      </c>
      <c r="C266" s="6" t="s">
        <v>306</v>
      </c>
      <c r="D266" s="6" t="s">
        <v>307</v>
      </c>
      <c r="E266" s="6" t="s">
        <v>1292</v>
      </c>
      <c r="F266" s="6" t="s">
        <v>1293</v>
      </c>
      <c r="G266" s="6" t="s">
        <v>3</v>
      </c>
      <c r="H266" s="6" t="s">
        <v>311</v>
      </c>
      <c r="I266" s="7">
        <v>42930</v>
      </c>
      <c r="J266" s="7">
        <v>42369</v>
      </c>
      <c r="K266" s="7">
        <v>42369</v>
      </c>
      <c r="L266" s="7">
        <v>42369</v>
      </c>
      <c r="M266" s="7">
        <v>2958465</v>
      </c>
      <c r="N266" s="6" t="s">
        <v>33</v>
      </c>
      <c r="O266" s="6" t="s">
        <v>34</v>
      </c>
      <c r="P266" s="6" t="s">
        <v>1372</v>
      </c>
      <c r="Q266" s="6" t="s">
        <v>1373</v>
      </c>
      <c r="R266" s="6" t="s">
        <v>1374</v>
      </c>
      <c r="S266" s="6" t="s">
        <v>1375</v>
      </c>
      <c r="T266" s="7"/>
      <c r="U266" s="8">
        <v>2913859</v>
      </c>
      <c r="V266" s="9">
        <v>2038500</v>
      </c>
      <c r="W266" s="6" t="s">
        <v>14</v>
      </c>
    </row>
    <row r="267" spans="1:23" s="6" customFormat="1" ht="13.9" hidden="1" customHeight="1" x14ac:dyDescent="0.2">
      <c r="A267" s="6">
        <v>3200002066</v>
      </c>
      <c r="B267" s="6" t="s">
        <v>0</v>
      </c>
      <c r="C267" s="6" t="s">
        <v>414</v>
      </c>
      <c r="D267" s="6" t="s">
        <v>415</v>
      </c>
      <c r="E267" s="6" t="s">
        <v>806</v>
      </c>
      <c r="F267" s="6" t="s">
        <v>807</v>
      </c>
      <c r="G267" s="6" t="s">
        <v>1376</v>
      </c>
      <c r="H267" s="6" t="s">
        <v>416</v>
      </c>
      <c r="I267" s="7">
        <v>42930</v>
      </c>
      <c r="J267" s="7">
        <v>42930</v>
      </c>
      <c r="K267" s="7">
        <v>42789</v>
      </c>
      <c r="L267" s="7">
        <v>42793</v>
      </c>
      <c r="M267" s="7">
        <v>2958465</v>
      </c>
      <c r="N267" s="6" t="s">
        <v>33</v>
      </c>
      <c r="O267" s="6" t="s">
        <v>34</v>
      </c>
      <c r="P267" s="6" t="s">
        <v>393</v>
      </c>
      <c r="Q267" s="6" t="s">
        <v>394</v>
      </c>
      <c r="R267" s="6" t="s">
        <v>421</v>
      </c>
      <c r="S267" s="6" t="s">
        <v>422</v>
      </c>
      <c r="T267" s="7"/>
      <c r="U267" s="8">
        <v>2913859</v>
      </c>
      <c r="V267" s="9">
        <v>291020</v>
      </c>
      <c r="W267" s="6" t="s">
        <v>114</v>
      </c>
    </row>
    <row r="268" spans="1:23" ht="13.9" hidden="1" customHeight="1" x14ac:dyDescent="0.2">
      <c r="A268">
        <v>3200002067</v>
      </c>
      <c r="B268" t="s">
        <v>0</v>
      </c>
      <c r="C268" t="s">
        <v>333</v>
      </c>
      <c r="D268" t="s">
        <v>334</v>
      </c>
      <c r="E268" t="s">
        <v>1377</v>
      </c>
      <c r="F268" t="s">
        <v>1378</v>
      </c>
      <c r="G268" t="s">
        <v>1379</v>
      </c>
      <c r="H268" t="s">
        <v>311</v>
      </c>
      <c r="I268" s="2">
        <v>42930</v>
      </c>
      <c r="J268" s="2">
        <v>42930</v>
      </c>
      <c r="K268" s="2">
        <v>42947</v>
      </c>
      <c r="L268" s="2">
        <v>42930</v>
      </c>
      <c r="M268" s="2">
        <v>2958465</v>
      </c>
      <c r="N268" t="s">
        <v>224</v>
      </c>
      <c r="O268" t="s">
        <v>225</v>
      </c>
      <c r="P268" t="s">
        <v>1380</v>
      </c>
      <c r="Q268" t="s">
        <v>1381</v>
      </c>
      <c r="R268" t="s">
        <v>1382</v>
      </c>
      <c r="S268" t="s">
        <v>1383</v>
      </c>
      <c r="T268" s="2"/>
      <c r="U268" s="3">
        <v>2913859</v>
      </c>
      <c r="V268" s="4">
        <v>10632000</v>
      </c>
      <c r="W268" t="s">
        <v>14</v>
      </c>
    </row>
    <row r="269" spans="1:23" s="6" customFormat="1" ht="13.9" hidden="1" customHeight="1" x14ac:dyDescent="0.2">
      <c r="A269" s="6">
        <v>3200002068</v>
      </c>
      <c r="B269" s="6" t="s">
        <v>0</v>
      </c>
      <c r="C269" s="6" t="s">
        <v>333</v>
      </c>
      <c r="D269" s="6" t="s">
        <v>334</v>
      </c>
      <c r="E269" s="6" t="s">
        <v>1368</v>
      </c>
      <c r="F269" s="6" t="s">
        <v>1369</v>
      </c>
      <c r="G269" s="6" t="s">
        <v>1384</v>
      </c>
      <c r="H269" s="6" t="s">
        <v>1252</v>
      </c>
      <c r="I269" s="7">
        <v>42933</v>
      </c>
      <c r="J269" s="7">
        <v>42236</v>
      </c>
      <c r="K269" s="7">
        <v>42236</v>
      </c>
      <c r="L269" s="7">
        <v>42236</v>
      </c>
      <c r="M269" s="7">
        <v>2958465</v>
      </c>
      <c r="N269" s="6" t="s">
        <v>33</v>
      </c>
      <c r="O269" s="6" t="s">
        <v>34</v>
      </c>
      <c r="P269" s="6" t="s">
        <v>1385</v>
      </c>
      <c r="Q269" s="6" t="s">
        <v>1386</v>
      </c>
      <c r="R269" s="6" t="s">
        <v>1387</v>
      </c>
      <c r="S269" s="6" t="s">
        <v>1388</v>
      </c>
      <c r="T269" s="7"/>
      <c r="U269" s="8">
        <v>2913859</v>
      </c>
      <c r="V269" s="9">
        <v>24116280.719999999</v>
      </c>
      <c r="W269" s="6" t="s">
        <v>14</v>
      </c>
    </row>
    <row r="270" spans="1:23" s="6" customFormat="1" ht="13.9" hidden="1" customHeight="1" x14ac:dyDescent="0.2">
      <c r="A270" s="6">
        <v>3200002069</v>
      </c>
      <c r="B270" s="6" t="s">
        <v>0</v>
      </c>
      <c r="C270" s="6" t="s">
        <v>333</v>
      </c>
      <c r="D270" s="6" t="s">
        <v>334</v>
      </c>
      <c r="E270" s="6" t="s">
        <v>1389</v>
      </c>
      <c r="F270" s="6" t="s">
        <v>1390</v>
      </c>
      <c r="G270" s="6" t="s">
        <v>1391</v>
      </c>
      <c r="H270" s="6" t="s">
        <v>271</v>
      </c>
      <c r="I270" s="7">
        <v>42933</v>
      </c>
      <c r="J270" s="7">
        <v>42933</v>
      </c>
      <c r="K270" s="7">
        <v>42960</v>
      </c>
      <c r="L270" s="7">
        <v>42960</v>
      </c>
      <c r="M270" s="7">
        <v>2958465</v>
      </c>
      <c r="N270" s="6" t="s">
        <v>33</v>
      </c>
      <c r="O270" s="6" t="s">
        <v>34</v>
      </c>
      <c r="P270" s="6" t="s">
        <v>1392</v>
      </c>
      <c r="Q270" s="6" t="s">
        <v>1393</v>
      </c>
      <c r="R270" s="6" t="s">
        <v>1394</v>
      </c>
      <c r="S270" s="6" t="s">
        <v>1395</v>
      </c>
      <c r="T270" s="7"/>
      <c r="U270" s="8">
        <v>2913859</v>
      </c>
      <c r="V270" s="9">
        <v>1441455</v>
      </c>
      <c r="W270" s="6" t="s">
        <v>14</v>
      </c>
    </row>
    <row r="271" spans="1:23" ht="13.9" hidden="1" customHeight="1" x14ac:dyDescent="0.2">
      <c r="A271">
        <v>3200002071</v>
      </c>
      <c r="B271" t="s">
        <v>0</v>
      </c>
      <c r="C271" t="s">
        <v>414</v>
      </c>
      <c r="D271" t="s">
        <v>415</v>
      </c>
      <c r="E271" t="s">
        <v>1396</v>
      </c>
      <c r="F271" t="s">
        <v>1397</v>
      </c>
      <c r="G271" t="s">
        <v>1398</v>
      </c>
      <c r="H271" t="s">
        <v>416</v>
      </c>
      <c r="I271" s="2">
        <v>42933</v>
      </c>
      <c r="J271" s="2">
        <v>42933</v>
      </c>
      <c r="K271" s="2">
        <v>42398</v>
      </c>
      <c r="L271" s="2">
        <v>42398</v>
      </c>
      <c r="M271" s="2">
        <v>2958465</v>
      </c>
      <c r="N271" t="s">
        <v>71</v>
      </c>
      <c r="O271" t="s">
        <v>72</v>
      </c>
      <c r="P271" t="s">
        <v>393</v>
      </c>
      <c r="Q271" t="s">
        <v>394</v>
      </c>
      <c r="R271" t="s">
        <v>1399</v>
      </c>
      <c r="S271" t="s">
        <v>1400</v>
      </c>
      <c r="T271" s="2"/>
      <c r="U271" s="3">
        <v>2913859</v>
      </c>
      <c r="V271" s="4">
        <v>2999654</v>
      </c>
      <c r="W271" t="s">
        <v>114</v>
      </c>
    </row>
    <row r="272" spans="1:23" s="6" customFormat="1" ht="13.9" hidden="1" customHeight="1" x14ac:dyDescent="0.2">
      <c r="A272" s="6">
        <v>3200002074</v>
      </c>
      <c r="B272" s="6" t="s">
        <v>0</v>
      </c>
      <c r="C272" s="6" t="s">
        <v>283</v>
      </c>
      <c r="D272" s="6" t="s">
        <v>284</v>
      </c>
      <c r="E272" s="6" t="s">
        <v>1401</v>
      </c>
      <c r="F272" s="6" t="s">
        <v>1402</v>
      </c>
      <c r="G272" s="6" t="s">
        <v>1403</v>
      </c>
      <c r="H272" s="6" t="s">
        <v>287</v>
      </c>
      <c r="I272" s="7">
        <v>42934</v>
      </c>
      <c r="J272" s="7">
        <v>42895</v>
      </c>
      <c r="K272" s="7">
        <v>42895</v>
      </c>
      <c r="L272" s="7">
        <v>42895</v>
      </c>
      <c r="M272" s="7">
        <v>44820</v>
      </c>
      <c r="N272" s="6" t="s">
        <v>33</v>
      </c>
      <c r="O272" s="6" t="s">
        <v>34</v>
      </c>
      <c r="P272" s="6" t="s">
        <v>1404</v>
      </c>
      <c r="Q272" s="6" t="s">
        <v>1405</v>
      </c>
      <c r="R272" s="6" t="s">
        <v>1406</v>
      </c>
      <c r="S272" s="6" t="s">
        <v>1407</v>
      </c>
      <c r="T272" s="7"/>
      <c r="U272" s="8">
        <v>214</v>
      </c>
      <c r="V272" s="9">
        <v>5000000</v>
      </c>
      <c r="W272" s="6" t="s">
        <v>14</v>
      </c>
    </row>
    <row r="273" spans="1:24" s="10" customFormat="1" ht="13.9" customHeight="1" x14ac:dyDescent="0.2">
      <c r="A273" s="10">
        <v>3200002075</v>
      </c>
      <c r="B273" s="10" t="s">
        <v>0</v>
      </c>
      <c r="C273" s="10" t="s">
        <v>41</v>
      </c>
      <c r="D273" s="10" t="s">
        <v>42</v>
      </c>
      <c r="E273" s="10" t="s">
        <v>1408</v>
      </c>
      <c r="F273" s="10" t="s">
        <v>1409</v>
      </c>
      <c r="G273" s="10" t="s">
        <v>1410</v>
      </c>
      <c r="H273" s="10" t="s">
        <v>238</v>
      </c>
      <c r="I273" s="11">
        <v>42934</v>
      </c>
      <c r="J273" s="11">
        <v>42934</v>
      </c>
      <c r="K273" s="11">
        <v>42934</v>
      </c>
      <c r="L273" s="11">
        <v>42934</v>
      </c>
      <c r="M273" s="11">
        <v>2958465</v>
      </c>
      <c r="N273" s="10" t="s">
        <v>39</v>
      </c>
      <c r="O273" s="10" t="s">
        <v>40</v>
      </c>
      <c r="P273" s="10" t="s">
        <v>54</v>
      </c>
      <c r="Q273" s="10" t="s">
        <v>55</v>
      </c>
      <c r="R273" s="10" t="s">
        <v>1411</v>
      </c>
      <c r="S273" s="10" t="s">
        <v>1412</v>
      </c>
      <c r="T273" s="11"/>
      <c r="U273" s="12">
        <v>2913859</v>
      </c>
      <c r="V273" s="13">
        <v>700000</v>
      </c>
      <c r="W273" s="10" t="s">
        <v>14</v>
      </c>
      <c r="X273" s="10" t="s">
        <v>4168</v>
      </c>
    </row>
    <row r="274" spans="1:24" s="6" customFormat="1" ht="13.9" hidden="1" customHeight="1" x14ac:dyDescent="0.2">
      <c r="A274" s="6">
        <v>3200002078</v>
      </c>
      <c r="B274" s="6" t="s">
        <v>0</v>
      </c>
      <c r="C274" s="6" t="s">
        <v>283</v>
      </c>
      <c r="D274" s="6" t="s">
        <v>284</v>
      </c>
      <c r="E274" s="6" t="s">
        <v>1413</v>
      </c>
      <c r="F274" s="6" t="s">
        <v>1414</v>
      </c>
      <c r="G274" s="6" t="s">
        <v>1415</v>
      </c>
      <c r="H274" s="6" t="s">
        <v>287</v>
      </c>
      <c r="I274" s="7">
        <v>42934</v>
      </c>
      <c r="J274" s="7">
        <v>42754</v>
      </c>
      <c r="K274" s="7">
        <v>42754</v>
      </c>
      <c r="L274" s="7">
        <v>42754</v>
      </c>
      <c r="M274" s="7">
        <v>2958465</v>
      </c>
      <c r="N274" s="6" t="s">
        <v>33</v>
      </c>
      <c r="O274" s="6" t="s">
        <v>34</v>
      </c>
      <c r="P274" s="6" t="s">
        <v>1416</v>
      </c>
      <c r="Q274" s="6" t="s">
        <v>1417</v>
      </c>
      <c r="R274" s="6" t="s">
        <v>1418</v>
      </c>
      <c r="S274" s="6" t="s">
        <v>1419</v>
      </c>
      <c r="T274" s="7"/>
      <c r="U274" s="8">
        <v>2913859</v>
      </c>
      <c r="V274" s="9">
        <v>14949800</v>
      </c>
      <c r="W274" s="6" t="s">
        <v>14</v>
      </c>
    </row>
    <row r="275" spans="1:24" ht="13.9" hidden="1" customHeight="1" x14ac:dyDescent="0.2">
      <c r="A275">
        <v>3200002085</v>
      </c>
      <c r="B275" t="s">
        <v>0</v>
      </c>
      <c r="C275" t="s">
        <v>153</v>
      </c>
      <c r="D275" t="s">
        <v>154</v>
      </c>
      <c r="E275" t="s">
        <v>1420</v>
      </c>
      <c r="F275" t="s">
        <v>1421</v>
      </c>
      <c r="G275" t="s">
        <v>1422</v>
      </c>
      <c r="H275" t="s">
        <v>311</v>
      </c>
      <c r="I275" s="2">
        <v>42935</v>
      </c>
      <c r="J275" s="2">
        <v>42531</v>
      </c>
      <c r="K275" s="2">
        <v>42531</v>
      </c>
      <c r="L275" s="2">
        <v>42531</v>
      </c>
      <c r="M275" s="2">
        <v>2958465</v>
      </c>
      <c r="N275" t="s">
        <v>21</v>
      </c>
      <c r="O275" t="s">
        <v>22</v>
      </c>
      <c r="P275" t="s">
        <v>1423</v>
      </c>
      <c r="Q275" t="s">
        <v>1424</v>
      </c>
      <c r="R275" t="s">
        <v>1425</v>
      </c>
      <c r="S275" t="s">
        <v>1426</v>
      </c>
      <c r="T275" s="2"/>
      <c r="U275" s="3">
        <v>2913859</v>
      </c>
      <c r="V275" s="4">
        <v>4143905.8</v>
      </c>
      <c r="W275" t="s">
        <v>14</v>
      </c>
    </row>
    <row r="276" spans="1:24" ht="13.9" hidden="1" customHeight="1" x14ac:dyDescent="0.2">
      <c r="A276">
        <v>3200002086</v>
      </c>
      <c r="B276" t="s">
        <v>0</v>
      </c>
      <c r="C276" t="s">
        <v>153</v>
      </c>
      <c r="D276" t="s">
        <v>154</v>
      </c>
      <c r="E276" t="s">
        <v>1427</v>
      </c>
      <c r="F276" t="s">
        <v>1428</v>
      </c>
      <c r="G276" t="s">
        <v>1429</v>
      </c>
      <c r="H276" t="s">
        <v>311</v>
      </c>
      <c r="I276" s="2">
        <v>42935</v>
      </c>
      <c r="J276" s="2">
        <v>42528</v>
      </c>
      <c r="K276" s="2">
        <v>42528</v>
      </c>
      <c r="L276" s="2">
        <v>42935</v>
      </c>
      <c r="M276" s="2">
        <v>2958465</v>
      </c>
      <c r="N276" t="s">
        <v>21</v>
      </c>
      <c r="O276" t="s">
        <v>22</v>
      </c>
      <c r="P276" t="s">
        <v>1430</v>
      </c>
      <c r="Q276" t="s">
        <v>1431</v>
      </c>
      <c r="R276" t="s">
        <v>1432</v>
      </c>
      <c r="S276" t="s">
        <v>1433</v>
      </c>
      <c r="T276" s="2"/>
      <c r="U276" s="3">
        <v>2913859</v>
      </c>
      <c r="V276" s="4">
        <v>3307000</v>
      </c>
      <c r="W276" t="s">
        <v>14</v>
      </c>
    </row>
    <row r="277" spans="1:24" s="6" customFormat="1" ht="13.9" hidden="1" customHeight="1" x14ac:dyDescent="0.2">
      <c r="A277" s="6">
        <v>3200002087</v>
      </c>
      <c r="B277" s="6" t="s">
        <v>0</v>
      </c>
      <c r="C277" s="6" t="s">
        <v>333</v>
      </c>
      <c r="D277" s="6" t="s">
        <v>334</v>
      </c>
      <c r="E277" s="6" t="s">
        <v>1434</v>
      </c>
      <c r="F277" s="6" t="s">
        <v>1435</v>
      </c>
      <c r="G277" s="6" t="s">
        <v>1436</v>
      </c>
      <c r="H277" s="6" t="s">
        <v>311</v>
      </c>
      <c r="I277" s="7">
        <v>42935</v>
      </c>
      <c r="J277" s="7">
        <v>42528</v>
      </c>
      <c r="K277" s="7">
        <v>42528</v>
      </c>
      <c r="L277" s="7">
        <v>42528</v>
      </c>
      <c r="M277" s="7">
        <v>2958465</v>
      </c>
      <c r="N277" s="6" t="s">
        <v>33</v>
      </c>
      <c r="O277" s="6" t="s">
        <v>34</v>
      </c>
      <c r="P277" s="6" t="s">
        <v>1437</v>
      </c>
      <c r="Q277" s="6" t="s">
        <v>1438</v>
      </c>
      <c r="R277" s="6" t="s">
        <v>1439</v>
      </c>
      <c r="S277" s="6" t="s">
        <v>1440</v>
      </c>
      <c r="T277" s="7"/>
      <c r="U277" s="8">
        <v>2913859</v>
      </c>
      <c r="V277" s="9">
        <v>2507130</v>
      </c>
      <c r="W277" s="6" t="s">
        <v>14</v>
      </c>
    </row>
    <row r="278" spans="1:24" s="6" customFormat="1" ht="13.9" hidden="1" customHeight="1" x14ac:dyDescent="0.2">
      <c r="A278" s="6">
        <v>3200002088</v>
      </c>
      <c r="B278" s="6" t="s">
        <v>0</v>
      </c>
      <c r="C278" s="6" t="s">
        <v>333</v>
      </c>
      <c r="D278" s="6" t="s">
        <v>334</v>
      </c>
      <c r="E278" s="6" t="s">
        <v>1441</v>
      </c>
      <c r="F278" s="6" t="s">
        <v>1442</v>
      </c>
      <c r="G278" s="6" t="s">
        <v>1443</v>
      </c>
      <c r="H278" s="6" t="s">
        <v>311</v>
      </c>
      <c r="I278" s="7">
        <v>42935</v>
      </c>
      <c r="J278" s="7">
        <v>42745</v>
      </c>
      <c r="K278" s="7">
        <v>42745</v>
      </c>
      <c r="L278" s="7">
        <v>42745</v>
      </c>
      <c r="M278" s="7">
        <v>2958465</v>
      </c>
      <c r="N278" s="6" t="s">
        <v>33</v>
      </c>
      <c r="O278" s="6" t="s">
        <v>34</v>
      </c>
      <c r="P278" s="6" t="s">
        <v>1444</v>
      </c>
      <c r="Q278" s="6" t="s">
        <v>1445</v>
      </c>
      <c r="R278" s="6" t="s">
        <v>1446</v>
      </c>
      <c r="S278" s="6" t="s">
        <v>1447</v>
      </c>
      <c r="T278" s="7"/>
      <c r="U278" s="8">
        <v>2913859</v>
      </c>
      <c r="V278" s="9">
        <v>3052198</v>
      </c>
      <c r="W278" s="6" t="s">
        <v>14</v>
      </c>
    </row>
    <row r="279" spans="1:24" s="6" customFormat="1" ht="13.9" customHeight="1" x14ac:dyDescent="0.2">
      <c r="A279" s="6">
        <v>3200002090</v>
      </c>
      <c r="B279" s="6" t="s">
        <v>0</v>
      </c>
      <c r="C279" s="6" t="s">
        <v>404</v>
      </c>
      <c r="D279" s="6" t="s">
        <v>405</v>
      </c>
      <c r="E279" s="6" t="s">
        <v>1448</v>
      </c>
      <c r="F279" s="6" t="s">
        <v>1449</v>
      </c>
      <c r="G279" s="6" t="s">
        <v>3</v>
      </c>
      <c r="H279" s="6" t="s">
        <v>1048</v>
      </c>
      <c r="I279" s="7">
        <v>42935</v>
      </c>
      <c r="J279" s="7">
        <v>42935</v>
      </c>
      <c r="K279" s="7">
        <v>42810</v>
      </c>
      <c r="L279" s="7">
        <v>42079</v>
      </c>
      <c r="M279" s="7">
        <v>2958465</v>
      </c>
      <c r="N279" s="6" t="s">
        <v>33</v>
      </c>
      <c r="O279" s="6" t="s">
        <v>34</v>
      </c>
      <c r="P279" s="6" t="s">
        <v>1183</v>
      </c>
      <c r="Q279" s="6" t="s">
        <v>1184</v>
      </c>
      <c r="R279" s="6" t="s">
        <v>1450</v>
      </c>
      <c r="S279" s="6" t="s">
        <v>1451</v>
      </c>
      <c r="T279" s="7"/>
      <c r="U279" s="8">
        <v>2913859</v>
      </c>
      <c r="V279" s="9">
        <v>350000</v>
      </c>
      <c r="W279" s="6" t="s">
        <v>14</v>
      </c>
    </row>
    <row r="280" spans="1:24" s="6" customFormat="1" ht="13.9" hidden="1" customHeight="1" x14ac:dyDescent="0.2">
      <c r="A280" s="6">
        <v>3200002091</v>
      </c>
      <c r="B280" s="6" t="s">
        <v>0</v>
      </c>
      <c r="C280" s="6" t="s">
        <v>333</v>
      </c>
      <c r="D280" s="6" t="s">
        <v>334</v>
      </c>
      <c r="E280" s="6" t="s">
        <v>1452</v>
      </c>
      <c r="F280" s="6" t="s">
        <v>1453</v>
      </c>
      <c r="G280" s="6" t="s">
        <v>1454</v>
      </c>
      <c r="H280" s="6" t="s">
        <v>250</v>
      </c>
      <c r="I280" s="7">
        <v>42935</v>
      </c>
      <c r="J280" s="7">
        <v>42935</v>
      </c>
      <c r="K280" s="7">
        <v>42935</v>
      </c>
      <c r="L280" s="7">
        <v>42935</v>
      </c>
      <c r="M280" s="7">
        <v>2958465</v>
      </c>
      <c r="N280" s="6" t="s">
        <v>33</v>
      </c>
      <c r="O280" s="6" t="s">
        <v>34</v>
      </c>
      <c r="P280" s="6" t="s">
        <v>447</v>
      </c>
      <c r="Q280" s="6" t="s">
        <v>448</v>
      </c>
      <c r="R280" s="6" t="s">
        <v>1382</v>
      </c>
      <c r="S280" s="6" t="s">
        <v>1455</v>
      </c>
      <c r="T280" s="7"/>
      <c r="U280" s="8">
        <v>2913859</v>
      </c>
      <c r="V280" s="9">
        <v>47267.4</v>
      </c>
      <c r="W280" s="6" t="s">
        <v>14</v>
      </c>
    </row>
    <row r="281" spans="1:24" ht="13.9" hidden="1" customHeight="1" x14ac:dyDescent="0.2">
      <c r="A281">
        <v>3200002092</v>
      </c>
      <c r="B281" t="s">
        <v>0</v>
      </c>
      <c r="C281" t="s">
        <v>333</v>
      </c>
      <c r="D281" t="s">
        <v>334</v>
      </c>
      <c r="E281" t="s">
        <v>1456</v>
      </c>
      <c r="F281" t="s">
        <v>1457</v>
      </c>
      <c r="G281" t="s">
        <v>1458</v>
      </c>
      <c r="H281" t="s">
        <v>338</v>
      </c>
      <c r="I281" s="2">
        <v>42935</v>
      </c>
      <c r="J281" s="2">
        <v>42621</v>
      </c>
      <c r="K281" s="2">
        <v>42621</v>
      </c>
      <c r="L281" s="2">
        <v>42621</v>
      </c>
      <c r="M281" s="2">
        <v>2958465</v>
      </c>
      <c r="N281" t="s">
        <v>21</v>
      </c>
      <c r="O281" t="s">
        <v>22</v>
      </c>
      <c r="P281" t="s">
        <v>680</v>
      </c>
      <c r="Q281" t="s">
        <v>681</v>
      </c>
      <c r="R281" t="s">
        <v>1281</v>
      </c>
      <c r="S281" t="s">
        <v>1459</v>
      </c>
      <c r="T281" s="2"/>
      <c r="U281" s="3">
        <v>2913859</v>
      </c>
      <c r="V281" s="4">
        <v>500000</v>
      </c>
      <c r="W281" t="s">
        <v>14</v>
      </c>
    </row>
    <row r="282" spans="1:24" s="6" customFormat="1" ht="13.9" hidden="1" customHeight="1" x14ac:dyDescent="0.2">
      <c r="A282" s="6">
        <v>3200002095</v>
      </c>
      <c r="B282" s="6" t="s">
        <v>0</v>
      </c>
      <c r="C282" s="6" t="s">
        <v>246</v>
      </c>
      <c r="D282" s="6" t="s">
        <v>247</v>
      </c>
      <c r="E282" s="6" t="s">
        <v>1460</v>
      </c>
      <c r="F282" s="6" t="s">
        <v>1461</v>
      </c>
      <c r="G282" s="6" t="s">
        <v>1462</v>
      </c>
      <c r="H282" s="6" t="s">
        <v>287</v>
      </c>
      <c r="I282" s="7">
        <v>42936</v>
      </c>
      <c r="J282" s="7">
        <v>40861</v>
      </c>
      <c r="K282" s="7">
        <v>40757</v>
      </c>
      <c r="L282" s="7">
        <v>40757</v>
      </c>
      <c r="M282" s="7">
        <v>2958465</v>
      </c>
      <c r="N282" s="6" t="s">
        <v>33</v>
      </c>
      <c r="O282" s="6" t="s">
        <v>34</v>
      </c>
      <c r="P282" s="6" t="s">
        <v>1463</v>
      </c>
      <c r="Q282" s="6" t="s">
        <v>1464</v>
      </c>
      <c r="R282" s="6" t="s">
        <v>1465</v>
      </c>
      <c r="S282" s="6" t="s">
        <v>1466</v>
      </c>
      <c r="T282" s="7"/>
      <c r="U282" s="8">
        <v>2913859</v>
      </c>
      <c r="V282" s="9">
        <v>45432610.039999999</v>
      </c>
      <c r="W282" s="6" t="s">
        <v>14</v>
      </c>
    </row>
    <row r="283" spans="1:24" s="6" customFormat="1" ht="13.9" hidden="1" customHeight="1" x14ac:dyDescent="0.2">
      <c r="A283" s="6">
        <v>3200002096</v>
      </c>
      <c r="B283" s="6" t="s">
        <v>0</v>
      </c>
      <c r="C283" s="6" t="s">
        <v>333</v>
      </c>
      <c r="D283" s="6" t="s">
        <v>334</v>
      </c>
      <c r="E283" s="6" t="s">
        <v>1467</v>
      </c>
      <c r="F283" s="6" t="s">
        <v>1468</v>
      </c>
      <c r="G283" s="6" t="s">
        <v>1469</v>
      </c>
      <c r="H283" s="6" t="s">
        <v>271</v>
      </c>
      <c r="I283" s="7">
        <v>42936</v>
      </c>
      <c r="J283" s="7">
        <v>42936</v>
      </c>
      <c r="K283" s="7">
        <v>39661</v>
      </c>
      <c r="L283" s="7">
        <v>39661</v>
      </c>
      <c r="M283" s="7">
        <v>2958465</v>
      </c>
      <c r="N283" s="6" t="s">
        <v>33</v>
      </c>
      <c r="O283" s="6" t="s">
        <v>34</v>
      </c>
      <c r="P283" s="6" t="s">
        <v>1470</v>
      </c>
      <c r="Q283" s="6" t="s">
        <v>1471</v>
      </c>
      <c r="R283" s="6" t="s">
        <v>1472</v>
      </c>
      <c r="S283" s="6" t="s">
        <v>1473</v>
      </c>
      <c r="T283" s="7"/>
      <c r="U283" s="8">
        <v>2913859</v>
      </c>
      <c r="V283" s="9">
        <v>17644200</v>
      </c>
      <c r="W283" s="6" t="s">
        <v>14</v>
      </c>
    </row>
    <row r="284" spans="1:24" s="6" customFormat="1" ht="13.9" hidden="1" customHeight="1" x14ac:dyDescent="0.2">
      <c r="A284" s="6">
        <v>3200002097</v>
      </c>
      <c r="B284" s="6" t="s">
        <v>0</v>
      </c>
      <c r="C284" s="6" t="s">
        <v>15</v>
      </c>
      <c r="D284" s="6" t="s">
        <v>16</v>
      </c>
      <c r="E284" s="6" t="s">
        <v>1474</v>
      </c>
      <c r="F284" s="6" t="s">
        <v>1475</v>
      </c>
      <c r="G284" s="6" t="s">
        <v>3</v>
      </c>
      <c r="H284" s="6" t="s">
        <v>952</v>
      </c>
      <c r="I284" s="7">
        <v>42936</v>
      </c>
      <c r="J284" s="7">
        <v>42936</v>
      </c>
      <c r="K284" s="7">
        <v>42103</v>
      </c>
      <c r="L284" s="7">
        <v>42936</v>
      </c>
      <c r="M284" s="7">
        <v>2958465</v>
      </c>
      <c r="N284" s="6" t="s">
        <v>33</v>
      </c>
      <c r="O284" s="6" t="s">
        <v>34</v>
      </c>
      <c r="P284" s="6" t="s">
        <v>1476</v>
      </c>
      <c r="Q284" s="6" t="s">
        <v>1477</v>
      </c>
      <c r="R284" s="6" t="s">
        <v>1478</v>
      </c>
      <c r="S284" s="6" t="s">
        <v>1479</v>
      </c>
      <c r="T284" s="7"/>
      <c r="U284" s="8">
        <v>2913859</v>
      </c>
      <c r="V284" s="9">
        <v>5703834.4900000002</v>
      </c>
      <c r="W284" s="6" t="s">
        <v>14</v>
      </c>
    </row>
    <row r="285" spans="1:24" s="6" customFormat="1" ht="13.9" hidden="1" customHeight="1" x14ac:dyDescent="0.2">
      <c r="A285" s="6">
        <v>3200002099</v>
      </c>
      <c r="B285" s="6" t="s">
        <v>0</v>
      </c>
      <c r="C285" s="6" t="s">
        <v>15</v>
      </c>
      <c r="D285" s="6" t="s">
        <v>16</v>
      </c>
      <c r="E285" s="6" t="s">
        <v>1480</v>
      </c>
      <c r="F285" s="6" t="s">
        <v>1481</v>
      </c>
      <c r="G285" s="6" t="s">
        <v>1482</v>
      </c>
      <c r="H285" s="6" t="s">
        <v>952</v>
      </c>
      <c r="I285" s="7">
        <v>42936</v>
      </c>
      <c r="J285" s="7">
        <v>42936</v>
      </c>
      <c r="K285" s="7">
        <v>41465</v>
      </c>
      <c r="L285" s="7">
        <v>42936</v>
      </c>
      <c r="M285" s="7">
        <v>2958465</v>
      </c>
      <c r="N285" s="6" t="s">
        <v>33</v>
      </c>
      <c r="O285" s="6" t="s">
        <v>34</v>
      </c>
      <c r="P285" s="6" t="s">
        <v>1476</v>
      </c>
      <c r="Q285" s="6" t="s">
        <v>1477</v>
      </c>
      <c r="R285" s="6" t="s">
        <v>1483</v>
      </c>
      <c r="S285" s="6" t="s">
        <v>1484</v>
      </c>
      <c r="T285" s="7"/>
      <c r="U285" s="8">
        <v>2913859</v>
      </c>
      <c r="V285" s="9">
        <v>5524035.5800000001</v>
      </c>
      <c r="W285" s="6" t="s">
        <v>14</v>
      </c>
    </row>
    <row r="286" spans="1:24" s="6" customFormat="1" ht="13.9" hidden="1" customHeight="1" x14ac:dyDescent="0.2">
      <c r="A286" s="6">
        <v>3200002101</v>
      </c>
      <c r="B286" s="6" t="s">
        <v>0</v>
      </c>
      <c r="C286" s="6" t="s">
        <v>1014</v>
      </c>
      <c r="D286" s="6" t="s">
        <v>1015</v>
      </c>
      <c r="E286" s="6" t="s">
        <v>1485</v>
      </c>
      <c r="F286" s="6" t="s">
        <v>1486</v>
      </c>
      <c r="G286" s="6" t="s">
        <v>3</v>
      </c>
      <c r="H286" s="6" t="s">
        <v>952</v>
      </c>
      <c r="I286" s="7">
        <v>42936</v>
      </c>
      <c r="J286" s="7">
        <v>42936</v>
      </c>
      <c r="K286" s="7">
        <v>42926</v>
      </c>
      <c r="L286" s="7">
        <v>42936</v>
      </c>
      <c r="M286" s="7">
        <v>2958465</v>
      </c>
      <c r="N286" s="6" t="s">
        <v>33</v>
      </c>
      <c r="O286" s="6" t="s">
        <v>34</v>
      </c>
      <c r="P286" s="6" t="s">
        <v>461</v>
      </c>
      <c r="Q286" s="6" t="s">
        <v>462</v>
      </c>
      <c r="R286" s="6" t="s">
        <v>1487</v>
      </c>
      <c r="S286" s="6" t="s">
        <v>1488</v>
      </c>
      <c r="T286" s="7"/>
      <c r="U286" s="8">
        <v>2913859</v>
      </c>
      <c r="V286" s="9">
        <v>0</v>
      </c>
      <c r="W286" s="6" t="s">
        <v>114</v>
      </c>
    </row>
    <row r="287" spans="1:24" s="6" customFormat="1" ht="13.9" hidden="1" customHeight="1" x14ac:dyDescent="0.2">
      <c r="A287" s="6">
        <v>3200002103</v>
      </c>
      <c r="B287" s="6" t="s">
        <v>0</v>
      </c>
      <c r="C287" s="6" t="s">
        <v>246</v>
      </c>
      <c r="D287" s="6" t="s">
        <v>247</v>
      </c>
      <c r="E287" s="6" t="s">
        <v>1489</v>
      </c>
      <c r="F287" s="6" t="s">
        <v>1490</v>
      </c>
      <c r="G287" s="6" t="s">
        <v>3</v>
      </c>
      <c r="H287" s="6" t="s">
        <v>250</v>
      </c>
      <c r="I287" s="7">
        <v>42936</v>
      </c>
      <c r="J287" s="7">
        <v>42936</v>
      </c>
      <c r="K287" s="7">
        <v>42936</v>
      </c>
      <c r="L287" s="7">
        <v>42936</v>
      </c>
      <c r="M287" s="7">
        <v>2958465</v>
      </c>
      <c r="N287" s="6" t="s">
        <v>33</v>
      </c>
      <c r="O287" s="6" t="s">
        <v>34</v>
      </c>
      <c r="P287" s="6" t="s">
        <v>263</v>
      </c>
      <c r="Q287" s="6" t="s">
        <v>264</v>
      </c>
      <c r="R287" s="6" t="s">
        <v>265</v>
      </c>
      <c r="S287" s="6" t="s">
        <v>1491</v>
      </c>
      <c r="T287" s="7"/>
      <c r="U287" s="8">
        <v>2913859</v>
      </c>
      <c r="V287" s="9">
        <v>0</v>
      </c>
      <c r="W287" s="6" t="s">
        <v>14</v>
      </c>
    </row>
    <row r="288" spans="1:24" s="6" customFormat="1" ht="13.9" hidden="1" customHeight="1" x14ac:dyDescent="0.2">
      <c r="A288" s="6">
        <v>3200002104</v>
      </c>
      <c r="B288" s="6" t="s">
        <v>0</v>
      </c>
      <c r="C288" s="6" t="s">
        <v>333</v>
      </c>
      <c r="D288" s="6" t="s">
        <v>334</v>
      </c>
      <c r="E288" s="6" t="s">
        <v>1492</v>
      </c>
      <c r="F288" s="6" t="s">
        <v>1493</v>
      </c>
      <c r="G288" s="6" t="s">
        <v>1494</v>
      </c>
      <c r="H288" s="6" t="s">
        <v>1252</v>
      </c>
      <c r="I288" s="7">
        <v>42936</v>
      </c>
      <c r="J288" s="7">
        <v>41046</v>
      </c>
      <c r="K288" s="7">
        <v>41046</v>
      </c>
      <c r="L288" s="7">
        <v>41046</v>
      </c>
      <c r="M288" s="7">
        <v>2958465</v>
      </c>
      <c r="N288" s="6" t="s">
        <v>33</v>
      </c>
      <c r="O288" s="6" t="s">
        <v>34</v>
      </c>
      <c r="P288" s="6" t="s">
        <v>1495</v>
      </c>
      <c r="Q288" s="6" t="s">
        <v>1496</v>
      </c>
      <c r="R288" s="6" t="s">
        <v>1497</v>
      </c>
      <c r="S288" s="6" t="s">
        <v>1498</v>
      </c>
      <c r="T288" s="7"/>
      <c r="U288" s="8">
        <v>2913859</v>
      </c>
      <c r="V288" s="9">
        <v>49000</v>
      </c>
      <c r="W288" s="6" t="s">
        <v>14</v>
      </c>
    </row>
    <row r="289" spans="1:23" s="6" customFormat="1" ht="13.9" hidden="1" customHeight="1" x14ac:dyDescent="0.2">
      <c r="A289" s="6">
        <v>3200002105</v>
      </c>
      <c r="B289" s="6" t="s">
        <v>0</v>
      </c>
      <c r="C289" s="6" t="s">
        <v>246</v>
      </c>
      <c r="D289" s="6" t="s">
        <v>247</v>
      </c>
      <c r="E289" s="6" t="s">
        <v>1499</v>
      </c>
      <c r="F289" s="6" t="s">
        <v>1500</v>
      </c>
      <c r="G289" s="6" t="s">
        <v>3</v>
      </c>
      <c r="H289" s="6" t="s">
        <v>250</v>
      </c>
      <c r="I289" s="7">
        <v>42936</v>
      </c>
      <c r="J289" s="7">
        <v>42936</v>
      </c>
      <c r="K289" s="7">
        <v>42936</v>
      </c>
      <c r="L289" s="7">
        <v>42936</v>
      </c>
      <c r="M289" s="7">
        <v>2958465</v>
      </c>
      <c r="N289" s="6" t="s">
        <v>33</v>
      </c>
      <c r="O289" s="6" t="s">
        <v>34</v>
      </c>
      <c r="P289" s="6" t="s">
        <v>1501</v>
      </c>
      <c r="Q289" s="6" t="s">
        <v>1502</v>
      </c>
      <c r="R289" s="6" t="s">
        <v>341</v>
      </c>
      <c r="S289" s="6" t="s">
        <v>1503</v>
      </c>
      <c r="T289" s="7"/>
      <c r="U289" s="8">
        <v>2913859</v>
      </c>
      <c r="V289" s="9">
        <v>0</v>
      </c>
      <c r="W289" s="6" t="s">
        <v>114</v>
      </c>
    </row>
    <row r="290" spans="1:23" s="6" customFormat="1" ht="13.9" hidden="1" customHeight="1" x14ac:dyDescent="0.2">
      <c r="A290" s="6">
        <v>3200002106</v>
      </c>
      <c r="B290" s="6" t="s">
        <v>0</v>
      </c>
      <c r="C290" s="6" t="s">
        <v>246</v>
      </c>
      <c r="D290" s="6" t="s">
        <v>247</v>
      </c>
      <c r="E290" s="6" t="s">
        <v>1504</v>
      </c>
      <c r="F290" s="6" t="s">
        <v>1505</v>
      </c>
      <c r="G290" s="6" t="s">
        <v>1506</v>
      </c>
      <c r="H290" s="6" t="s">
        <v>234</v>
      </c>
      <c r="I290" s="7">
        <v>42936</v>
      </c>
      <c r="J290" s="7">
        <v>40787</v>
      </c>
      <c r="K290" s="7">
        <v>40787</v>
      </c>
      <c r="L290" s="7">
        <v>40787</v>
      </c>
      <c r="M290" s="7">
        <v>2958465</v>
      </c>
      <c r="N290" s="6" t="s">
        <v>33</v>
      </c>
      <c r="O290" s="6" t="s">
        <v>34</v>
      </c>
      <c r="P290" s="6" t="s">
        <v>1507</v>
      </c>
      <c r="Q290" s="6" t="s">
        <v>1508</v>
      </c>
      <c r="R290" s="6" t="s">
        <v>1509</v>
      </c>
      <c r="S290" s="6" t="s">
        <v>1510</v>
      </c>
      <c r="T290" s="7"/>
      <c r="U290" s="8">
        <v>2913859</v>
      </c>
      <c r="V290" s="9">
        <v>37200000</v>
      </c>
      <c r="W290" s="6" t="s">
        <v>14</v>
      </c>
    </row>
    <row r="291" spans="1:23" ht="13.9" hidden="1" customHeight="1" x14ac:dyDescent="0.2">
      <c r="A291">
        <v>3200002110</v>
      </c>
      <c r="B291" t="s">
        <v>0</v>
      </c>
      <c r="C291" t="s">
        <v>283</v>
      </c>
      <c r="D291" t="s">
        <v>284</v>
      </c>
      <c r="E291" t="s">
        <v>1511</v>
      </c>
      <c r="F291" t="s">
        <v>1512</v>
      </c>
      <c r="G291" t="s">
        <v>1513</v>
      </c>
      <c r="H291" t="s">
        <v>287</v>
      </c>
      <c r="I291" s="2">
        <v>42936</v>
      </c>
      <c r="J291" s="2">
        <v>42745</v>
      </c>
      <c r="K291" s="2">
        <v>42745</v>
      </c>
      <c r="L291" s="2">
        <v>42745</v>
      </c>
      <c r="M291" s="2">
        <v>2958465</v>
      </c>
      <c r="N291" t="s">
        <v>21</v>
      </c>
      <c r="O291" t="s">
        <v>22</v>
      </c>
      <c r="P291" t="s">
        <v>1514</v>
      </c>
      <c r="Q291" t="s">
        <v>1515</v>
      </c>
      <c r="R291" t="s">
        <v>1516</v>
      </c>
      <c r="S291" t="s">
        <v>1517</v>
      </c>
      <c r="T291" s="2"/>
      <c r="U291" s="3">
        <v>2913859</v>
      </c>
      <c r="V291" s="4">
        <v>2850000</v>
      </c>
      <c r="W291" t="s">
        <v>114</v>
      </c>
    </row>
    <row r="292" spans="1:23" ht="13.9" hidden="1" customHeight="1" x14ac:dyDescent="0.2">
      <c r="A292">
        <v>3200002112</v>
      </c>
      <c r="B292" t="s">
        <v>0</v>
      </c>
      <c r="C292" t="s">
        <v>283</v>
      </c>
      <c r="D292" t="s">
        <v>284</v>
      </c>
      <c r="E292" t="s">
        <v>1518</v>
      </c>
      <c r="F292" t="s">
        <v>1519</v>
      </c>
      <c r="G292" t="s">
        <v>1520</v>
      </c>
      <c r="H292" t="s">
        <v>287</v>
      </c>
      <c r="I292" s="2">
        <v>42936</v>
      </c>
      <c r="J292" s="2">
        <v>42746</v>
      </c>
      <c r="K292" s="2">
        <v>42746</v>
      </c>
      <c r="L292" s="2">
        <v>42746</v>
      </c>
      <c r="M292" s="2">
        <v>2958465</v>
      </c>
      <c r="N292" t="s">
        <v>21</v>
      </c>
      <c r="O292" t="s">
        <v>22</v>
      </c>
      <c r="P292" t="s">
        <v>447</v>
      </c>
      <c r="Q292" t="s">
        <v>448</v>
      </c>
      <c r="R292" t="s">
        <v>1382</v>
      </c>
      <c r="S292" t="s">
        <v>1521</v>
      </c>
      <c r="T292" s="2"/>
      <c r="U292" s="3">
        <v>2913859</v>
      </c>
      <c r="V292" s="4">
        <v>2850000</v>
      </c>
      <c r="W292" t="s">
        <v>114</v>
      </c>
    </row>
    <row r="293" spans="1:23" s="6" customFormat="1" ht="13.9" hidden="1" customHeight="1" x14ac:dyDescent="0.2">
      <c r="A293" s="6">
        <v>3200002114</v>
      </c>
      <c r="B293" s="6" t="s">
        <v>0</v>
      </c>
      <c r="C293" s="6" t="s">
        <v>414</v>
      </c>
      <c r="D293" s="6" t="s">
        <v>415</v>
      </c>
      <c r="E293" s="6" t="s">
        <v>1522</v>
      </c>
      <c r="F293" s="6" t="s">
        <v>1523</v>
      </c>
      <c r="G293" s="6" t="s">
        <v>1524</v>
      </c>
      <c r="H293" s="6" t="s">
        <v>416</v>
      </c>
      <c r="I293" s="7">
        <v>42936</v>
      </c>
      <c r="J293" s="7">
        <v>42936</v>
      </c>
      <c r="K293" s="7">
        <v>42831</v>
      </c>
      <c r="L293" s="7">
        <v>42795</v>
      </c>
      <c r="M293" s="7">
        <v>2958465</v>
      </c>
      <c r="N293" s="6" t="s">
        <v>33</v>
      </c>
      <c r="O293" s="6" t="s">
        <v>34</v>
      </c>
      <c r="P293" s="6" t="s">
        <v>393</v>
      </c>
      <c r="Q293" s="6" t="s">
        <v>394</v>
      </c>
      <c r="R293" s="6" t="s">
        <v>1525</v>
      </c>
      <c r="S293" s="6" t="s">
        <v>1526</v>
      </c>
      <c r="T293" s="7"/>
      <c r="U293" s="8">
        <v>2913859</v>
      </c>
      <c r="V293" s="9">
        <v>200226.6</v>
      </c>
      <c r="W293" s="6" t="s">
        <v>114</v>
      </c>
    </row>
    <row r="294" spans="1:23" s="6" customFormat="1" ht="13.9" hidden="1" customHeight="1" x14ac:dyDescent="0.2">
      <c r="A294" s="6">
        <v>3200002116</v>
      </c>
      <c r="B294" s="6" t="s">
        <v>0</v>
      </c>
      <c r="C294" s="6" t="s">
        <v>15</v>
      </c>
      <c r="D294" s="6" t="s">
        <v>16</v>
      </c>
      <c r="E294" s="6" t="s">
        <v>1485</v>
      </c>
      <c r="F294" s="6" t="s">
        <v>1486</v>
      </c>
      <c r="G294" s="6" t="s">
        <v>1527</v>
      </c>
      <c r="H294" s="6" t="s">
        <v>952</v>
      </c>
      <c r="I294" s="7">
        <v>42937</v>
      </c>
      <c r="J294" s="7">
        <v>42937</v>
      </c>
      <c r="K294" s="7">
        <v>41465</v>
      </c>
      <c r="L294" s="7">
        <v>42937</v>
      </c>
      <c r="M294" s="7">
        <v>2958465</v>
      </c>
      <c r="N294" s="6" t="s">
        <v>33</v>
      </c>
      <c r="O294" s="6" t="s">
        <v>34</v>
      </c>
      <c r="P294" s="6" t="s">
        <v>1476</v>
      </c>
      <c r="Q294" s="6" t="s">
        <v>1477</v>
      </c>
      <c r="R294" s="6" t="s">
        <v>1528</v>
      </c>
      <c r="S294" s="6" t="s">
        <v>1529</v>
      </c>
      <c r="T294" s="7"/>
      <c r="U294" s="8">
        <v>2913859</v>
      </c>
      <c r="V294" s="9">
        <v>4042173.9</v>
      </c>
      <c r="W294" s="6" t="s">
        <v>14</v>
      </c>
    </row>
    <row r="295" spans="1:23" ht="13.9" hidden="1" customHeight="1" x14ac:dyDescent="0.2">
      <c r="A295">
        <v>3200002117</v>
      </c>
      <c r="B295" t="s">
        <v>0</v>
      </c>
      <c r="C295" t="s">
        <v>414</v>
      </c>
      <c r="D295" t="s">
        <v>415</v>
      </c>
      <c r="E295" t="s">
        <v>1530</v>
      </c>
      <c r="F295" t="s">
        <v>1531</v>
      </c>
      <c r="G295" t="s">
        <v>1532</v>
      </c>
      <c r="H295" t="s">
        <v>416</v>
      </c>
      <c r="I295" s="2">
        <v>42937</v>
      </c>
      <c r="J295" s="2">
        <v>42937</v>
      </c>
      <c r="K295" s="2">
        <v>41425</v>
      </c>
      <c r="L295" s="2">
        <v>41425</v>
      </c>
      <c r="M295" s="2">
        <v>2958465</v>
      </c>
      <c r="N295" t="s">
        <v>71</v>
      </c>
      <c r="O295" t="s">
        <v>72</v>
      </c>
      <c r="P295" t="s">
        <v>393</v>
      </c>
      <c r="Q295" t="s">
        <v>394</v>
      </c>
      <c r="R295" t="s">
        <v>1533</v>
      </c>
      <c r="S295" t="s">
        <v>1534</v>
      </c>
      <c r="T295" s="2"/>
      <c r="U295" s="3">
        <v>2913859</v>
      </c>
      <c r="V295" s="4">
        <v>1956017.2</v>
      </c>
      <c r="W295" t="s">
        <v>114</v>
      </c>
    </row>
    <row r="296" spans="1:23" ht="13.9" customHeight="1" x14ac:dyDescent="0.2">
      <c r="A296">
        <v>3200002118</v>
      </c>
      <c r="B296" t="s">
        <v>0</v>
      </c>
      <c r="C296" t="s">
        <v>27</v>
      </c>
      <c r="D296" t="s">
        <v>28</v>
      </c>
      <c r="E296" t="s">
        <v>1535</v>
      </c>
      <c r="F296" t="s">
        <v>1536</v>
      </c>
      <c r="G296" t="s">
        <v>3</v>
      </c>
      <c r="H296" t="s">
        <v>238</v>
      </c>
      <c r="I296" s="2">
        <v>42937</v>
      </c>
      <c r="J296" s="2">
        <v>42937</v>
      </c>
      <c r="K296" s="2">
        <v>42937</v>
      </c>
      <c r="L296" s="2">
        <v>42937</v>
      </c>
      <c r="M296" s="2">
        <v>2958465</v>
      </c>
      <c r="N296" t="s">
        <v>21</v>
      </c>
      <c r="O296" t="s">
        <v>22</v>
      </c>
      <c r="P296" t="s">
        <v>239</v>
      </c>
      <c r="Q296" t="s">
        <v>240</v>
      </c>
      <c r="R296" t="s">
        <v>1537</v>
      </c>
      <c r="S296" t="s">
        <v>1538</v>
      </c>
      <c r="T296" s="2"/>
      <c r="U296" s="3">
        <v>2913859</v>
      </c>
      <c r="V296" s="4">
        <v>188480</v>
      </c>
      <c r="W296" t="s">
        <v>14</v>
      </c>
    </row>
    <row r="297" spans="1:23" s="6" customFormat="1" ht="13.9" hidden="1" customHeight="1" x14ac:dyDescent="0.2">
      <c r="A297" s="6">
        <v>3200002119</v>
      </c>
      <c r="B297" s="6" t="s">
        <v>0</v>
      </c>
      <c r="C297" s="6" t="s">
        <v>333</v>
      </c>
      <c r="D297" s="6" t="s">
        <v>334</v>
      </c>
      <c r="E297" s="6" t="s">
        <v>1539</v>
      </c>
      <c r="F297" s="6" t="s">
        <v>1540</v>
      </c>
      <c r="G297" s="6" t="s">
        <v>1541</v>
      </c>
      <c r="H297" s="6" t="s">
        <v>271</v>
      </c>
      <c r="I297" s="7">
        <v>42937</v>
      </c>
      <c r="J297" s="7">
        <v>42937</v>
      </c>
      <c r="K297" s="7">
        <v>39534</v>
      </c>
      <c r="L297" s="7">
        <v>39534</v>
      </c>
      <c r="M297" s="7">
        <v>2958465</v>
      </c>
      <c r="N297" s="6" t="s">
        <v>574</v>
      </c>
      <c r="O297" s="6" t="s">
        <v>575</v>
      </c>
      <c r="P297" s="6" t="s">
        <v>447</v>
      </c>
      <c r="Q297" s="6" t="s">
        <v>448</v>
      </c>
      <c r="R297" s="6" t="s">
        <v>1382</v>
      </c>
      <c r="S297" s="6" t="s">
        <v>1542</v>
      </c>
      <c r="T297" s="7"/>
      <c r="U297" s="8">
        <v>2913859</v>
      </c>
      <c r="V297" s="9">
        <v>5666400</v>
      </c>
      <c r="W297" s="6" t="s">
        <v>14</v>
      </c>
    </row>
    <row r="298" spans="1:23" s="6" customFormat="1" ht="13.9" hidden="1" customHeight="1" x14ac:dyDescent="0.2">
      <c r="A298" s="6">
        <v>3200002121</v>
      </c>
      <c r="B298" s="6" t="s">
        <v>0</v>
      </c>
      <c r="C298" s="6" t="s">
        <v>333</v>
      </c>
      <c r="D298" s="6" t="s">
        <v>334</v>
      </c>
      <c r="E298" s="6" t="s">
        <v>1543</v>
      </c>
      <c r="F298" s="6" t="s">
        <v>1544</v>
      </c>
      <c r="G298" s="6" t="s">
        <v>1545</v>
      </c>
      <c r="H298" s="6" t="s">
        <v>234</v>
      </c>
      <c r="I298" s="7">
        <v>42940</v>
      </c>
      <c r="J298" s="7">
        <v>37364</v>
      </c>
      <c r="K298" s="7">
        <v>37364</v>
      </c>
      <c r="L298" s="7">
        <v>37364</v>
      </c>
      <c r="M298" s="7">
        <v>2958465</v>
      </c>
      <c r="N298" s="6" t="s">
        <v>33</v>
      </c>
      <c r="O298" s="6" t="s">
        <v>34</v>
      </c>
      <c r="P298" s="6" t="s">
        <v>1546</v>
      </c>
      <c r="Q298" s="6" t="s">
        <v>1547</v>
      </c>
      <c r="R298" s="6" t="s">
        <v>1548</v>
      </c>
      <c r="S298" s="6" t="s">
        <v>1549</v>
      </c>
      <c r="T298" s="7"/>
      <c r="U298" s="8">
        <v>2913859</v>
      </c>
      <c r="V298" s="9">
        <v>5049300</v>
      </c>
      <c r="W298" s="6" t="s">
        <v>14</v>
      </c>
    </row>
    <row r="299" spans="1:23" s="6" customFormat="1" ht="13.9" hidden="1" customHeight="1" x14ac:dyDescent="0.2">
      <c r="A299" s="6">
        <v>3200002122</v>
      </c>
      <c r="B299" s="6" t="s">
        <v>0</v>
      </c>
      <c r="C299" s="6" t="s">
        <v>246</v>
      </c>
      <c r="D299" s="6" t="s">
        <v>247</v>
      </c>
      <c r="E299" s="6" t="s">
        <v>1504</v>
      </c>
      <c r="F299" s="6" t="s">
        <v>1505</v>
      </c>
      <c r="G299" s="6" t="s">
        <v>1550</v>
      </c>
      <c r="H299" s="6" t="s">
        <v>250</v>
      </c>
      <c r="I299" s="7">
        <v>42940</v>
      </c>
      <c r="J299" s="7">
        <v>42940</v>
      </c>
      <c r="K299" s="7">
        <v>42354</v>
      </c>
      <c r="L299" s="7">
        <v>42354</v>
      </c>
      <c r="M299" s="7">
        <v>2958465</v>
      </c>
      <c r="N299" s="6" t="s">
        <v>33</v>
      </c>
      <c r="O299" s="6" t="s">
        <v>34</v>
      </c>
      <c r="P299" s="6" t="s">
        <v>1551</v>
      </c>
      <c r="Q299" s="6" t="s">
        <v>1552</v>
      </c>
      <c r="R299" s="6" t="s">
        <v>1553</v>
      </c>
      <c r="S299" s="6" t="s">
        <v>1554</v>
      </c>
      <c r="T299" s="7"/>
      <c r="U299" s="8">
        <v>2913859</v>
      </c>
      <c r="V299" s="9">
        <v>29039585</v>
      </c>
      <c r="W299" s="6" t="s">
        <v>14</v>
      </c>
    </row>
    <row r="300" spans="1:23" s="6" customFormat="1" ht="13.9" hidden="1" customHeight="1" x14ac:dyDescent="0.2">
      <c r="A300" s="6">
        <v>3200002123</v>
      </c>
      <c r="B300" s="6" t="s">
        <v>0</v>
      </c>
      <c r="C300" s="6" t="s">
        <v>246</v>
      </c>
      <c r="D300" s="6" t="s">
        <v>247</v>
      </c>
      <c r="E300" s="6" t="s">
        <v>1555</v>
      </c>
      <c r="F300" s="6" t="s">
        <v>1556</v>
      </c>
      <c r="G300" s="6" t="s">
        <v>1557</v>
      </c>
      <c r="H300" s="6" t="s">
        <v>250</v>
      </c>
      <c r="I300" s="7">
        <v>42940</v>
      </c>
      <c r="J300" s="7">
        <v>42940</v>
      </c>
      <c r="K300" s="7">
        <v>42354</v>
      </c>
      <c r="L300" s="7">
        <v>42354</v>
      </c>
      <c r="M300" s="7">
        <v>2958465</v>
      </c>
      <c r="N300" s="6" t="s">
        <v>33</v>
      </c>
      <c r="O300" s="6" t="s">
        <v>34</v>
      </c>
      <c r="P300" s="6" t="s">
        <v>1558</v>
      </c>
      <c r="Q300" s="6" t="s">
        <v>1559</v>
      </c>
      <c r="R300" s="6" t="s">
        <v>1553</v>
      </c>
      <c r="S300" s="6" t="s">
        <v>1560</v>
      </c>
      <c r="T300" s="7"/>
      <c r="U300" s="8">
        <v>2913859</v>
      </c>
      <c r="V300" s="9">
        <v>8512000</v>
      </c>
      <c r="W300" s="6" t="s">
        <v>14</v>
      </c>
    </row>
    <row r="301" spans="1:23" s="6" customFormat="1" ht="13.9" hidden="1" customHeight="1" x14ac:dyDescent="0.2">
      <c r="A301" s="6">
        <v>3200002125</v>
      </c>
      <c r="B301" s="6" t="s">
        <v>0</v>
      </c>
      <c r="C301" s="6" t="s">
        <v>333</v>
      </c>
      <c r="D301" s="6" t="s">
        <v>334</v>
      </c>
      <c r="E301" s="6" t="s">
        <v>1561</v>
      </c>
      <c r="F301" s="6" t="s">
        <v>1562</v>
      </c>
      <c r="G301" s="6" t="s">
        <v>3</v>
      </c>
      <c r="H301" s="6" t="s">
        <v>271</v>
      </c>
      <c r="I301" s="7">
        <v>42940</v>
      </c>
      <c r="J301" s="7">
        <v>42940</v>
      </c>
      <c r="K301" s="7">
        <v>42764</v>
      </c>
      <c r="L301" s="7">
        <v>39111</v>
      </c>
      <c r="M301" s="7">
        <v>2958465</v>
      </c>
      <c r="N301" s="6" t="s">
        <v>33</v>
      </c>
      <c r="O301" s="6" t="s">
        <v>34</v>
      </c>
      <c r="P301" s="6" t="s">
        <v>1563</v>
      </c>
      <c r="Q301" s="6" t="s">
        <v>1564</v>
      </c>
      <c r="R301" s="6" t="s">
        <v>1565</v>
      </c>
      <c r="S301" s="6" t="s">
        <v>1566</v>
      </c>
      <c r="T301" s="7"/>
      <c r="U301" s="8">
        <v>2913859</v>
      </c>
      <c r="V301" s="9">
        <v>50458380</v>
      </c>
      <c r="W301" s="6" t="s">
        <v>14</v>
      </c>
    </row>
    <row r="302" spans="1:23" s="6" customFormat="1" ht="13.9" hidden="1" customHeight="1" x14ac:dyDescent="0.2">
      <c r="A302" s="6">
        <v>3200002126</v>
      </c>
      <c r="B302" s="6" t="s">
        <v>0</v>
      </c>
      <c r="C302" s="6" t="s">
        <v>246</v>
      </c>
      <c r="D302" s="6" t="s">
        <v>247</v>
      </c>
      <c r="E302" s="6" t="s">
        <v>1567</v>
      </c>
      <c r="F302" s="6" t="s">
        <v>1568</v>
      </c>
      <c r="G302" s="6" t="s">
        <v>1569</v>
      </c>
      <c r="H302" s="6" t="s">
        <v>250</v>
      </c>
      <c r="I302" s="7">
        <v>42940</v>
      </c>
      <c r="J302" s="7">
        <v>42940</v>
      </c>
      <c r="K302" s="7">
        <v>42354</v>
      </c>
      <c r="L302" s="7">
        <v>42354</v>
      </c>
      <c r="M302" s="7">
        <v>2958465</v>
      </c>
      <c r="N302" s="6" t="s">
        <v>33</v>
      </c>
      <c r="O302" s="6" t="s">
        <v>34</v>
      </c>
      <c r="P302" s="6" t="s">
        <v>1558</v>
      </c>
      <c r="Q302" s="6" t="s">
        <v>1559</v>
      </c>
      <c r="R302" s="6" t="s">
        <v>1553</v>
      </c>
      <c r="S302" s="6" t="s">
        <v>1560</v>
      </c>
      <c r="T302" s="7"/>
      <c r="U302" s="8">
        <v>2913859</v>
      </c>
      <c r="V302" s="9">
        <v>10526888.029999999</v>
      </c>
      <c r="W302" s="6" t="s">
        <v>14</v>
      </c>
    </row>
    <row r="303" spans="1:23" s="6" customFormat="1" ht="13.9" hidden="1" customHeight="1" x14ac:dyDescent="0.2">
      <c r="A303" s="6">
        <v>3200002127</v>
      </c>
      <c r="B303" s="6" t="s">
        <v>0</v>
      </c>
      <c r="C303" s="6" t="s">
        <v>246</v>
      </c>
      <c r="D303" s="6" t="s">
        <v>247</v>
      </c>
      <c r="E303" s="6" t="s">
        <v>864</v>
      </c>
      <c r="F303" s="6" t="s">
        <v>865</v>
      </c>
      <c r="G303" s="6" t="s">
        <v>3</v>
      </c>
      <c r="H303" s="6" t="s">
        <v>250</v>
      </c>
      <c r="I303" s="7">
        <v>42940</v>
      </c>
      <c r="J303" s="7">
        <v>42940</v>
      </c>
      <c r="K303" s="7">
        <v>42354</v>
      </c>
      <c r="L303" s="7">
        <v>42354</v>
      </c>
      <c r="M303" s="7">
        <v>2958465</v>
      </c>
      <c r="N303" s="6" t="s">
        <v>33</v>
      </c>
      <c r="O303" s="6" t="s">
        <v>34</v>
      </c>
      <c r="P303" s="6" t="s">
        <v>1570</v>
      </c>
      <c r="Q303" s="6" t="s">
        <v>1571</v>
      </c>
      <c r="R303" s="6" t="s">
        <v>1572</v>
      </c>
      <c r="S303" s="6" t="s">
        <v>1573</v>
      </c>
      <c r="T303" s="7"/>
      <c r="U303" s="8">
        <v>2913859</v>
      </c>
      <c r="V303" s="9">
        <v>24679624.690000001</v>
      </c>
      <c r="W303" s="6" t="s">
        <v>14</v>
      </c>
    </row>
    <row r="304" spans="1:23" s="6" customFormat="1" ht="13.9" hidden="1" customHeight="1" x14ac:dyDescent="0.2">
      <c r="A304" s="6">
        <v>3200002128</v>
      </c>
      <c r="B304" s="6" t="s">
        <v>0</v>
      </c>
      <c r="C304" s="6" t="s">
        <v>333</v>
      </c>
      <c r="D304" s="6" t="s">
        <v>334</v>
      </c>
      <c r="E304" s="6" t="s">
        <v>1574</v>
      </c>
      <c r="F304" s="6" t="s">
        <v>1575</v>
      </c>
      <c r="G304" s="6" t="s">
        <v>3</v>
      </c>
      <c r="H304" s="6" t="s">
        <v>250</v>
      </c>
      <c r="I304" s="7">
        <v>42940</v>
      </c>
      <c r="J304" s="7">
        <v>42940</v>
      </c>
      <c r="K304" s="7">
        <v>42940</v>
      </c>
      <c r="L304" s="7">
        <v>42940</v>
      </c>
      <c r="M304" s="7">
        <v>2958465</v>
      </c>
      <c r="N304" s="6" t="s">
        <v>33</v>
      </c>
      <c r="O304" s="6" t="s">
        <v>34</v>
      </c>
      <c r="P304" s="6" t="s">
        <v>680</v>
      </c>
      <c r="Q304" s="6" t="s">
        <v>681</v>
      </c>
      <c r="R304" s="6" t="s">
        <v>1281</v>
      </c>
      <c r="S304" s="6" t="s">
        <v>1576</v>
      </c>
      <c r="T304" s="7"/>
      <c r="U304" s="8">
        <v>2913859</v>
      </c>
      <c r="V304" s="9">
        <v>165000</v>
      </c>
      <c r="W304" s="6" t="s">
        <v>14</v>
      </c>
    </row>
    <row r="305" spans="1:24" s="6" customFormat="1" ht="13.9" hidden="1" customHeight="1" x14ac:dyDescent="0.2">
      <c r="A305" s="6">
        <v>3200002132</v>
      </c>
      <c r="B305" s="6" t="s">
        <v>0</v>
      </c>
      <c r="C305" s="6" t="s">
        <v>333</v>
      </c>
      <c r="D305" s="6" t="s">
        <v>334</v>
      </c>
      <c r="E305" s="6" t="s">
        <v>1577</v>
      </c>
      <c r="F305" s="6" t="s">
        <v>1578</v>
      </c>
      <c r="G305" s="6" t="s">
        <v>1579</v>
      </c>
      <c r="H305" s="6" t="s">
        <v>311</v>
      </c>
      <c r="I305" s="7">
        <v>42940</v>
      </c>
      <c r="J305" s="7">
        <v>41271</v>
      </c>
      <c r="K305" s="7">
        <v>41271</v>
      </c>
      <c r="L305" s="7">
        <v>41271</v>
      </c>
      <c r="M305" s="7">
        <v>2958465</v>
      </c>
      <c r="N305" s="6" t="s">
        <v>33</v>
      </c>
      <c r="O305" s="6" t="s">
        <v>34</v>
      </c>
      <c r="P305" s="6" t="s">
        <v>1580</v>
      </c>
      <c r="Q305" s="6" t="s">
        <v>1581</v>
      </c>
      <c r="R305" s="6" t="s">
        <v>1582</v>
      </c>
      <c r="S305" s="6" t="s">
        <v>1583</v>
      </c>
      <c r="T305" s="7"/>
      <c r="U305" s="8">
        <v>2913859</v>
      </c>
      <c r="V305" s="9">
        <v>2550000</v>
      </c>
      <c r="W305" s="6" t="s">
        <v>14</v>
      </c>
    </row>
    <row r="306" spans="1:24" ht="13.9" hidden="1" customHeight="1" x14ac:dyDescent="0.2">
      <c r="A306">
        <v>3200002133</v>
      </c>
      <c r="B306" t="s">
        <v>0</v>
      </c>
      <c r="C306" t="s">
        <v>333</v>
      </c>
      <c r="D306" t="s">
        <v>334</v>
      </c>
      <c r="E306" t="s">
        <v>480</v>
      </c>
      <c r="F306" t="s">
        <v>481</v>
      </c>
      <c r="G306" t="s">
        <v>3</v>
      </c>
      <c r="H306" t="s">
        <v>311</v>
      </c>
      <c r="I306" s="2">
        <v>42940</v>
      </c>
      <c r="J306" s="2">
        <v>42639</v>
      </c>
      <c r="K306" s="2">
        <v>42639</v>
      </c>
      <c r="L306" s="2">
        <v>42639</v>
      </c>
      <c r="M306" s="2">
        <v>2958465</v>
      </c>
      <c r="N306" t="s">
        <v>21</v>
      </c>
      <c r="O306" t="s">
        <v>22</v>
      </c>
      <c r="P306" t="s">
        <v>1584</v>
      </c>
      <c r="Q306" t="s">
        <v>1585</v>
      </c>
      <c r="R306" t="s">
        <v>1586</v>
      </c>
      <c r="S306" t="s">
        <v>1587</v>
      </c>
      <c r="T306" s="2"/>
      <c r="U306" s="3">
        <v>2913859</v>
      </c>
      <c r="V306" s="4">
        <v>290000</v>
      </c>
      <c r="W306" t="s">
        <v>14</v>
      </c>
    </row>
    <row r="307" spans="1:24" ht="13.9" hidden="1" customHeight="1" x14ac:dyDescent="0.2">
      <c r="A307">
        <v>3200002134</v>
      </c>
      <c r="B307" t="s">
        <v>0</v>
      </c>
      <c r="C307" t="s">
        <v>333</v>
      </c>
      <c r="D307" t="s">
        <v>334</v>
      </c>
      <c r="E307" t="s">
        <v>1588</v>
      </c>
      <c r="F307" t="s">
        <v>1589</v>
      </c>
      <c r="G307" t="s">
        <v>1590</v>
      </c>
      <c r="H307" t="s">
        <v>311</v>
      </c>
      <c r="I307" s="2">
        <v>42940</v>
      </c>
      <c r="J307" s="2">
        <v>42643</v>
      </c>
      <c r="K307" s="2">
        <v>42643</v>
      </c>
      <c r="L307" s="2">
        <v>42643</v>
      </c>
      <c r="M307" s="2">
        <v>2958465</v>
      </c>
      <c r="N307" t="s">
        <v>21</v>
      </c>
      <c r="O307" t="s">
        <v>22</v>
      </c>
      <c r="P307" t="s">
        <v>1584</v>
      </c>
      <c r="Q307" t="s">
        <v>1585</v>
      </c>
      <c r="R307" t="s">
        <v>1586</v>
      </c>
      <c r="S307" t="s">
        <v>1587</v>
      </c>
      <c r="T307" s="2"/>
      <c r="U307" s="3">
        <v>2913859</v>
      </c>
      <c r="V307" s="4">
        <v>480000</v>
      </c>
      <c r="W307" t="s">
        <v>14</v>
      </c>
    </row>
    <row r="308" spans="1:24" s="6" customFormat="1" ht="13.9" hidden="1" customHeight="1" x14ac:dyDescent="0.2">
      <c r="A308" s="6">
        <v>3200002135</v>
      </c>
      <c r="B308" s="6" t="s">
        <v>0</v>
      </c>
      <c r="C308" s="6" t="s">
        <v>333</v>
      </c>
      <c r="D308" s="6" t="s">
        <v>334</v>
      </c>
      <c r="E308" s="6" t="s">
        <v>1591</v>
      </c>
      <c r="F308" s="6" t="s">
        <v>1592</v>
      </c>
      <c r="G308" s="6" t="s">
        <v>1593</v>
      </c>
      <c r="H308" s="6" t="s">
        <v>1252</v>
      </c>
      <c r="I308" s="7">
        <v>42940</v>
      </c>
      <c r="J308" s="7">
        <v>42291</v>
      </c>
      <c r="K308" s="7">
        <v>42291</v>
      </c>
      <c r="L308" s="7">
        <v>42291</v>
      </c>
      <c r="M308" s="7">
        <v>2958465</v>
      </c>
      <c r="N308" s="6" t="s">
        <v>33</v>
      </c>
      <c r="O308" s="6" t="s">
        <v>34</v>
      </c>
      <c r="P308" s="6" t="s">
        <v>1594</v>
      </c>
      <c r="Q308" s="6" t="s">
        <v>1595</v>
      </c>
      <c r="R308" s="6" t="s">
        <v>1596</v>
      </c>
      <c r="S308" s="6" t="s">
        <v>1597</v>
      </c>
      <c r="T308" s="7"/>
      <c r="U308" s="8">
        <v>2913859</v>
      </c>
      <c r="V308" s="9">
        <v>656000</v>
      </c>
      <c r="W308" s="6" t="s">
        <v>14</v>
      </c>
    </row>
    <row r="309" spans="1:24" s="6" customFormat="1" ht="13.9" hidden="1" customHeight="1" x14ac:dyDescent="0.2">
      <c r="A309" s="6">
        <v>3200002136</v>
      </c>
      <c r="B309" s="6" t="s">
        <v>0</v>
      </c>
      <c r="C309" s="6" t="s">
        <v>333</v>
      </c>
      <c r="D309" s="6" t="s">
        <v>334</v>
      </c>
      <c r="E309" s="6" t="s">
        <v>1598</v>
      </c>
      <c r="F309" s="6" t="s">
        <v>1599</v>
      </c>
      <c r="G309" s="6" t="s">
        <v>1600</v>
      </c>
      <c r="H309" s="6" t="s">
        <v>1252</v>
      </c>
      <c r="I309" s="7">
        <v>42940</v>
      </c>
      <c r="J309" s="7">
        <v>42339</v>
      </c>
      <c r="K309" s="7">
        <v>42339</v>
      </c>
      <c r="L309" s="7">
        <v>42339</v>
      </c>
      <c r="M309" s="7">
        <v>2958465</v>
      </c>
      <c r="N309" s="6" t="s">
        <v>33</v>
      </c>
      <c r="O309" s="6" t="s">
        <v>34</v>
      </c>
      <c r="P309" s="6" t="s">
        <v>1601</v>
      </c>
      <c r="Q309" s="6" t="s">
        <v>1602</v>
      </c>
      <c r="R309" s="6" t="s">
        <v>1603</v>
      </c>
      <c r="S309" s="6" t="s">
        <v>1604</v>
      </c>
      <c r="T309" s="7"/>
      <c r="U309" s="8">
        <v>2913859</v>
      </c>
      <c r="V309" s="9">
        <v>1920000</v>
      </c>
      <c r="W309" s="6" t="s">
        <v>14</v>
      </c>
    </row>
    <row r="310" spans="1:24" ht="13.9" hidden="1" customHeight="1" x14ac:dyDescent="0.2">
      <c r="A310">
        <v>3200002137</v>
      </c>
      <c r="B310" t="s">
        <v>0</v>
      </c>
      <c r="C310" t="s">
        <v>333</v>
      </c>
      <c r="D310" t="s">
        <v>334</v>
      </c>
      <c r="E310" t="s">
        <v>1605</v>
      </c>
      <c r="F310" t="s">
        <v>1606</v>
      </c>
      <c r="G310" t="s">
        <v>1607</v>
      </c>
      <c r="H310" t="s">
        <v>311</v>
      </c>
      <c r="I310" s="2">
        <v>42940</v>
      </c>
      <c r="J310" s="2">
        <v>42713</v>
      </c>
      <c r="K310" s="2">
        <v>42713</v>
      </c>
      <c r="L310" s="2">
        <v>42713</v>
      </c>
      <c r="M310" s="2">
        <v>2958465</v>
      </c>
      <c r="N310" t="s">
        <v>21</v>
      </c>
      <c r="O310" t="s">
        <v>22</v>
      </c>
      <c r="P310" t="s">
        <v>1608</v>
      </c>
      <c r="Q310" t="s">
        <v>1609</v>
      </c>
      <c r="R310" t="s">
        <v>1610</v>
      </c>
      <c r="S310" t="s">
        <v>1611</v>
      </c>
      <c r="T310" s="2"/>
      <c r="U310" s="3">
        <v>2913859</v>
      </c>
      <c r="V310" s="4">
        <v>949000</v>
      </c>
      <c r="W310" t="s">
        <v>14</v>
      </c>
    </row>
    <row r="311" spans="1:24" s="6" customFormat="1" ht="13.9" hidden="1" customHeight="1" x14ac:dyDescent="0.2">
      <c r="A311" s="6">
        <v>3200002138</v>
      </c>
      <c r="B311" s="6" t="s">
        <v>0</v>
      </c>
      <c r="C311" s="6" t="s">
        <v>333</v>
      </c>
      <c r="D311" s="6" t="s">
        <v>334</v>
      </c>
      <c r="E311" s="6" t="s">
        <v>1612</v>
      </c>
      <c r="F311" s="6" t="s">
        <v>1613</v>
      </c>
      <c r="G311" s="6" t="s">
        <v>1614</v>
      </c>
      <c r="H311" s="6" t="s">
        <v>311</v>
      </c>
      <c r="I311" s="7">
        <v>42940</v>
      </c>
      <c r="J311" s="7">
        <v>42740</v>
      </c>
      <c r="K311" s="7">
        <v>42740</v>
      </c>
      <c r="L311" s="7">
        <v>42740</v>
      </c>
      <c r="M311" s="7">
        <v>2958465</v>
      </c>
      <c r="N311" s="6" t="s">
        <v>33</v>
      </c>
      <c r="O311" s="6" t="s">
        <v>34</v>
      </c>
      <c r="P311" s="6" t="s">
        <v>1615</v>
      </c>
      <c r="Q311" s="6" t="s">
        <v>1616</v>
      </c>
      <c r="R311" s="6" t="s">
        <v>1617</v>
      </c>
      <c r="S311" s="6" t="s">
        <v>1618</v>
      </c>
      <c r="T311" s="7"/>
      <c r="U311" s="8">
        <v>2913859</v>
      </c>
      <c r="V311" s="9">
        <v>2002000</v>
      </c>
      <c r="W311" s="6" t="s">
        <v>14</v>
      </c>
    </row>
    <row r="312" spans="1:24" ht="13.9" hidden="1" customHeight="1" x14ac:dyDescent="0.2">
      <c r="A312">
        <v>3200002140</v>
      </c>
      <c r="B312" t="s">
        <v>0</v>
      </c>
      <c r="C312" t="s">
        <v>333</v>
      </c>
      <c r="D312" t="s">
        <v>334</v>
      </c>
      <c r="E312" t="s">
        <v>1619</v>
      </c>
      <c r="F312" t="s">
        <v>1620</v>
      </c>
      <c r="G312" t="s">
        <v>1621</v>
      </c>
      <c r="H312" t="s">
        <v>311</v>
      </c>
      <c r="I312" s="2">
        <v>42940</v>
      </c>
      <c r="J312" s="2">
        <v>42867</v>
      </c>
      <c r="K312" s="2">
        <v>42867</v>
      </c>
      <c r="L312" s="2">
        <v>42867</v>
      </c>
      <c r="M312" s="2">
        <v>2958465</v>
      </c>
      <c r="N312" t="s">
        <v>21</v>
      </c>
      <c r="O312" t="s">
        <v>22</v>
      </c>
      <c r="P312" t="s">
        <v>1622</v>
      </c>
      <c r="Q312" t="s">
        <v>1623</v>
      </c>
      <c r="R312" t="s">
        <v>1624</v>
      </c>
      <c r="S312" t="s">
        <v>1625</v>
      </c>
      <c r="T312" s="2"/>
      <c r="U312" s="3">
        <v>2913859</v>
      </c>
      <c r="V312" s="4">
        <v>4034000</v>
      </c>
      <c r="W312" t="s">
        <v>14</v>
      </c>
    </row>
    <row r="313" spans="1:24" s="6" customFormat="1" ht="13.9" hidden="1" customHeight="1" x14ac:dyDescent="0.2">
      <c r="A313" s="6">
        <v>3200002141</v>
      </c>
      <c r="B313" s="6" t="s">
        <v>0</v>
      </c>
      <c r="C313" s="6" t="s">
        <v>333</v>
      </c>
      <c r="D313" s="6" t="s">
        <v>334</v>
      </c>
      <c r="E313" s="6" t="s">
        <v>1626</v>
      </c>
      <c r="F313" s="6" t="s">
        <v>1627</v>
      </c>
      <c r="G313" s="6" t="s">
        <v>1628</v>
      </c>
      <c r="H313" s="6" t="s">
        <v>311</v>
      </c>
      <c r="I313" s="7">
        <v>42940</v>
      </c>
      <c r="J313" s="7">
        <v>42881</v>
      </c>
      <c r="K313" s="7">
        <v>42881</v>
      </c>
      <c r="L313" s="7">
        <v>42881</v>
      </c>
      <c r="M313" s="7">
        <v>2958465</v>
      </c>
      <c r="N313" s="6" t="s">
        <v>33</v>
      </c>
      <c r="O313" s="6" t="s">
        <v>34</v>
      </c>
      <c r="P313" s="6" t="s">
        <v>1629</v>
      </c>
      <c r="Q313" s="6" t="s">
        <v>1630</v>
      </c>
      <c r="R313" s="6" t="s">
        <v>1631</v>
      </c>
      <c r="S313" s="6" t="s">
        <v>1632</v>
      </c>
      <c r="T313" s="7"/>
      <c r="U313" s="8">
        <v>2913859</v>
      </c>
      <c r="V313" s="9">
        <v>7500000</v>
      </c>
      <c r="W313" s="6" t="s">
        <v>14</v>
      </c>
    </row>
    <row r="314" spans="1:24" s="6" customFormat="1" ht="13.9" hidden="1" customHeight="1" x14ac:dyDescent="0.2">
      <c r="A314" s="6">
        <v>3200002142</v>
      </c>
      <c r="B314" s="6" t="s">
        <v>0</v>
      </c>
      <c r="C314" s="6" t="s">
        <v>283</v>
      </c>
      <c r="D314" s="6" t="s">
        <v>284</v>
      </c>
      <c r="E314" s="6" t="s">
        <v>1633</v>
      </c>
      <c r="F314" s="6" t="s">
        <v>1634</v>
      </c>
      <c r="G314" s="6" t="s">
        <v>1635</v>
      </c>
      <c r="H314" s="6" t="s">
        <v>1351</v>
      </c>
      <c r="I314" s="7">
        <v>42940</v>
      </c>
      <c r="J314" s="7">
        <v>42940</v>
      </c>
      <c r="K314" s="7">
        <v>42795</v>
      </c>
      <c r="L314" s="7">
        <v>42940</v>
      </c>
      <c r="M314" s="7">
        <v>44985</v>
      </c>
      <c r="N314" s="6" t="s">
        <v>33</v>
      </c>
      <c r="O314" s="6" t="s">
        <v>34</v>
      </c>
      <c r="P314" s="6" t="s">
        <v>1636</v>
      </c>
      <c r="Q314" s="6" t="s">
        <v>1637</v>
      </c>
      <c r="R314" s="6" t="s">
        <v>1638</v>
      </c>
      <c r="S314" s="6" t="s">
        <v>1639</v>
      </c>
      <c r="T314" s="7"/>
      <c r="U314" s="8">
        <v>379</v>
      </c>
      <c r="V314" s="9">
        <v>18900000</v>
      </c>
      <c r="W314" s="6" t="s">
        <v>14</v>
      </c>
    </row>
    <row r="315" spans="1:24" s="6" customFormat="1" ht="13.9" hidden="1" customHeight="1" x14ac:dyDescent="0.2">
      <c r="A315" s="6">
        <v>3200002143</v>
      </c>
      <c r="B315" s="6" t="s">
        <v>0</v>
      </c>
      <c r="C315" s="6" t="s">
        <v>333</v>
      </c>
      <c r="D315" s="6" t="s">
        <v>334</v>
      </c>
      <c r="E315" s="6" t="s">
        <v>1640</v>
      </c>
      <c r="F315" s="6" t="s">
        <v>1641</v>
      </c>
      <c r="G315" s="6" t="s">
        <v>1642</v>
      </c>
      <c r="H315" s="6" t="s">
        <v>234</v>
      </c>
      <c r="I315" s="7">
        <v>42940</v>
      </c>
      <c r="J315" s="7">
        <v>40963</v>
      </c>
      <c r="K315" s="7">
        <v>40963</v>
      </c>
      <c r="L315" s="7">
        <v>40963</v>
      </c>
      <c r="M315" s="7">
        <v>2958465</v>
      </c>
      <c r="N315" s="6" t="s">
        <v>33</v>
      </c>
      <c r="O315" s="6" t="s">
        <v>34</v>
      </c>
      <c r="P315" s="6" t="s">
        <v>1643</v>
      </c>
      <c r="Q315" s="6" t="s">
        <v>1644</v>
      </c>
      <c r="R315" s="6" t="s">
        <v>1382</v>
      </c>
      <c r="S315" s="6" t="s">
        <v>1645</v>
      </c>
      <c r="T315" s="7"/>
      <c r="U315" s="8">
        <v>2913859</v>
      </c>
      <c r="V315" s="9">
        <v>4957642.63</v>
      </c>
      <c r="W315" s="6" t="s">
        <v>14</v>
      </c>
    </row>
    <row r="316" spans="1:24" ht="13.9" hidden="1" customHeight="1" x14ac:dyDescent="0.2">
      <c r="A316">
        <v>3200002145</v>
      </c>
      <c r="B316" t="s">
        <v>0</v>
      </c>
      <c r="C316" t="s">
        <v>387</v>
      </c>
      <c r="D316" t="s">
        <v>388</v>
      </c>
      <c r="E316" t="s">
        <v>1209</v>
      </c>
      <c r="F316" t="s">
        <v>1210</v>
      </c>
      <c r="G316" t="s">
        <v>3</v>
      </c>
      <c r="H316" t="s">
        <v>392</v>
      </c>
      <c r="I316" s="2">
        <v>42941</v>
      </c>
      <c r="J316" s="2">
        <v>42941</v>
      </c>
      <c r="K316" s="2">
        <v>41282</v>
      </c>
      <c r="L316" s="2">
        <v>42941</v>
      </c>
      <c r="M316" s="2">
        <v>2958465</v>
      </c>
      <c r="N316" t="s">
        <v>224</v>
      </c>
      <c r="O316" t="s">
        <v>225</v>
      </c>
      <c r="P316" t="s">
        <v>393</v>
      </c>
      <c r="Q316" t="s">
        <v>394</v>
      </c>
      <c r="R316" t="s">
        <v>1214</v>
      </c>
      <c r="S316" t="s">
        <v>1215</v>
      </c>
      <c r="T316" s="2"/>
      <c r="U316" s="3">
        <v>2913859</v>
      </c>
      <c r="V316" s="4">
        <v>0</v>
      </c>
      <c r="W316" t="s">
        <v>14</v>
      </c>
    </row>
    <row r="317" spans="1:24" s="6" customFormat="1" ht="13.9" hidden="1" customHeight="1" x14ac:dyDescent="0.2">
      <c r="A317" s="6">
        <v>3200002147</v>
      </c>
      <c r="B317" s="6" t="s">
        <v>0</v>
      </c>
      <c r="C317" s="6" t="s">
        <v>333</v>
      </c>
      <c r="D317" s="6" t="s">
        <v>334</v>
      </c>
      <c r="E317" s="6" t="s">
        <v>1646</v>
      </c>
      <c r="F317" s="6" t="s">
        <v>1647</v>
      </c>
      <c r="G317" s="6" t="s">
        <v>1648</v>
      </c>
      <c r="H317" s="6" t="s">
        <v>234</v>
      </c>
      <c r="I317" s="7">
        <v>42941</v>
      </c>
      <c r="J317" s="7">
        <v>38251</v>
      </c>
      <c r="K317" s="7">
        <v>38251</v>
      </c>
      <c r="L317" s="7">
        <v>38251</v>
      </c>
      <c r="M317" s="7">
        <v>2958465</v>
      </c>
      <c r="N317" s="6" t="s">
        <v>574</v>
      </c>
      <c r="O317" s="6" t="s">
        <v>575</v>
      </c>
      <c r="P317" s="6" t="s">
        <v>447</v>
      </c>
      <c r="Q317" s="6" t="s">
        <v>448</v>
      </c>
      <c r="R317" s="6" t="s">
        <v>1382</v>
      </c>
      <c r="S317" s="6" t="s">
        <v>1521</v>
      </c>
      <c r="T317" s="7"/>
      <c r="U317" s="8">
        <v>2913859</v>
      </c>
      <c r="V317" s="9">
        <v>259397</v>
      </c>
      <c r="W317" s="6" t="s">
        <v>14</v>
      </c>
    </row>
    <row r="318" spans="1:24" s="6" customFormat="1" ht="13.9" hidden="1" customHeight="1" x14ac:dyDescent="0.2">
      <c r="A318" s="6">
        <v>3200002148</v>
      </c>
      <c r="B318" s="6" t="s">
        <v>0</v>
      </c>
      <c r="C318" s="6" t="s">
        <v>252</v>
      </c>
      <c r="D318" s="6" t="s">
        <v>253</v>
      </c>
      <c r="E318" s="6" t="s">
        <v>1649</v>
      </c>
      <c r="F318" s="6" t="s">
        <v>1650</v>
      </c>
      <c r="G318" s="6" t="s">
        <v>3</v>
      </c>
      <c r="H318" s="6" t="s">
        <v>256</v>
      </c>
      <c r="I318" s="7">
        <v>42941</v>
      </c>
      <c r="J318" s="7">
        <v>42941</v>
      </c>
      <c r="K318" s="7">
        <v>42941</v>
      </c>
      <c r="L318" s="7">
        <v>42948</v>
      </c>
      <c r="M318" s="7">
        <v>2958465</v>
      </c>
      <c r="N318" s="6" t="s">
        <v>33</v>
      </c>
      <c r="O318" s="6" t="s">
        <v>34</v>
      </c>
      <c r="P318" s="6" t="s">
        <v>1651</v>
      </c>
      <c r="Q318" s="6" t="s">
        <v>1652</v>
      </c>
      <c r="R318" s="6" t="s">
        <v>1653</v>
      </c>
      <c r="S318" s="6" t="s">
        <v>1654</v>
      </c>
      <c r="T318" s="7"/>
      <c r="U318" s="8">
        <v>2913859</v>
      </c>
      <c r="V318" s="9">
        <v>1040000</v>
      </c>
      <c r="W318" s="6" t="s">
        <v>14</v>
      </c>
    </row>
    <row r="319" spans="1:24" s="6" customFormat="1" ht="13.9" customHeight="1" x14ac:dyDescent="0.2">
      <c r="A319" s="6">
        <v>3200002149</v>
      </c>
      <c r="B319" s="6" t="s">
        <v>0</v>
      </c>
      <c r="C319" s="6" t="s">
        <v>27</v>
      </c>
      <c r="D319" s="6" t="s">
        <v>28</v>
      </c>
      <c r="E319" s="6" t="s">
        <v>1655</v>
      </c>
      <c r="F319" s="6" t="s">
        <v>1656</v>
      </c>
      <c r="G319" s="6" t="s">
        <v>3</v>
      </c>
      <c r="H319" s="6" t="s">
        <v>256</v>
      </c>
      <c r="I319" s="7">
        <v>42941</v>
      </c>
      <c r="J319" s="7">
        <v>42941</v>
      </c>
      <c r="K319" s="7">
        <v>42933</v>
      </c>
      <c r="L319" s="7">
        <v>42460</v>
      </c>
      <c r="M319" s="7">
        <v>2958465</v>
      </c>
      <c r="N319" s="6" t="s">
        <v>33</v>
      </c>
      <c r="O319" s="6" t="s">
        <v>34</v>
      </c>
      <c r="P319" s="6" t="s">
        <v>239</v>
      </c>
      <c r="Q319" s="6" t="s">
        <v>240</v>
      </c>
      <c r="R319" s="6" t="s">
        <v>1657</v>
      </c>
      <c r="S319" s="6" t="s">
        <v>1658</v>
      </c>
      <c r="T319" s="7"/>
      <c r="U319" s="8">
        <v>2913859</v>
      </c>
      <c r="V319" s="9">
        <v>400000</v>
      </c>
      <c r="W319" s="6" t="s">
        <v>14</v>
      </c>
      <c r="X319" s="6" t="s">
        <v>4167</v>
      </c>
    </row>
    <row r="320" spans="1:24" ht="13.9" customHeight="1" x14ac:dyDescent="0.2">
      <c r="A320">
        <v>3200002150</v>
      </c>
      <c r="B320" t="s">
        <v>0</v>
      </c>
      <c r="C320" t="s">
        <v>41</v>
      </c>
      <c r="D320" t="s">
        <v>42</v>
      </c>
      <c r="E320" t="s">
        <v>1659</v>
      </c>
      <c r="F320" t="s">
        <v>1660</v>
      </c>
      <c r="G320" t="s">
        <v>1661</v>
      </c>
      <c r="H320" t="s">
        <v>46</v>
      </c>
      <c r="I320" s="2">
        <v>42941</v>
      </c>
      <c r="J320" s="2">
        <v>42941</v>
      </c>
      <c r="K320" s="2">
        <v>42508</v>
      </c>
      <c r="L320" s="2">
        <v>42508</v>
      </c>
      <c r="M320" s="2">
        <v>2958465</v>
      </c>
      <c r="N320" t="s">
        <v>21</v>
      </c>
      <c r="O320" t="s">
        <v>22</v>
      </c>
      <c r="P320" t="s">
        <v>1662</v>
      </c>
      <c r="Q320" t="s">
        <v>1663</v>
      </c>
      <c r="R320" t="s">
        <v>1664</v>
      </c>
      <c r="S320" t="s">
        <v>1665</v>
      </c>
      <c r="T320" s="2"/>
      <c r="U320" s="3">
        <v>2913859</v>
      </c>
      <c r="V320" s="4">
        <v>4200000</v>
      </c>
      <c r="W320" t="s">
        <v>14</v>
      </c>
    </row>
    <row r="321" spans="1:24" s="6" customFormat="1" ht="13.9" hidden="1" customHeight="1" x14ac:dyDescent="0.2">
      <c r="A321" s="6">
        <v>3200002151</v>
      </c>
      <c r="B321" s="6" t="s">
        <v>0</v>
      </c>
      <c r="C321" s="6" t="s">
        <v>333</v>
      </c>
      <c r="D321" s="6" t="s">
        <v>334</v>
      </c>
      <c r="E321" s="6" t="s">
        <v>1666</v>
      </c>
      <c r="F321" s="6" t="s">
        <v>1667</v>
      </c>
      <c r="G321" s="6" t="s">
        <v>1668</v>
      </c>
      <c r="H321" s="6" t="s">
        <v>338</v>
      </c>
      <c r="I321" s="7">
        <v>42942</v>
      </c>
      <c r="J321" s="7">
        <v>41153</v>
      </c>
      <c r="K321" s="7">
        <v>41153</v>
      </c>
      <c r="L321" s="7">
        <v>41153</v>
      </c>
      <c r="M321" s="7">
        <v>2958465</v>
      </c>
      <c r="N321" s="6" t="s">
        <v>33</v>
      </c>
      <c r="O321" s="6" t="s">
        <v>34</v>
      </c>
      <c r="P321" s="6" t="s">
        <v>447</v>
      </c>
      <c r="Q321" s="6" t="s">
        <v>448</v>
      </c>
      <c r="R321" s="6" t="s">
        <v>1382</v>
      </c>
      <c r="S321" s="6" t="s">
        <v>1455</v>
      </c>
      <c r="T321" s="7"/>
      <c r="U321" s="8">
        <v>2913859</v>
      </c>
      <c r="V321" s="9">
        <v>76977.84</v>
      </c>
      <c r="W321" s="6" t="s">
        <v>14</v>
      </c>
    </row>
    <row r="322" spans="1:24" s="6" customFormat="1" ht="13.9" hidden="1" customHeight="1" x14ac:dyDescent="0.2">
      <c r="A322" s="6">
        <v>3200002152</v>
      </c>
      <c r="B322" s="6" t="s">
        <v>0</v>
      </c>
      <c r="C322" s="6" t="s">
        <v>333</v>
      </c>
      <c r="D322" s="6" t="s">
        <v>334</v>
      </c>
      <c r="E322" s="6" t="s">
        <v>1669</v>
      </c>
      <c r="F322" s="6" t="s">
        <v>1670</v>
      </c>
      <c r="G322" s="6" t="s">
        <v>1671</v>
      </c>
      <c r="H322" s="6" t="s">
        <v>287</v>
      </c>
      <c r="I322" s="7">
        <v>42942</v>
      </c>
      <c r="J322" s="7">
        <v>41108</v>
      </c>
      <c r="K322" s="7">
        <v>41108</v>
      </c>
      <c r="L322" s="7">
        <v>41108</v>
      </c>
      <c r="M322" s="7">
        <v>2958465</v>
      </c>
      <c r="N322" s="6" t="s">
        <v>33</v>
      </c>
      <c r="O322" s="6" t="s">
        <v>34</v>
      </c>
      <c r="P322" s="6" t="s">
        <v>447</v>
      </c>
      <c r="Q322" s="6" t="s">
        <v>448</v>
      </c>
      <c r="R322" s="6" t="s">
        <v>1382</v>
      </c>
      <c r="S322" s="6" t="s">
        <v>1672</v>
      </c>
      <c r="T322" s="7"/>
      <c r="U322" s="8">
        <v>2913859</v>
      </c>
      <c r="V322" s="9">
        <v>94912</v>
      </c>
      <c r="W322" s="6" t="s">
        <v>14</v>
      </c>
    </row>
    <row r="323" spans="1:24" s="6" customFormat="1" ht="13.9" customHeight="1" x14ac:dyDescent="0.2">
      <c r="A323" s="6">
        <v>3200002153</v>
      </c>
      <c r="B323" s="6" t="s">
        <v>0</v>
      </c>
      <c r="C323" s="6" t="s">
        <v>27</v>
      </c>
      <c r="D323" s="6" t="s">
        <v>28</v>
      </c>
      <c r="E323" s="6" t="s">
        <v>1673</v>
      </c>
      <c r="F323" s="6" t="s">
        <v>1674</v>
      </c>
      <c r="G323" s="6" t="s">
        <v>3</v>
      </c>
      <c r="H323" s="6" t="s">
        <v>238</v>
      </c>
      <c r="I323" s="7">
        <v>42942</v>
      </c>
      <c r="J323" s="7">
        <v>42942</v>
      </c>
      <c r="K323" s="7">
        <v>42942</v>
      </c>
      <c r="L323" s="7">
        <v>39449</v>
      </c>
      <c r="M323" s="7">
        <v>2958465</v>
      </c>
      <c r="N323" s="6" t="s">
        <v>33</v>
      </c>
      <c r="O323" s="6" t="s">
        <v>34</v>
      </c>
      <c r="P323" s="6" t="s">
        <v>1675</v>
      </c>
      <c r="Q323" s="6" t="s">
        <v>1676</v>
      </c>
      <c r="R323" s="6" t="s">
        <v>1677</v>
      </c>
      <c r="S323" s="6" t="s">
        <v>1678</v>
      </c>
      <c r="T323" s="7"/>
      <c r="U323" s="8">
        <v>2913859</v>
      </c>
      <c r="V323" s="9">
        <v>54000</v>
      </c>
      <c r="W323" s="6" t="s">
        <v>14</v>
      </c>
      <c r="X323" s="6" t="s">
        <v>4167</v>
      </c>
    </row>
    <row r="324" spans="1:24" ht="13.9" hidden="1" customHeight="1" x14ac:dyDescent="0.2">
      <c r="A324">
        <v>3200002156</v>
      </c>
      <c r="B324" t="s">
        <v>0</v>
      </c>
      <c r="C324" t="s">
        <v>333</v>
      </c>
      <c r="D324" t="s">
        <v>334</v>
      </c>
      <c r="E324" t="s">
        <v>1679</v>
      </c>
      <c r="F324" t="s">
        <v>1680</v>
      </c>
      <c r="G324" t="s">
        <v>1681</v>
      </c>
      <c r="H324" t="s">
        <v>271</v>
      </c>
      <c r="I324" s="2">
        <v>42942</v>
      </c>
      <c r="J324" s="2">
        <v>42942</v>
      </c>
      <c r="K324" s="2">
        <v>42827</v>
      </c>
      <c r="L324" s="2">
        <v>41001</v>
      </c>
      <c r="M324" s="2">
        <v>2958465</v>
      </c>
      <c r="N324" t="s">
        <v>173</v>
      </c>
      <c r="O324" t="s">
        <v>174</v>
      </c>
      <c r="P324" t="s">
        <v>447</v>
      </c>
      <c r="Q324" t="s">
        <v>448</v>
      </c>
      <c r="R324" t="s">
        <v>1382</v>
      </c>
      <c r="S324" t="s">
        <v>1521</v>
      </c>
      <c r="T324" s="2"/>
      <c r="U324" s="3">
        <v>2913859</v>
      </c>
      <c r="V324" s="4">
        <v>0</v>
      </c>
      <c r="W324" t="s">
        <v>14</v>
      </c>
    </row>
    <row r="325" spans="1:24" s="6" customFormat="1" ht="13.9" hidden="1" customHeight="1" x14ac:dyDescent="0.2">
      <c r="A325" s="6">
        <v>3200002162</v>
      </c>
      <c r="B325" s="6" t="s">
        <v>0</v>
      </c>
      <c r="C325" s="6" t="s">
        <v>267</v>
      </c>
      <c r="D325" s="6" t="s">
        <v>268</v>
      </c>
      <c r="E325" s="6" t="s">
        <v>1310</v>
      </c>
      <c r="F325" s="6" t="s">
        <v>1311</v>
      </c>
      <c r="G325" s="6" t="s">
        <v>1682</v>
      </c>
      <c r="H325" s="6" t="s">
        <v>234</v>
      </c>
      <c r="I325" s="7">
        <v>42942</v>
      </c>
      <c r="J325" s="7">
        <v>42626</v>
      </c>
      <c r="K325" s="7">
        <v>42626</v>
      </c>
      <c r="L325" s="7">
        <v>42626</v>
      </c>
      <c r="M325" s="7">
        <v>2958465</v>
      </c>
      <c r="N325" s="6" t="s">
        <v>33</v>
      </c>
      <c r="O325" s="6" t="s">
        <v>34</v>
      </c>
      <c r="P325" s="6" t="s">
        <v>1683</v>
      </c>
      <c r="Q325" s="6" t="s">
        <v>1684</v>
      </c>
      <c r="R325" s="6" t="s">
        <v>1685</v>
      </c>
      <c r="S325" s="6" t="s">
        <v>1686</v>
      </c>
      <c r="T325" s="7"/>
      <c r="U325" s="8">
        <v>2913859</v>
      </c>
      <c r="V325" s="9">
        <v>0</v>
      </c>
      <c r="W325" s="6" t="s">
        <v>14</v>
      </c>
    </row>
    <row r="326" spans="1:24" s="6" customFormat="1" ht="13.9" hidden="1" customHeight="1" x14ac:dyDescent="0.2">
      <c r="A326" s="6">
        <v>3200002164</v>
      </c>
      <c r="B326" s="6" t="s">
        <v>0</v>
      </c>
      <c r="C326" s="6" t="s">
        <v>333</v>
      </c>
      <c r="D326" s="6" t="s">
        <v>334</v>
      </c>
      <c r="E326" s="6" t="s">
        <v>1687</v>
      </c>
      <c r="F326" s="6" t="s">
        <v>1688</v>
      </c>
      <c r="G326" s="6" t="s">
        <v>1689</v>
      </c>
      <c r="H326" s="6" t="s">
        <v>250</v>
      </c>
      <c r="I326" s="7">
        <v>42943</v>
      </c>
      <c r="J326" s="7">
        <v>42943</v>
      </c>
      <c r="K326" s="7">
        <v>42892</v>
      </c>
      <c r="L326" s="7">
        <v>42943</v>
      </c>
      <c r="M326" s="7">
        <v>2958465</v>
      </c>
      <c r="N326" s="6" t="s">
        <v>33</v>
      </c>
      <c r="O326" s="6" t="s">
        <v>34</v>
      </c>
      <c r="P326" s="6" t="s">
        <v>1501</v>
      </c>
      <c r="Q326" s="6" t="s">
        <v>1502</v>
      </c>
      <c r="R326" s="6" t="s">
        <v>341</v>
      </c>
      <c r="S326" s="6" t="s">
        <v>1690</v>
      </c>
      <c r="T326" s="7"/>
      <c r="U326" s="8">
        <v>2913859</v>
      </c>
      <c r="V326" s="9">
        <v>450000</v>
      </c>
      <c r="W326" s="6" t="s">
        <v>14</v>
      </c>
    </row>
    <row r="327" spans="1:24" s="6" customFormat="1" ht="13.9" hidden="1" customHeight="1" x14ac:dyDescent="0.2">
      <c r="A327" s="6">
        <v>3200002165</v>
      </c>
      <c r="B327" s="6" t="s">
        <v>0</v>
      </c>
      <c r="C327" s="6" t="s">
        <v>333</v>
      </c>
      <c r="D327" s="6" t="s">
        <v>334</v>
      </c>
      <c r="E327" s="6" t="s">
        <v>1691</v>
      </c>
      <c r="F327" s="6" t="s">
        <v>1692</v>
      </c>
      <c r="G327" s="6" t="s">
        <v>1693</v>
      </c>
      <c r="H327" s="6" t="s">
        <v>311</v>
      </c>
      <c r="I327" s="7">
        <v>42943</v>
      </c>
      <c r="J327" s="7">
        <v>42418</v>
      </c>
      <c r="K327" s="7">
        <v>42418</v>
      </c>
      <c r="L327" s="7">
        <v>42418</v>
      </c>
      <c r="M327" s="7">
        <v>2958465</v>
      </c>
      <c r="N327" s="6" t="s">
        <v>33</v>
      </c>
      <c r="O327" s="6" t="s">
        <v>34</v>
      </c>
      <c r="P327" s="6" t="s">
        <v>1694</v>
      </c>
      <c r="Q327" s="6" t="s">
        <v>1695</v>
      </c>
      <c r="R327" s="6" t="s">
        <v>1696</v>
      </c>
      <c r="S327" s="6" t="s">
        <v>1697</v>
      </c>
      <c r="T327" s="7"/>
      <c r="U327" s="8">
        <v>2913859</v>
      </c>
      <c r="V327" s="9">
        <v>530000</v>
      </c>
      <c r="W327" s="6" t="s">
        <v>14</v>
      </c>
    </row>
    <row r="328" spans="1:24" s="6" customFormat="1" ht="13.9" hidden="1" customHeight="1" x14ac:dyDescent="0.2">
      <c r="A328" s="6">
        <v>3200002167</v>
      </c>
      <c r="B328" s="6" t="s">
        <v>0</v>
      </c>
      <c r="C328" s="6" t="s">
        <v>333</v>
      </c>
      <c r="D328" s="6" t="s">
        <v>334</v>
      </c>
      <c r="E328" s="6" t="s">
        <v>1698</v>
      </c>
      <c r="F328" s="6" t="s">
        <v>1699</v>
      </c>
      <c r="G328" s="6" t="s">
        <v>1700</v>
      </c>
      <c r="H328" s="6" t="s">
        <v>250</v>
      </c>
      <c r="I328" s="7">
        <v>42943</v>
      </c>
      <c r="J328" s="7">
        <v>42943</v>
      </c>
      <c r="K328" s="7">
        <v>42943</v>
      </c>
      <c r="L328" s="7">
        <v>42943</v>
      </c>
      <c r="M328" s="7">
        <v>2958465</v>
      </c>
      <c r="N328" s="6" t="s">
        <v>33</v>
      </c>
      <c r="O328" s="6" t="s">
        <v>34</v>
      </c>
      <c r="P328" s="6" t="s">
        <v>1701</v>
      </c>
      <c r="Q328" s="6" t="s">
        <v>1702</v>
      </c>
      <c r="R328" s="6" t="s">
        <v>1703</v>
      </c>
      <c r="S328" s="6" t="s">
        <v>1704</v>
      </c>
      <c r="T328" s="7"/>
      <c r="U328" s="8">
        <v>2913859</v>
      </c>
      <c r="V328" s="9">
        <v>3982809.93</v>
      </c>
      <c r="W328" s="6" t="s">
        <v>14</v>
      </c>
    </row>
    <row r="329" spans="1:24" ht="13.9" hidden="1" customHeight="1" x14ac:dyDescent="0.2">
      <c r="A329">
        <v>3200002168</v>
      </c>
      <c r="B329" t="s">
        <v>0</v>
      </c>
      <c r="C329" t="s">
        <v>333</v>
      </c>
      <c r="D329" t="s">
        <v>334</v>
      </c>
      <c r="E329" t="s">
        <v>1705</v>
      </c>
      <c r="F329" t="s">
        <v>1706</v>
      </c>
      <c r="G329" t="s">
        <v>1707</v>
      </c>
      <c r="H329" t="s">
        <v>250</v>
      </c>
      <c r="I329" s="2">
        <v>42943</v>
      </c>
      <c r="J329" s="2">
        <v>42943</v>
      </c>
      <c r="K329" s="2">
        <v>42943</v>
      </c>
      <c r="L329" s="2">
        <v>42943</v>
      </c>
      <c r="M329" s="2">
        <v>2958465</v>
      </c>
      <c r="N329" t="s">
        <v>21</v>
      </c>
      <c r="O329" t="s">
        <v>22</v>
      </c>
      <c r="P329" t="s">
        <v>680</v>
      </c>
      <c r="Q329" t="s">
        <v>681</v>
      </c>
      <c r="R329" t="s">
        <v>1281</v>
      </c>
      <c r="S329" t="s">
        <v>1708</v>
      </c>
      <c r="T329" s="2"/>
      <c r="U329" s="3">
        <v>2913859</v>
      </c>
      <c r="V329" s="4">
        <v>476300</v>
      </c>
      <c r="W329" t="s">
        <v>14</v>
      </c>
    </row>
    <row r="330" spans="1:24" s="6" customFormat="1" ht="13.9" customHeight="1" x14ac:dyDescent="0.2">
      <c r="A330" s="6">
        <v>3200002172</v>
      </c>
      <c r="B330" s="6" t="s">
        <v>0</v>
      </c>
      <c r="C330" s="6" t="s">
        <v>404</v>
      </c>
      <c r="D330" s="6" t="s">
        <v>405</v>
      </c>
      <c r="E330" s="6" t="s">
        <v>1709</v>
      </c>
      <c r="F330" s="6" t="s">
        <v>1710</v>
      </c>
      <c r="G330" s="6" t="s">
        <v>3</v>
      </c>
      <c r="H330" s="6" t="s">
        <v>991</v>
      </c>
      <c r="I330" s="7">
        <v>42944</v>
      </c>
      <c r="J330" s="7">
        <v>42944</v>
      </c>
      <c r="K330" s="7">
        <v>42200</v>
      </c>
      <c r="L330" s="7">
        <v>42200</v>
      </c>
      <c r="M330" s="7">
        <v>2958465</v>
      </c>
      <c r="N330" s="6" t="s">
        <v>33</v>
      </c>
      <c r="O330" s="6" t="s">
        <v>34</v>
      </c>
      <c r="P330" s="6" t="s">
        <v>545</v>
      </c>
      <c r="Q330" s="6" t="s">
        <v>546</v>
      </c>
      <c r="R330" s="6" t="s">
        <v>1711</v>
      </c>
      <c r="S330" s="6" t="s">
        <v>1712</v>
      </c>
      <c r="T330" s="7"/>
      <c r="U330" s="8">
        <v>2913859</v>
      </c>
      <c r="V330" s="9">
        <v>105005.56</v>
      </c>
      <c r="W330" s="6" t="s">
        <v>14</v>
      </c>
    </row>
    <row r="331" spans="1:24" s="6" customFormat="1" ht="13.9" hidden="1" customHeight="1" x14ac:dyDescent="0.2">
      <c r="A331" s="6">
        <v>3200002176</v>
      </c>
      <c r="B331" s="6" t="s">
        <v>0</v>
      </c>
      <c r="C331" s="6" t="s">
        <v>1713</v>
      </c>
      <c r="D331" s="6" t="s">
        <v>1714</v>
      </c>
      <c r="E331" s="6" t="s">
        <v>1715</v>
      </c>
      <c r="F331" s="6" t="s">
        <v>1716</v>
      </c>
      <c r="G331" s="6" t="s">
        <v>3</v>
      </c>
      <c r="H331" s="6" t="s">
        <v>976</v>
      </c>
      <c r="I331" s="7">
        <v>42948</v>
      </c>
      <c r="J331" s="7">
        <v>42948</v>
      </c>
      <c r="K331" s="7">
        <v>38085</v>
      </c>
      <c r="L331" s="7">
        <v>39546</v>
      </c>
      <c r="M331" s="7">
        <v>2958465</v>
      </c>
      <c r="N331" s="6" t="s">
        <v>1717</v>
      </c>
      <c r="O331" s="6" t="s">
        <v>1718</v>
      </c>
      <c r="P331" s="6" t="s">
        <v>1719</v>
      </c>
      <c r="Q331" s="6" t="s">
        <v>1720</v>
      </c>
      <c r="R331" s="6" t="s">
        <v>1721</v>
      </c>
      <c r="S331" s="6" t="s">
        <v>1722</v>
      </c>
      <c r="T331" s="7"/>
      <c r="U331" s="8">
        <v>2913859</v>
      </c>
      <c r="V331" s="9">
        <v>0</v>
      </c>
      <c r="W331" s="6" t="s">
        <v>14</v>
      </c>
    </row>
    <row r="332" spans="1:24" s="6" customFormat="1" ht="13.9" hidden="1" customHeight="1" x14ac:dyDescent="0.2">
      <c r="A332" s="6">
        <v>3200002178</v>
      </c>
      <c r="B332" s="6" t="s">
        <v>0</v>
      </c>
      <c r="C332" s="6" t="s">
        <v>246</v>
      </c>
      <c r="D332" s="6" t="s">
        <v>247</v>
      </c>
      <c r="E332" s="6" t="s">
        <v>1499</v>
      </c>
      <c r="F332" s="6" t="s">
        <v>1500</v>
      </c>
      <c r="G332" s="6" t="s">
        <v>1723</v>
      </c>
      <c r="H332" s="6" t="s">
        <v>311</v>
      </c>
      <c r="I332" s="7">
        <v>42948</v>
      </c>
      <c r="J332" s="7">
        <v>42354</v>
      </c>
      <c r="K332" s="7">
        <v>42354</v>
      </c>
      <c r="L332" s="7">
        <v>42354</v>
      </c>
      <c r="M332" s="7">
        <v>2958465</v>
      </c>
      <c r="N332" s="6" t="s">
        <v>33</v>
      </c>
      <c r="O332" s="6" t="s">
        <v>34</v>
      </c>
      <c r="P332" s="6" t="s">
        <v>1724</v>
      </c>
      <c r="Q332" s="6" t="s">
        <v>1725</v>
      </c>
      <c r="R332" s="6" t="s">
        <v>1726</v>
      </c>
      <c r="S332" s="6" t="s">
        <v>1727</v>
      </c>
      <c r="T332" s="7"/>
      <c r="U332" s="8">
        <v>2913859</v>
      </c>
      <c r="V332" s="9">
        <v>106461817.94</v>
      </c>
      <c r="W332" s="6" t="s">
        <v>14</v>
      </c>
    </row>
    <row r="333" spans="1:24" ht="13.9" hidden="1" customHeight="1" x14ac:dyDescent="0.2">
      <c r="A333">
        <v>3200002191</v>
      </c>
      <c r="B333" t="s">
        <v>0</v>
      </c>
      <c r="C333" t="s">
        <v>414</v>
      </c>
      <c r="D333" t="s">
        <v>415</v>
      </c>
      <c r="E333" t="s">
        <v>1732</v>
      </c>
      <c r="F333" t="s">
        <v>1733</v>
      </c>
      <c r="G333" t="s">
        <v>1734</v>
      </c>
      <c r="H333" t="s">
        <v>416</v>
      </c>
      <c r="I333" s="2">
        <v>42954</v>
      </c>
      <c r="J333" s="2">
        <v>42954</v>
      </c>
      <c r="K333" s="2">
        <v>42471</v>
      </c>
      <c r="L333" s="2">
        <v>42474</v>
      </c>
      <c r="M333" s="2">
        <v>2958465</v>
      </c>
      <c r="N333" t="s">
        <v>173</v>
      </c>
      <c r="O333" t="s">
        <v>174</v>
      </c>
      <c r="P333" t="s">
        <v>393</v>
      </c>
      <c r="Q333" t="s">
        <v>394</v>
      </c>
      <c r="R333" t="s">
        <v>701</v>
      </c>
      <c r="S333" t="s">
        <v>702</v>
      </c>
      <c r="T333" s="2"/>
      <c r="U333" s="3">
        <v>2913859</v>
      </c>
      <c r="V333" s="4">
        <v>881042.94</v>
      </c>
      <c r="W333" t="s">
        <v>114</v>
      </c>
    </row>
    <row r="334" spans="1:24" s="6" customFormat="1" ht="13.9" hidden="1" customHeight="1" x14ac:dyDescent="0.2">
      <c r="A334" s="6">
        <v>3200002193</v>
      </c>
      <c r="B334" s="6" t="s">
        <v>0</v>
      </c>
      <c r="C334" s="6" t="s">
        <v>691</v>
      </c>
      <c r="D334" s="6" t="s">
        <v>692</v>
      </c>
      <c r="E334" s="6" t="s">
        <v>1735</v>
      </c>
      <c r="F334" s="6" t="s">
        <v>1736</v>
      </c>
      <c r="G334" s="6" t="s">
        <v>1737</v>
      </c>
      <c r="H334" s="6" t="s">
        <v>952</v>
      </c>
      <c r="I334" s="7">
        <v>42955</v>
      </c>
      <c r="J334" s="7">
        <v>42955</v>
      </c>
      <c r="K334" s="7">
        <v>42408</v>
      </c>
      <c r="L334" s="7">
        <v>42408</v>
      </c>
      <c r="M334" s="7">
        <v>2958465</v>
      </c>
      <c r="N334" s="6" t="s">
        <v>33</v>
      </c>
      <c r="O334" s="6" t="s">
        <v>34</v>
      </c>
      <c r="P334" s="6" t="s">
        <v>1738</v>
      </c>
      <c r="Q334" s="6" t="s">
        <v>1739</v>
      </c>
      <c r="R334" s="6" t="s">
        <v>1740</v>
      </c>
      <c r="S334" s="6" t="s">
        <v>1741</v>
      </c>
      <c r="T334" s="7"/>
      <c r="U334" s="8">
        <v>2913859</v>
      </c>
      <c r="V334" s="9">
        <v>2198000</v>
      </c>
      <c r="W334" s="6" t="s">
        <v>14</v>
      </c>
    </row>
    <row r="335" spans="1:24" s="6" customFormat="1" ht="13.9" customHeight="1" x14ac:dyDescent="0.2">
      <c r="A335" s="6">
        <v>3200002194</v>
      </c>
      <c r="B335" s="6" t="s">
        <v>0</v>
      </c>
      <c r="C335" s="6" t="s">
        <v>27</v>
      </c>
      <c r="D335" s="6" t="s">
        <v>28</v>
      </c>
      <c r="E335" s="6" t="s">
        <v>1742</v>
      </c>
      <c r="F335" s="6" t="s">
        <v>1743</v>
      </c>
      <c r="G335" s="6" t="s">
        <v>3</v>
      </c>
      <c r="H335" s="6" t="s">
        <v>238</v>
      </c>
      <c r="I335" s="7">
        <v>42955</v>
      </c>
      <c r="J335" s="7">
        <v>42955</v>
      </c>
      <c r="K335" s="7">
        <v>42955</v>
      </c>
      <c r="L335" s="7">
        <v>42955</v>
      </c>
      <c r="M335" s="7">
        <v>2958465</v>
      </c>
      <c r="N335" s="6" t="s">
        <v>33</v>
      </c>
      <c r="O335" s="6" t="s">
        <v>34</v>
      </c>
      <c r="P335" s="6" t="s">
        <v>1744</v>
      </c>
      <c r="Q335" s="6" t="s">
        <v>1745</v>
      </c>
      <c r="R335" s="6" t="s">
        <v>1746</v>
      </c>
      <c r="S335" s="6" t="s">
        <v>1747</v>
      </c>
      <c r="T335" s="7"/>
      <c r="U335" s="8">
        <v>2913859</v>
      </c>
      <c r="V335" s="9">
        <v>230000</v>
      </c>
      <c r="W335" s="6" t="s">
        <v>14</v>
      </c>
      <c r="X335" s="6" t="s">
        <v>4167</v>
      </c>
    </row>
    <row r="336" spans="1:24" ht="13.9" hidden="1" customHeight="1" x14ac:dyDescent="0.2">
      <c r="A336">
        <v>3200002210</v>
      </c>
      <c r="B336" t="s">
        <v>0</v>
      </c>
      <c r="C336" t="s">
        <v>333</v>
      </c>
      <c r="D336" t="s">
        <v>334</v>
      </c>
      <c r="E336" t="s">
        <v>1748</v>
      </c>
      <c r="F336" t="s">
        <v>1749</v>
      </c>
      <c r="G336" t="s">
        <v>1750</v>
      </c>
      <c r="H336" t="s">
        <v>311</v>
      </c>
      <c r="I336" s="2">
        <v>42957</v>
      </c>
      <c r="J336" s="2">
        <v>42887</v>
      </c>
      <c r="K336" s="2">
        <v>42887</v>
      </c>
      <c r="L336" s="2">
        <v>42887</v>
      </c>
      <c r="M336" s="2">
        <v>2958465</v>
      </c>
      <c r="N336" t="s">
        <v>21</v>
      </c>
      <c r="O336" t="s">
        <v>22</v>
      </c>
      <c r="P336" t="s">
        <v>1751</v>
      </c>
      <c r="Q336" t="s">
        <v>1752</v>
      </c>
      <c r="R336" t="s">
        <v>1753</v>
      </c>
      <c r="S336" t="s">
        <v>1754</v>
      </c>
      <c r="T336" s="2"/>
      <c r="U336" s="3">
        <v>2913859</v>
      </c>
      <c r="V336" s="4">
        <v>6450000</v>
      </c>
      <c r="W336" t="s">
        <v>14</v>
      </c>
    </row>
    <row r="337" spans="1:24" ht="13.9" customHeight="1" x14ac:dyDescent="0.2">
      <c r="A337">
        <v>3200002212</v>
      </c>
      <c r="B337" t="s">
        <v>0</v>
      </c>
      <c r="C337" t="s">
        <v>27</v>
      </c>
      <c r="D337" t="s">
        <v>28</v>
      </c>
      <c r="E337" t="s">
        <v>1755</v>
      </c>
      <c r="F337" t="s">
        <v>1756</v>
      </c>
      <c r="G337" t="s">
        <v>1757</v>
      </c>
      <c r="H337" t="s">
        <v>238</v>
      </c>
      <c r="I337" s="2">
        <v>42961</v>
      </c>
      <c r="J337" s="2">
        <v>42961</v>
      </c>
      <c r="K337" s="2">
        <v>42961</v>
      </c>
      <c r="L337" s="2">
        <v>42961</v>
      </c>
      <c r="M337" s="2">
        <v>2958465</v>
      </c>
      <c r="N337" t="s">
        <v>21</v>
      </c>
      <c r="O337" t="s">
        <v>22</v>
      </c>
      <c r="P337" t="s">
        <v>1229</v>
      </c>
      <c r="Q337" t="s">
        <v>1230</v>
      </c>
      <c r="R337" t="s">
        <v>1231</v>
      </c>
      <c r="S337" t="s">
        <v>1232</v>
      </c>
      <c r="T337" s="2"/>
      <c r="U337" s="3">
        <v>2913859</v>
      </c>
      <c r="V337" s="4">
        <v>1000000</v>
      </c>
      <c r="W337" t="s">
        <v>14</v>
      </c>
    </row>
    <row r="338" spans="1:24" s="6" customFormat="1" ht="13.9" customHeight="1" x14ac:dyDescent="0.2">
      <c r="A338" s="6">
        <v>3200002231</v>
      </c>
      <c r="B338" s="6" t="s">
        <v>0</v>
      </c>
      <c r="C338" s="6" t="s">
        <v>404</v>
      </c>
      <c r="D338" s="6" t="s">
        <v>405</v>
      </c>
      <c r="E338" s="6" t="s">
        <v>159</v>
      </c>
      <c r="F338" s="6" t="s">
        <v>160</v>
      </c>
      <c r="G338" s="6" t="s">
        <v>3</v>
      </c>
      <c r="H338" s="6" t="s">
        <v>238</v>
      </c>
      <c r="I338" s="7">
        <v>42972</v>
      </c>
      <c r="J338" s="7">
        <v>42972</v>
      </c>
      <c r="K338" s="7">
        <v>42972</v>
      </c>
      <c r="L338" s="7">
        <v>42972</v>
      </c>
      <c r="M338" s="7">
        <v>2958465</v>
      </c>
      <c r="N338" s="6" t="s">
        <v>33</v>
      </c>
      <c r="O338" s="6" t="s">
        <v>34</v>
      </c>
      <c r="P338" s="6" t="s">
        <v>1192</v>
      </c>
      <c r="Q338" s="6" t="s">
        <v>1193</v>
      </c>
      <c r="R338" s="6" t="s">
        <v>1194</v>
      </c>
      <c r="S338" s="6" t="s">
        <v>1195</v>
      </c>
      <c r="T338" s="7"/>
      <c r="U338" s="8">
        <v>2913859</v>
      </c>
      <c r="V338" s="9">
        <v>950000</v>
      </c>
      <c r="W338" s="6" t="s">
        <v>14</v>
      </c>
    </row>
    <row r="339" spans="1:24" ht="13.9" customHeight="1" x14ac:dyDescent="0.2">
      <c r="A339">
        <v>3200002232</v>
      </c>
      <c r="B339" t="s">
        <v>0</v>
      </c>
      <c r="C339" t="s">
        <v>41</v>
      </c>
      <c r="D339" t="s">
        <v>42</v>
      </c>
      <c r="E339" t="s">
        <v>4</v>
      </c>
      <c r="F339" t="s">
        <v>5</v>
      </c>
      <c r="G339" t="s">
        <v>3</v>
      </c>
      <c r="H339" t="s">
        <v>952</v>
      </c>
      <c r="I339" s="2">
        <v>42972</v>
      </c>
      <c r="J339" s="2">
        <v>42972</v>
      </c>
      <c r="K339" s="2">
        <v>42821</v>
      </c>
      <c r="L339" s="2">
        <v>42972</v>
      </c>
      <c r="M339" s="2">
        <v>2958465</v>
      </c>
      <c r="N339" t="s">
        <v>71</v>
      </c>
      <c r="O339" t="s">
        <v>72</v>
      </c>
      <c r="P339" t="s">
        <v>1758</v>
      </c>
      <c r="Q339" t="s">
        <v>1759</v>
      </c>
      <c r="R339" t="s">
        <v>1760</v>
      </c>
      <c r="S339" t="s">
        <v>1761</v>
      </c>
      <c r="T339" s="2"/>
      <c r="U339" s="3">
        <v>2913859</v>
      </c>
      <c r="V339" s="4">
        <v>866985.95</v>
      </c>
      <c r="W339" t="s">
        <v>14</v>
      </c>
    </row>
    <row r="340" spans="1:24" ht="13.9" customHeight="1" x14ac:dyDescent="0.2">
      <c r="A340">
        <v>3200002233</v>
      </c>
      <c r="B340" t="s">
        <v>0</v>
      </c>
      <c r="C340" t="s">
        <v>404</v>
      </c>
      <c r="D340" t="s">
        <v>405</v>
      </c>
      <c r="E340" t="s">
        <v>159</v>
      </c>
      <c r="F340" t="s">
        <v>160</v>
      </c>
      <c r="G340" t="s">
        <v>1762</v>
      </c>
      <c r="H340" t="s">
        <v>238</v>
      </c>
      <c r="I340" s="2">
        <v>42972</v>
      </c>
      <c r="J340" s="2">
        <v>42972</v>
      </c>
      <c r="K340" s="2">
        <v>42972</v>
      </c>
      <c r="L340" s="2">
        <v>42972</v>
      </c>
      <c r="M340" s="2">
        <v>2958465</v>
      </c>
      <c r="N340" t="s">
        <v>21</v>
      </c>
      <c r="O340" t="s">
        <v>22</v>
      </c>
      <c r="P340" t="s">
        <v>880</v>
      </c>
      <c r="Q340" t="s">
        <v>881</v>
      </c>
      <c r="R340" t="s">
        <v>1763</v>
      </c>
      <c r="S340" t="s">
        <v>1764</v>
      </c>
      <c r="T340" s="2"/>
      <c r="U340" s="3">
        <v>2913859</v>
      </c>
      <c r="V340" s="4">
        <v>1600000</v>
      </c>
      <c r="W340" t="s">
        <v>14</v>
      </c>
    </row>
    <row r="341" spans="1:24" s="6" customFormat="1" ht="13.9" customHeight="1" x14ac:dyDescent="0.2">
      <c r="A341" s="6">
        <v>3200002235</v>
      </c>
      <c r="B341" s="6" t="s">
        <v>0</v>
      </c>
      <c r="C341" s="6" t="s">
        <v>404</v>
      </c>
      <c r="D341" s="6" t="s">
        <v>405</v>
      </c>
      <c r="E341" s="6" t="s">
        <v>159</v>
      </c>
      <c r="F341" s="6" t="s">
        <v>160</v>
      </c>
      <c r="G341" s="6" t="s">
        <v>3</v>
      </c>
      <c r="H341" s="6" t="s">
        <v>238</v>
      </c>
      <c r="I341" s="7">
        <v>42972</v>
      </c>
      <c r="J341" s="7">
        <v>42972</v>
      </c>
      <c r="K341" s="7">
        <v>42972</v>
      </c>
      <c r="L341" s="7">
        <v>42972</v>
      </c>
      <c r="M341" s="7">
        <v>2958465</v>
      </c>
      <c r="N341" s="6" t="s">
        <v>33</v>
      </c>
      <c r="O341" s="6" t="s">
        <v>34</v>
      </c>
      <c r="P341" s="6" t="s">
        <v>880</v>
      </c>
      <c r="Q341" s="6" t="s">
        <v>881</v>
      </c>
      <c r="R341" s="6" t="s">
        <v>1190</v>
      </c>
      <c r="S341" s="6" t="s">
        <v>1191</v>
      </c>
      <c r="T341" s="7"/>
      <c r="U341" s="8">
        <v>2913859</v>
      </c>
      <c r="V341" s="9">
        <v>1500000</v>
      </c>
      <c r="W341" s="6" t="s">
        <v>14</v>
      </c>
    </row>
    <row r="342" spans="1:24" ht="13.9" customHeight="1" x14ac:dyDescent="0.2">
      <c r="A342">
        <v>3200002238</v>
      </c>
      <c r="B342" t="s">
        <v>0</v>
      </c>
      <c r="C342" t="s">
        <v>27</v>
      </c>
      <c r="D342" t="s">
        <v>28</v>
      </c>
      <c r="E342" t="s">
        <v>1765</v>
      </c>
      <c r="F342" t="s">
        <v>1766</v>
      </c>
      <c r="G342" t="s">
        <v>1767</v>
      </c>
      <c r="H342" t="s">
        <v>238</v>
      </c>
      <c r="I342" s="2">
        <v>42975</v>
      </c>
      <c r="J342" s="2">
        <v>42975</v>
      </c>
      <c r="K342" s="2">
        <v>41255</v>
      </c>
      <c r="L342" s="2">
        <v>41255</v>
      </c>
      <c r="M342" s="2">
        <v>2958465</v>
      </c>
      <c r="N342" t="s">
        <v>173</v>
      </c>
      <c r="O342" t="s">
        <v>174</v>
      </c>
      <c r="P342" t="s">
        <v>1229</v>
      </c>
      <c r="Q342" t="s">
        <v>1230</v>
      </c>
      <c r="R342" t="s">
        <v>1231</v>
      </c>
      <c r="S342" t="s">
        <v>1232</v>
      </c>
      <c r="T342" s="2"/>
      <c r="U342" s="3">
        <v>2913859</v>
      </c>
      <c r="V342" s="4">
        <v>500000</v>
      </c>
      <c r="W342" t="s">
        <v>14</v>
      </c>
    </row>
    <row r="343" spans="1:24" ht="13.9" customHeight="1" x14ac:dyDescent="0.2">
      <c r="A343">
        <v>3200002240</v>
      </c>
      <c r="B343" t="s">
        <v>0</v>
      </c>
      <c r="C343" t="s">
        <v>27</v>
      </c>
      <c r="D343" t="s">
        <v>28</v>
      </c>
      <c r="E343" t="s">
        <v>1768</v>
      </c>
      <c r="F343" t="s">
        <v>1769</v>
      </c>
      <c r="G343" t="s">
        <v>1770</v>
      </c>
      <c r="H343" t="s">
        <v>238</v>
      </c>
      <c r="I343" s="2">
        <v>42976</v>
      </c>
      <c r="J343" s="2">
        <v>42976</v>
      </c>
      <c r="K343" s="2">
        <v>42983</v>
      </c>
      <c r="L343" s="2">
        <v>42976</v>
      </c>
      <c r="M343" s="2">
        <v>2958465</v>
      </c>
      <c r="N343" t="s">
        <v>71</v>
      </c>
      <c r="O343" t="s">
        <v>72</v>
      </c>
      <c r="P343" t="s">
        <v>1771</v>
      </c>
      <c r="Q343" t="s">
        <v>1772</v>
      </c>
      <c r="R343" t="s">
        <v>1773</v>
      </c>
      <c r="S343" t="s">
        <v>1774</v>
      </c>
      <c r="T343" s="2"/>
      <c r="U343" s="3">
        <v>2913859</v>
      </c>
      <c r="V343" s="4">
        <v>8000</v>
      </c>
      <c r="W343" t="s">
        <v>14</v>
      </c>
    </row>
    <row r="344" spans="1:24" s="6" customFormat="1" ht="13.9" hidden="1" customHeight="1" x14ac:dyDescent="0.2">
      <c r="A344" s="6">
        <v>3200002243</v>
      </c>
      <c r="B344" s="6" t="s">
        <v>0</v>
      </c>
      <c r="C344" s="6" t="s">
        <v>333</v>
      </c>
      <c r="D344" s="6" t="s">
        <v>334</v>
      </c>
      <c r="E344" s="6" t="s">
        <v>1775</v>
      </c>
      <c r="F344" s="6" t="s">
        <v>1776</v>
      </c>
      <c r="G344" s="6" t="s">
        <v>3</v>
      </c>
      <c r="H344" s="6" t="s">
        <v>250</v>
      </c>
      <c r="I344" s="7">
        <v>42976</v>
      </c>
      <c r="J344" s="7">
        <v>42976</v>
      </c>
      <c r="K344" s="7">
        <v>42976</v>
      </c>
      <c r="L344" s="7">
        <v>42976</v>
      </c>
      <c r="M344" s="7">
        <v>2958465</v>
      </c>
      <c r="N344" s="6" t="s">
        <v>33</v>
      </c>
      <c r="O344" s="6" t="s">
        <v>34</v>
      </c>
      <c r="P344" s="6" t="s">
        <v>1777</v>
      </c>
      <c r="Q344" s="6" t="s">
        <v>1778</v>
      </c>
      <c r="R344" s="6" t="s">
        <v>1779</v>
      </c>
      <c r="S344" s="6" t="s">
        <v>1780</v>
      </c>
      <c r="T344" s="7"/>
      <c r="U344" s="8">
        <v>2913859</v>
      </c>
      <c r="V344" s="9">
        <v>2180000</v>
      </c>
      <c r="W344" s="6" t="s">
        <v>14</v>
      </c>
    </row>
    <row r="345" spans="1:24" s="6" customFormat="1" ht="13.9" hidden="1" customHeight="1" x14ac:dyDescent="0.2">
      <c r="A345" s="6">
        <v>3200002245</v>
      </c>
      <c r="B345" s="6" t="s">
        <v>0</v>
      </c>
      <c r="C345" s="6" t="s">
        <v>267</v>
      </c>
      <c r="D345" s="6" t="s">
        <v>268</v>
      </c>
      <c r="E345" s="6" t="s">
        <v>371</v>
      </c>
      <c r="F345" s="6" t="s">
        <v>372</v>
      </c>
      <c r="G345" s="6" t="s">
        <v>1781</v>
      </c>
      <c r="H345" s="6" t="s">
        <v>311</v>
      </c>
      <c r="I345" s="7">
        <v>42977</v>
      </c>
      <c r="J345" s="7">
        <v>42779</v>
      </c>
      <c r="K345" s="7">
        <v>42779</v>
      </c>
      <c r="L345" s="7">
        <v>42779</v>
      </c>
      <c r="M345" s="7">
        <v>2958465</v>
      </c>
      <c r="N345" s="6" t="s">
        <v>33</v>
      </c>
      <c r="O345" s="6" t="s">
        <v>34</v>
      </c>
      <c r="P345" s="6" t="s">
        <v>1782</v>
      </c>
      <c r="Q345" s="6" t="s">
        <v>1783</v>
      </c>
      <c r="R345" s="6" t="s">
        <v>1784</v>
      </c>
      <c r="S345" s="6" t="s">
        <v>1785</v>
      </c>
      <c r="T345" s="7"/>
      <c r="U345" s="8">
        <v>2913859</v>
      </c>
      <c r="V345" s="9">
        <v>3900000</v>
      </c>
      <c r="W345" s="6" t="s">
        <v>14</v>
      </c>
    </row>
    <row r="346" spans="1:24" s="6" customFormat="1" ht="13.9" hidden="1" customHeight="1" x14ac:dyDescent="0.2">
      <c r="A346" s="6">
        <v>3200002252</v>
      </c>
      <c r="B346" s="6" t="s">
        <v>0</v>
      </c>
      <c r="C346" s="6" t="s">
        <v>333</v>
      </c>
      <c r="D346" s="6" t="s">
        <v>334</v>
      </c>
      <c r="E346" s="6" t="s">
        <v>1786</v>
      </c>
      <c r="F346" s="6" t="s">
        <v>1787</v>
      </c>
      <c r="G346" s="6" t="s">
        <v>3</v>
      </c>
      <c r="H346" s="6" t="s">
        <v>1252</v>
      </c>
      <c r="I346" s="7">
        <v>42977</v>
      </c>
      <c r="J346" s="7">
        <v>42977</v>
      </c>
      <c r="K346" s="7">
        <v>43000</v>
      </c>
      <c r="L346" s="7">
        <v>43000</v>
      </c>
      <c r="M346" s="7">
        <v>44926</v>
      </c>
      <c r="N346" s="6" t="s">
        <v>33</v>
      </c>
      <c r="O346" s="6" t="s">
        <v>34</v>
      </c>
      <c r="P346" s="6" t="s">
        <v>1788</v>
      </c>
      <c r="Q346" s="6" t="s">
        <v>1789</v>
      </c>
      <c r="R346" s="6" t="s">
        <v>1790</v>
      </c>
      <c r="S346" s="6" t="s">
        <v>1791</v>
      </c>
      <c r="T346" s="7"/>
      <c r="U346" s="8">
        <v>320</v>
      </c>
      <c r="V346" s="9">
        <v>6083808.7300000004</v>
      </c>
      <c r="W346" s="6" t="s">
        <v>14</v>
      </c>
    </row>
    <row r="347" spans="1:24" ht="13.9" customHeight="1" x14ac:dyDescent="0.2">
      <c r="A347">
        <v>3200002257</v>
      </c>
      <c r="B347" t="s">
        <v>0</v>
      </c>
      <c r="C347" t="s">
        <v>27</v>
      </c>
      <c r="D347" t="s">
        <v>28</v>
      </c>
      <c r="E347" t="s">
        <v>1792</v>
      </c>
      <c r="F347" t="s">
        <v>1793</v>
      </c>
      <c r="G347" t="s">
        <v>3</v>
      </c>
      <c r="H347" t="s">
        <v>238</v>
      </c>
      <c r="I347" s="2">
        <v>42978</v>
      </c>
      <c r="J347" s="2">
        <v>42978</v>
      </c>
      <c r="K347" s="2">
        <v>42344</v>
      </c>
      <c r="L347" s="2">
        <v>42344</v>
      </c>
      <c r="M347" s="2">
        <v>2958465</v>
      </c>
      <c r="N347" t="s">
        <v>21</v>
      </c>
      <c r="O347" t="s">
        <v>22</v>
      </c>
      <c r="P347" t="s">
        <v>1794</v>
      </c>
      <c r="Q347" t="s">
        <v>1795</v>
      </c>
      <c r="R347" t="s">
        <v>1796</v>
      </c>
      <c r="S347" t="s">
        <v>1797</v>
      </c>
      <c r="T347" s="2"/>
      <c r="U347" s="3">
        <v>2913859</v>
      </c>
      <c r="V347" s="4">
        <v>900000</v>
      </c>
      <c r="W347" t="s">
        <v>14</v>
      </c>
    </row>
    <row r="348" spans="1:24" ht="13.9" customHeight="1" x14ac:dyDescent="0.2">
      <c r="A348">
        <v>3200002258</v>
      </c>
      <c r="B348" t="s">
        <v>0</v>
      </c>
      <c r="C348" t="s">
        <v>27</v>
      </c>
      <c r="D348" t="s">
        <v>28</v>
      </c>
      <c r="E348" t="s">
        <v>1798</v>
      </c>
      <c r="F348" t="s">
        <v>1799</v>
      </c>
      <c r="G348" t="s">
        <v>3</v>
      </c>
      <c r="H348" t="s">
        <v>238</v>
      </c>
      <c r="I348" s="2">
        <v>42978</v>
      </c>
      <c r="J348" s="2">
        <v>42978</v>
      </c>
      <c r="K348" s="2">
        <v>42331</v>
      </c>
      <c r="L348" s="2">
        <v>42331</v>
      </c>
      <c r="M348" s="2">
        <v>2958465</v>
      </c>
      <c r="N348" t="s">
        <v>21</v>
      </c>
      <c r="O348" t="s">
        <v>22</v>
      </c>
      <c r="P348" t="s">
        <v>1229</v>
      </c>
      <c r="Q348" t="s">
        <v>1230</v>
      </c>
      <c r="R348" t="s">
        <v>1231</v>
      </c>
      <c r="S348" t="s">
        <v>1232</v>
      </c>
      <c r="T348" s="2"/>
      <c r="U348" s="3">
        <v>2913859</v>
      </c>
      <c r="V348" s="4">
        <v>500000</v>
      </c>
      <c r="W348" t="s">
        <v>14</v>
      </c>
    </row>
    <row r="349" spans="1:24" ht="13.9" customHeight="1" x14ac:dyDescent="0.2">
      <c r="A349">
        <v>3200002259</v>
      </c>
      <c r="B349" t="s">
        <v>0</v>
      </c>
      <c r="C349" t="s">
        <v>404</v>
      </c>
      <c r="D349" t="s">
        <v>405</v>
      </c>
      <c r="E349" t="s">
        <v>1800</v>
      </c>
      <c r="F349" t="s">
        <v>1801</v>
      </c>
      <c r="G349" t="s">
        <v>1802</v>
      </c>
      <c r="H349" t="s">
        <v>952</v>
      </c>
      <c r="I349" s="2">
        <v>42978</v>
      </c>
      <c r="J349" s="2">
        <v>42978</v>
      </c>
      <c r="K349" s="2">
        <v>42978</v>
      </c>
      <c r="L349" s="2">
        <v>42978</v>
      </c>
      <c r="M349" s="2">
        <v>2958343</v>
      </c>
      <c r="N349" t="s">
        <v>21</v>
      </c>
      <c r="O349" t="s">
        <v>22</v>
      </c>
      <c r="P349" t="s">
        <v>1803</v>
      </c>
      <c r="Q349" t="s">
        <v>1804</v>
      </c>
      <c r="R349" t="s">
        <v>1805</v>
      </c>
      <c r="S349" t="s">
        <v>1806</v>
      </c>
      <c r="T349" s="2"/>
      <c r="U349" s="3">
        <v>2913737</v>
      </c>
      <c r="V349" s="4">
        <v>1458912.6</v>
      </c>
      <c r="W349" t="s">
        <v>14</v>
      </c>
    </row>
    <row r="350" spans="1:24" ht="13.9" customHeight="1" x14ac:dyDescent="0.2">
      <c r="A350">
        <v>3200002260</v>
      </c>
      <c r="B350" t="s">
        <v>0</v>
      </c>
      <c r="C350" t="s">
        <v>27</v>
      </c>
      <c r="D350" t="s">
        <v>28</v>
      </c>
      <c r="E350" t="s">
        <v>1807</v>
      </c>
      <c r="F350" t="s">
        <v>1808</v>
      </c>
      <c r="G350" t="s">
        <v>3</v>
      </c>
      <c r="H350" t="s">
        <v>238</v>
      </c>
      <c r="I350" s="2">
        <v>42978</v>
      </c>
      <c r="J350" s="2">
        <v>42978</v>
      </c>
      <c r="K350" s="2">
        <v>42415</v>
      </c>
      <c r="L350" s="2">
        <v>42415</v>
      </c>
      <c r="M350" s="2">
        <v>2958465</v>
      </c>
      <c r="N350" t="s">
        <v>21</v>
      </c>
      <c r="O350" t="s">
        <v>22</v>
      </c>
      <c r="P350" t="s">
        <v>1229</v>
      </c>
      <c r="Q350" t="s">
        <v>1230</v>
      </c>
      <c r="R350" t="s">
        <v>1231</v>
      </c>
      <c r="S350" t="s">
        <v>1232</v>
      </c>
      <c r="T350" s="2"/>
      <c r="U350" s="3">
        <v>2913859</v>
      </c>
      <c r="V350" s="4">
        <v>800000</v>
      </c>
      <c r="W350" t="s">
        <v>14</v>
      </c>
    </row>
    <row r="351" spans="1:24" s="6" customFormat="1" ht="13.9" customHeight="1" x14ac:dyDescent="0.2">
      <c r="A351" s="6">
        <v>3200002261</v>
      </c>
      <c r="B351" s="6" t="s">
        <v>0</v>
      </c>
      <c r="C351" s="6" t="s">
        <v>27</v>
      </c>
      <c r="D351" s="6" t="s">
        <v>28</v>
      </c>
      <c r="E351" s="6" t="s">
        <v>1809</v>
      </c>
      <c r="F351" s="6" t="s">
        <v>1810</v>
      </c>
      <c r="G351" s="6" t="s">
        <v>3</v>
      </c>
      <c r="H351" s="6" t="s">
        <v>238</v>
      </c>
      <c r="I351" s="7">
        <v>42978</v>
      </c>
      <c r="J351" s="7">
        <v>42978</v>
      </c>
      <c r="K351" s="7">
        <v>42983</v>
      </c>
      <c r="L351" s="7">
        <v>42978</v>
      </c>
      <c r="M351" s="7">
        <v>2958465</v>
      </c>
      <c r="N351" s="6" t="s">
        <v>33</v>
      </c>
      <c r="O351" s="6" t="s">
        <v>34</v>
      </c>
      <c r="P351" s="6" t="s">
        <v>1811</v>
      </c>
      <c r="Q351" s="6" t="s">
        <v>1812</v>
      </c>
      <c r="R351" s="6" t="s">
        <v>1813</v>
      </c>
      <c r="S351" s="6" t="s">
        <v>1814</v>
      </c>
      <c r="T351" s="7"/>
      <c r="U351" s="8">
        <v>2913859</v>
      </c>
      <c r="V351" s="9">
        <v>600000</v>
      </c>
      <c r="W351" s="6" t="s">
        <v>14</v>
      </c>
      <c r="X351" s="6" t="s">
        <v>4167</v>
      </c>
    </row>
    <row r="352" spans="1:24" ht="13.9" hidden="1" customHeight="1" x14ac:dyDescent="0.2">
      <c r="A352">
        <v>3200002262</v>
      </c>
      <c r="B352" t="s">
        <v>0</v>
      </c>
      <c r="C352" t="s">
        <v>1014</v>
      </c>
      <c r="D352" t="s">
        <v>1015</v>
      </c>
      <c r="E352" t="s">
        <v>155</v>
      </c>
      <c r="F352" t="s">
        <v>156</v>
      </c>
      <c r="G352" t="s">
        <v>3</v>
      </c>
      <c r="H352" t="s">
        <v>952</v>
      </c>
      <c r="I352" s="2">
        <v>42978</v>
      </c>
      <c r="J352" s="2">
        <v>42978</v>
      </c>
      <c r="K352" s="2">
        <v>42978</v>
      </c>
      <c r="L352" s="2">
        <v>42978</v>
      </c>
      <c r="M352" s="2">
        <v>2958273</v>
      </c>
      <c r="N352" t="s">
        <v>21</v>
      </c>
      <c r="O352" t="s">
        <v>22</v>
      </c>
      <c r="P352" t="s">
        <v>545</v>
      </c>
      <c r="Q352" t="s">
        <v>546</v>
      </c>
      <c r="R352" t="s">
        <v>1815</v>
      </c>
      <c r="S352" t="s">
        <v>1816</v>
      </c>
      <c r="T352" s="2"/>
      <c r="U352" s="3">
        <v>2913667</v>
      </c>
      <c r="V352" s="4">
        <v>0</v>
      </c>
      <c r="W352" t="s">
        <v>14</v>
      </c>
    </row>
    <row r="353" spans="1:24" s="6" customFormat="1" ht="13.9" hidden="1" customHeight="1" x14ac:dyDescent="0.2">
      <c r="A353" s="6">
        <v>3200002270</v>
      </c>
      <c r="B353" s="6" t="s">
        <v>0</v>
      </c>
      <c r="C353" s="6" t="s">
        <v>333</v>
      </c>
      <c r="D353" s="6" t="s">
        <v>334</v>
      </c>
      <c r="E353" s="6" t="s">
        <v>164</v>
      </c>
      <c r="F353" s="6" t="s">
        <v>165</v>
      </c>
      <c r="G353" s="6" t="s">
        <v>1817</v>
      </c>
      <c r="H353" s="6" t="s">
        <v>1252</v>
      </c>
      <c r="I353" s="7">
        <v>42986</v>
      </c>
      <c r="J353" s="7">
        <v>42986</v>
      </c>
      <c r="K353" s="7">
        <v>42986</v>
      </c>
      <c r="L353" s="7">
        <v>42986</v>
      </c>
      <c r="M353" s="7">
        <v>2958465</v>
      </c>
      <c r="N353" s="6" t="s">
        <v>33</v>
      </c>
      <c r="O353" s="6" t="s">
        <v>34</v>
      </c>
      <c r="P353" s="6" t="s">
        <v>1818</v>
      </c>
      <c r="Q353" s="6" t="s">
        <v>1819</v>
      </c>
      <c r="R353" s="6" t="s">
        <v>1820</v>
      </c>
      <c r="S353" s="6" t="s">
        <v>1821</v>
      </c>
      <c r="T353" s="7"/>
      <c r="U353" s="8">
        <v>2913859</v>
      </c>
      <c r="V353" s="9">
        <v>30457907.440000001</v>
      </c>
      <c r="W353" s="6" t="s">
        <v>14</v>
      </c>
    </row>
    <row r="354" spans="1:24" s="6" customFormat="1" ht="13.9" customHeight="1" x14ac:dyDescent="0.2">
      <c r="A354" s="6">
        <v>3200002271</v>
      </c>
      <c r="B354" s="6" t="s">
        <v>0</v>
      </c>
      <c r="C354" s="6" t="s">
        <v>404</v>
      </c>
      <c r="D354" s="6" t="s">
        <v>405</v>
      </c>
      <c r="E354" s="6" t="s">
        <v>159</v>
      </c>
      <c r="F354" s="6" t="s">
        <v>160</v>
      </c>
      <c r="G354" s="6" t="s">
        <v>3</v>
      </c>
      <c r="H354" s="6" t="s">
        <v>238</v>
      </c>
      <c r="I354" s="7">
        <v>42991</v>
      </c>
      <c r="J354" s="7">
        <v>42991</v>
      </c>
      <c r="K354" s="7">
        <v>42991</v>
      </c>
      <c r="L354" s="7">
        <v>42991</v>
      </c>
      <c r="M354" s="7">
        <v>2958465</v>
      </c>
      <c r="N354" s="6" t="s">
        <v>33</v>
      </c>
      <c r="O354" s="6" t="s">
        <v>34</v>
      </c>
      <c r="P354" s="6" t="s">
        <v>1822</v>
      </c>
      <c r="Q354" s="6" t="s">
        <v>1823</v>
      </c>
      <c r="R354" s="6" t="s">
        <v>1824</v>
      </c>
      <c r="S354" s="6" t="s">
        <v>1825</v>
      </c>
      <c r="T354" s="7"/>
      <c r="U354" s="8">
        <v>2913859</v>
      </c>
      <c r="V354" s="9">
        <v>1500000</v>
      </c>
      <c r="W354" s="6" t="s">
        <v>14</v>
      </c>
    </row>
    <row r="355" spans="1:24" s="6" customFormat="1" ht="13.9" customHeight="1" x14ac:dyDescent="0.2">
      <c r="A355" s="6">
        <v>3200002277</v>
      </c>
      <c r="B355" s="6" t="s">
        <v>0</v>
      </c>
      <c r="C355" s="6" t="s">
        <v>41</v>
      </c>
      <c r="D355" s="6" t="s">
        <v>42</v>
      </c>
      <c r="E355" s="6" t="s">
        <v>1826</v>
      </c>
      <c r="F355" s="6" t="s">
        <v>1827</v>
      </c>
      <c r="G355" s="6" t="s">
        <v>3</v>
      </c>
      <c r="H355" s="6" t="s">
        <v>1048</v>
      </c>
      <c r="I355" s="7">
        <v>42993</v>
      </c>
      <c r="J355" s="7">
        <v>42993</v>
      </c>
      <c r="K355" s="7">
        <v>40855</v>
      </c>
      <c r="L355" s="7">
        <v>40855</v>
      </c>
      <c r="M355" s="7">
        <v>2958465</v>
      </c>
      <c r="N355" s="6" t="s">
        <v>157</v>
      </c>
      <c r="O355" s="6" t="s">
        <v>158</v>
      </c>
      <c r="P355" s="6" t="s">
        <v>1828</v>
      </c>
      <c r="Q355" s="6" t="s">
        <v>1829</v>
      </c>
      <c r="R355" s="6" t="s">
        <v>1830</v>
      </c>
      <c r="S355" s="6" t="s">
        <v>1831</v>
      </c>
      <c r="T355" s="7"/>
      <c r="U355" s="8">
        <v>2913859</v>
      </c>
      <c r="V355" s="9">
        <v>7500</v>
      </c>
      <c r="W355" s="6" t="s">
        <v>14</v>
      </c>
      <c r="X355" s="6" t="s">
        <v>4169</v>
      </c>
    </row>
    <row r="356" spans="1:24" s="6" customFormat="1" ht="13.9" customHeight="1" x14ac:dyDescent="0.2">
      <c r="A356" s="6">
        <v>3200002279</v>
      </c>
      <c r="B356" s="6" t="s">
        <v>0</v>
      </c>
      <c r="C356" s="6" t="s">
        <v>41</v>
      </c>
      <c r="D356" s="6" t="s">
        <v>42</v>
      </c>
      <c r="E356" s="6" t="s">
        <v>1832</v>
      </c>
      <c r="F356" s="6" t="s">
        <v>1833</v>
      </c>
      <c r="G356" s="6" t="s">
        <v>1834</v>
      </c>
      <c r="H356" s="6" t="s">
        <v>1048</v>
      </c>
      <c r="I356" s="7">
        <v>42996</v>
      </c>
      <c r="J356" s="7">
        <v>41618</v>
      </c>
      <c r="K356" s="7">
        <v>41618</v>
      </c>
      <c r="L356" s="7">
        <v>41618</v>
      </c>
      <c r="M356" s="7">
        <v>2958465</v>
      </c>
      <c r="N356" s="6" t="s">
        <v>33</v>
      </c>
      <c r="O356" s="6" t="s">
        <v>34</v>
      </c>
      <c r="P356" s="6" t="s">
        <v>1192</v>
      </c>
      <c r="Q356" s="6" t="s">
        <v>1193</v>
      </c>
      <c r="R356" s="6" t="s">
        <v>1194</v>
      </c>
      <c r="S356" s="6" t="s">
        <v>1195</v>
      </c>
      <c r="T356" s="7"/>
      <c r="U356" s="8">
        <v>2913859</v>
      </c>
      <c r="V356" s="9">
        <v>3000000</v>
      </c>
      <c r="W356" s="6" t="s">
        <v>14</v>
      </c>
      <c r="X356" s="6" t="s">
        <v>4183</v>
      </c>
    </row>
    <row r="357" spans="1:24" s="6" customFormat="1" ht="13.9" customHeight="1" x14ac:dyDescent="0.2">
      <c r="A357" s="6">
        <v>3200002281</v>
      </c>
      <c r="B357" s="6" t="s">
        <v>0</v>
      </c>
      <c r="C357" s="6" t="s">
        <v>41</v>
      </c>
      <c r="D357" s="6" t="s">
        <v>42</v>
      </c>
      <c r="E357" s="6" t="s">
        <v>1835</v>
      </c>
      <c r="F357" s="6" t="s">
        <v>1836</v>
      </c>
      <c r="G357" s="6" t="s">
        <v>1837</v>
      </c>
      <c r="H357" s="6" t="s">
        <v>1048</v>
      </c>
      <c r="I357" s="7">
        <v>42996</v>
      </c>
      <c r="J357" s="7">
        <v>42996</v>
      </c>
      <c r="K357" s="7">
        <v>41928</v>
      </c>
      <c r="L357" s="7">
        <v>41928</v>
      </c>
      <c r="M357" s="7">
        <v>2958465</v>
      </c>
      <c r="N357" s="6" t="s">
        <v>33</v>
      </c>
      <c r="O357" s="6" t="s">
        <v>34</v>
      </c>
      <c r="P357" s="6" t="s">
        <v>1192</v>
      </c>
      <c r="Q357" s="6" t="s">
        <v>1193</v>
      </c>
      <c r="R357" s="6" t="s">
        <v>1194</v>
      </c>
      <c r="S357" s="6" t="s">
        <v>1195</v>
      </c>
      <c r="T357" s="7"/>
      <c r="U357" s="8">
        <v>2913859</v>
      </c>
      <c r="V357" s="9">
        <v>2400000</v>
      </c>
      <c r="W357" s="6" t="s">
        <v>14</v>
      </c>
      <c r="X357" s="6" t="s">
        <v>4170</v>
      </c>
    </row>
    <row r="358" spans="1:24" s="6" customFormat="1" ht="13.9" hidden="1" customHeight="1" x14ac:dyDescent="0.2">
      <c r="A358" s="6">
        <v>3200002282</v>
      </c>
      <c r="B358" s="6" t="s">
        <v>0</v>
      </c>
      <c r="C358" s="6" t="s">
        <v>414</v>
      </c>
      <c r="D358" s="6" t="s">
        <v>415</v>
      </c>
      <c r="E358" s="6" t="s">
        <v>1838</v>
      </c>
      <c r="F358" s="6" t="s">
        <v>1839</v>
      </c>
      <c r="G358" s="6" t="s">
        <v>1840</v>
      </c>
      <c r="H358" s="6" t="s">
        <v>392</v>
      </c>
      <c r="I358" s="7">
        <v>42996</v>
      </c>
      <c r="J358" s="7">
        <v>42996</v>
      </c>
      <c r="K358" s="7">
        <v>42768</v>
      </c>
      <c r="L358" s="7">
        <v>42744</v>
      </c>
      <c r="M358" s="7">
        <v>2958465</v>
      </c>
      <c r="N358" s="6" t="s">
        <v>33</v>
      </c>
      <c r="O358" s="6" t="s">
        <v>34</v>
      </c>
      <c r="P358" s="6" t="s">
        <v>393</v>
      </c>
      <c r="Q358" s="6" t="s">
        <v>394</v>
      </c>
      <c r="R358" s="6" t="s">
        <v>1841</v>
      </c>
      <c r="S358" s="6" t="s">
        <v>1842</v>
      </c>
      <c r="T358" s="7"/>
      <c r="U358" s="8">
        <v>2913859</v>
      </c>
      <c r="V358" s="9">
        <v>751260</v>
      </c>
      <c r="W358" s="6" t="s">
        <v>114</v>
      </c>
    </row>
    <row r="359" spans="1:24" s="6" customFormat="1" ht="13.9" hidden="1" customHeight="1" x14ac:dyDescent="0.2">
      <c r="A359" s="6">
        <v>3200002283</v>
      </c>
      <c r="B359" s="6" t="s">
        <v>0</v>
      </c>
      <c r="C359" s="6" t="s">
        <v>306</v>
      </c>
      <c r="D359" s="6" t="s">
        <v>307</v>
      </c>
      <c r="E359" s="6" t="s">
        <v>1843</v>
      </c>
      <c r="F359" s="6" t="s">
        <v>1844</v>
      </c>
      <c r="G359" s="6" t="s">
        <v>3</v>
      </c>
      <c r="H359" s="6" t="s">
        <v>311</v>
      </c>
      <c r="I359" s="7">
        <v>43003</v>
      </c>
      <c r="J359" s="7">
        <v>42691</v>
      </c>
      <c r="K359" s="7">
        <v>42691</v>
      </c>
      <c r="L359" s="7">
        <v>42691</v>
      </c>
      <c r="M359" s="7">
        <v>2958465</v>
      </c>
      <c r="N359" s="6" t="s">
        <v>1845</v>
      </c>
      <c r="O359" s="6" t="s">
        <v>1846</v>
      </c>
      <c r="P359" s="6" t="s">
        <v>1847</v>
      </c>
      <c r="Q359" s="6" t="s">
        <v>1848</v>
      </c>
      <c r="R359" s="6" t="s">
        <v>1849</v>
      </c>
      <c r="S359" s="6" t="s">
        <v>1850</v>
      </c>
      <c r="T359" s="7"/>
      <c r="U359" s="8">
        <v>2913859</v>
      </c>
      <c r="V359" s="9">
        <v>0</v>
      </c>
      <c r="W359" s="6" t="s">
        <v>14</v>
      </c>
    </row>
    <row r="360" spans="1:24" s="6" customFormat="1" ht="13.9" hidden="1" customHeight="1" x14ac:dyDescent="0.2">
      <c r="A360" s="6">
        <v>3200002293</v>
      </c>
      <c r="B360" s="6" t="s">
        <v>0</v>
      </c>
      <c r="C360" s="6" t="s">
        <v>387</v>
      </c>
      <c r="D360" s="6" t="s">
        <v>388</v>
      </c>
      <c r="E360" s="6" t="s">
        <v>1522</v>
      </c>
      <c r="F360" s="6" t="s">
        <v>1523</v>
      </c>
      <c r="G360" s="6" t="s">
        <v>1851</v>
      </c>
      <c r="H360" s="6" t="s">
        <v>392</v>
      </c>
      <c r="I360" s="7">
        <v>43028</v>
      </c>
      <c r="J360" s="7">
        <v>43028</v>
      </c>
      <c r="K360" s="7">
        <v>42759</v>
      </c>
      <c r="L360" s="7">
        <v>42736</v>
      </c>
      <c r="M360" s="7">
        <v>2958465</v>
      </c>
      <c r="N360" s="6" t="s">
        <v>33</v>
      </c>
      <c r="O360" s="6" t="s">
        <v>34</v>
      </c>
      <c r="P360" s="6" t="s">
        <v>393</v>
      </c>
      <c r="Q360" s="6" t="s">
        <v>394</v>
      </c>
      <c r="R360" s="6" t="s">
        <v>1852</v>
      </c>
      <c r="S360" s="6" t="s">
        <v>1853</v>
      </c>
      <c r="T360" s="7"/>
      <c r="U360" s="8">
        <v>2913859</v>
      </c>
      <c r="V360" s="9">
        <v>229979.2</v>
      </c>
      <c r="W360" s="6" t="s">
        <v>114</v>
      </c>
    </row>
    <row r="361" spans="1:24" s="6" customFormat="1" ht="13.9" hidden="1" customHeight="1" x14ac:dyDescent="0.2">
      <c r="A361" s="6">
        <v>3200002294</v>
      </c>
      <c r="B361" s="6" t="s">
        <v>0</v>
      </c>
      <c r="C361" s="6" t="s">
        <v>333</v>
      </c>
      <c r="D361" s="6" t="s">
        <v>334</v>
      </c>
      <c r="E361" s="6" t="s">
        <v>1854</v>
      </c>
      <c r="F361" s="6" t="s">
        <v>1855</v>
      </c>
      <c r="G361" s="6" t="s">
        <v>1856</v>
      </c>
      <c r="H361" s="6" t="s">
        <v>250</v>
      </c>
      <c r="I361" s="7">
        <v>43031</v>
      </c>
      <c r="J361" s="7">
        <v>43031</v>
      </c>
      <c r="K361" s="7">
        <v>43031</v>
      </c>
      <c r="L361" s="7">
        <v>43031</v>
      </c>
      <c r="M361" s="7">
        <v>2958465</v>
      </c>
      <c r="N361" s="6" t="s">
        <v>33</v>
      </c>
      <c r="O361" s="6" t="s">
        <v>34</v>
      </c>
      <c r="P361" s="6" t="s">
        <v>1857</v>
      </c>
      <c r="Q361" s="6" t="s">
        <v>1858</v>
      </c>
      <c r="R361" s="6" t="s">
        <v>1859</v>
      </c>
      <c r="S361" s="6" t="s">
        <v>1860</v>
      </c>
      <c r="T361" s="7"/>
      <c r="U361" s="8">
        <v>2913859</v>
      </c>
      <c r="V361" s="9">
        <v>48476160.280000001</v>
      </c>
      <c r="W361" s="6" t="s">
        <v>14</v>
      </c>
    </row>
    <row r="362" spans="1:24" ht="13.9" customHeight="1" x14ac:dyDescent="0.2">
      <c r="A362">
        <v>3200002295</v>
      </c>
      <c r="B362" t="s">
        <v>0</v>
      </c>
      <c r="C362" t="s">
        <v>27</v>
      </c>
      <c r="D362" t="s">
        <v>28</v>
      </c>
      <c r="E362" t="s">
        <v>1861</v>
      </c>
      <c r="F362" t="s">
        <v>1862</v>
      </c>
      <c r="G362" t="s">
        <v>3</v>
      </c>
      <c r="H362" t="s">
        <v>238</v>
      </c>
      <c r="I362" s="2">
        <v>43032</v>
      </c>
      <c r="J362" s="2">
        <v>43032</v>
      </c>
      <c r="K362" s="2">
        <v>43032</v>
      </c>
      <c r="L362" s="2">
        <v>43032</v>
      </c>
      <c r="M362" s="2">
        <v>2958465</v>
      </c>
      <c r="N362" t="s">
        <v>21</v>
      </c>
      <c r="O362" t="s">
        <v>22</v>
      </c>
      <c r="P362" t="s">
        <v>476</v>
      </c>
      <c r="Q362" t="s">
        <v>477</v>
      </c>
      <c r="R362" t="s">
        <v>478</v>
      </c>
      <c r="S362" t="s">
        <v>479</v>
      </c>
      <c r="T362" s="2"/>
      <c r="U362" s="3">
        <v>2913859</v>
      </c>
      <c r="V362" s="4">
        <v>70000</v>
      </c>
      <c r="W362" t="s">
        <v>14</v>
      </c>
    </row>
    <row r="363" spans="1:24" s="6" customFormat="1" ht="13.9" hidden="1" customHeight="1" x14ac:dyDescent="0.2">
      <c r="A363" s="6">
        <v>3200002296</v>
      </c>
      <c r="B363" s="6" t="s">
        <v>0</v>
      </c>
      <c r="C363" s="6" t="s">
        <v>267</v>
      </c>
      <c r="D363" s="6" t="s">
        <v>268</v>
      </c>
      <c r="E363" s="6" t="s">
        <v>1863</v>
      </c>
      <c r="F363" s="6" t="s">
        <v>1864</v>
      </c>
      <c r="G363" s="6" t="s">
        <v>3</v>
      </c>
      <c r="H363" s="6" t="s">
        <v>271</v>
      </c>
      <c r="I363" s="7">
        <v>43032</v>
      </c>
      <c r="J363" s="7">
        <v>43032</v>
      </c>
      <c r="K363" s="7">
        <v>43194</v>
      </c>
      <c r="L363" s="7">
        <v>43032</v>
      </c>
      <c r="M363" s="7">
        <v>2958465</v>
      </c>
      <c r="N363" s="6" t="s">
        <v>33</v>
      </c>
      <c r="O363" s="6" t="s">
        <v>34</v>
      </c>
      <c r="P363" s="6" t="s">
        <v>272</v>
      </c>
      <c r="Q363" s="6" t="s">
        <v>273</v>
      </c>
      <c r="R363" s="6" t="s">
        <v>274</v>
      </c>
      <c r="S363" s="6" t="s">
        <v>275</v>
      </c>
      <c r="T363" s="7"/>
      <c r="U363" s="8">
        <v>2913859</v>
      </c>
      <c r="V363" s="9">
        <v>0</v>
      </c>
      <c r="W363" s="6" t="s">
        <v>114</v>
      </c>
    </row>
    <row r="364" spans="1:24" s="6" customFormat="1" ht="13.9" customHeight="1" x14ac:dyDescent="0.2">
      <c r="A364" s="6">
        <v>3200002297</v>
      </c>
      <c r="B364" s="6" t="s">
        <v>0</v>
      </c>
      <c r="C364" s="6" t="s">
        <v>404</v>
      </c>
      <c r="D364" s="6" t="s">
        <v>405</v>
      </c>
      <c r="E364" s="6" t="s">
        <v>1865</v>
      </c>
      <c r="F364" s="6" t="s">
        <v>1866</v>
      </c>
      <c r="G364" s="6" t="s">
        <v>1867</v>
      </c>
      <c r="H364" s="6" t="s">
        <v>238</v>
      </c>
      <c r="I364" s="7">
        <v>43035</v>
      </c>
      <c r="J364" s="7">
        <v>43035</v>
      </c>
      <c r="K364" s="7">
        <v>43035</v>
      </c>
      <c r="L364" s="7">
        <v>43035</v>
      </c>
      <c r="M364" s="7">
        <v>2958465</v>
      </c>
      <c r="N364" s="6" t="s">
        <v>33</v>
      </c>
      <c r="O364" s="6" t="s">
        <v>34</v>
      </c>
      <c r="P364" s="6" t="s">
        <v>490</v>
      </c>
      <c r="Q364" s="6" t="s">
        <v>491</v>
      </c>
      <c r="R364" s="6" t="s">
        <v>1218</v>
      </c>
      <c r="S364" s="6" t="s">
        <v>1868</v>
      </c>
      <c r="T364" s="7"/>
      <c r="U364" s="8">
        <v>2913859</v>
      </c>
      <c r="V364" s="9">
        <v>3500000</v>
      </c>
      <c r="W364" s="6" t="s">
        <v>14</v>
      </c>
    </row>
    <row r="365" spans="1:24" ht="13.9" hidden="1" customHeight="1" x14ac:dyDescent="0.2">
      <c r="A365">
        <v>3200002298</v>
      </c>
      <c r="B365" t="s">
        <v>0</v>
      </c>
      <c r="C365" t="s">
        <v>1014</v>
      </c>
      <c r="D365" t="s">
        <v>1015</v>
      </c>
      <c r="E365" t="s">
        <v>1869</v>
      </c>
      <c r="F365" t="s">
        <v>1870</v>
      </c>
      <c r="G365" t="s">
        <v>3</v>
      </c>
      <c r="H365" t="s">
        <v>952</v>
      </c>
      <c r="I365" s="2">
        <v>43041</v>
      </c>
      <c r="J365" s="2">
        <v>43041</v>
      </c>
      <c r="K365" s="2">
        <v>42766</v>
      </c>
      <c r="L365" s="2">
        <v>43041</v>
      </c>
      <c r="M365" s="2">
        <v>2958465</v>
      </c>
      <c r="N365" t="s">
        <v>224</v>
      </c>
      <c r="O365" t="s">
        <v>225</v>
      </c>
      <c r="P365" t="s">
        <v>393</v>
      </c>
      <c r="Q365" t="s">
        <v>394</v>
      </c>
      <c r="R365" t="s">
        <v>1871</v>
      </c>
      <c r="S365" t="s">
        <v>1872</v>
      </c>
      <c r="T365" s="2"/>
      <c r="U365" s="3">
        <v>2913859</v>
      </c>
      <c r="V365" s="4">
        <v>0</v>
      </c>
      <c r="W365" t="s">
        <v>14</v>
      </c>
    </row>
    <row r="366" spans="1:24" ht="13.9" hidden="1" customHeight="1" x14ac:dyDescent="0.2">
      <c r="A366">
        <v>3200002306</v>
      </c>
      <c r="B366" t="s">
        <v>0</v>
      </c>
      <c r="C366" t="s">
        <v>283</v>
      </c>
      <c r="D366" t="s">
        <v>284</v>
      </c>
      <c r="E366" t="s">
        <v>1873</v>
      </c>
      <c r="F366" t="s">
        <v>1874</v>
      </c>
      <c r="G366" t="s">
        <v>1875</v>
      </c>
      <c r="H366" t="s">
        <v>287</v>
      </c>
      <c r="I366" s="2">
        <v>43075</v>
      </c>
      <c r="J366" s="2">
        <v>42307</v>
      </c>
      <c r="K366" s="2">
        <v>42307</v>
      </c>
      <c r="L366" s="2">
        <v>42307</v>
      </c>
      <c r="M366" s="2">
        <v>2958465</v>
      </c>
      <c r="N366" t="s">
        <v>224</v>
      </c>
      <c r="O366" t="s">
        <v>225</v>
      </c>
      <c r="P366" t="s">
        <v>1876</v>
      </c>
      <c r="Q366" t="s">
        <v>1877</v>
      </c>
      <c r="R366" t="s">
        <v>1878</v>
      </c>
      <c r="S366" t="s">
        <v>1879</v>
      </c>
      <c r="T366" s="2"/>
      <c r="U366" s="3">
        <v>2913859</v>
      </c>
      <c r="V366" s="4">
        <v>2000000</v>
      </c>
      <c r="W366" t="s">
        <v>14</v>
      </c>
    </row>
    <row r="367" spans="1:24" s="6" customFormat="1" ht="13.9" hidden="1" customHeight="1" x14ac:dyDescent="0.2">
      <c r="A367" s="6">
        <v>3200002308</v>
      </c>
      <c r="B367" s="6" t="s">
        <v>0</v>
      </c>
      <c r="C367" s="6" t="s">
        <v>306</v>
      </c>
      <c r="D367" s="6" t="s">
        <v>307</v>
      </c>
      <c r="E367" s="6" t="s">
        <v>1880</v>
      </c>
      <c r="F367" s="6" t="s">
        <v>1881</v>
      </c>
      <c r="G367" s="6" t="s">
        <v>3</v>
      </c>
      <c r="H367" s="6" t="s">
        <v>311</v>
      </c>
      <c r="I367" s="7">
        <v>43077</v>
      </c>
      <c r="J367" s="7">
        <v>43077</v>
      </c>
      <c r="K367" s="7">
        <v>43077</v>
      </c>
      <c r="L367" s="7">
        <v>43077</v>
      </c>
      <c r="M367" s="7">
        <v>2958465</v>
      </c>
      <c r="N367" s="6" t="s">
        <v>33</v>
      </c>
      <c r="O367" s="6" t="s">
        <v>34</v>
      </c>
      <c r="P367" s="6" t="s">
        <v>1882</v>
      </c>
      <c r="Q367" s="6" t="s">
        <v>1883</v>
      </c>
      <c r="R367" s="6" t="s">
        <v>1884</v>
      </c>
      <c r="S367" s="6" t="s">
        <v>1885</v>
      </c>
      <c r="T367" s="7"/>
      <c r="U367" s="8">
        <v>2913859</v>
      </c>
      <c r="V367" s="9">
        <v>400000</v>
      </c>
      <c r="W367" s="6" t="s">
        <v>14</v>
      </c>
    </row>
    <row r="368" spans="1:24" s="6" customFormat="1" ht="13.9" hidden="1" customHeight="1" x14ac:dyDescent="0.2">
      <c r="A368" s="6">
        <v>3200002310</v>
      </c>
      <c r="B368" s="6" t="s">
        <v>0</v>
      </c>
      <c r="C368" s="6" t="s">
        <v>267</v>
      </c>
      <c r="D368" s="6" t="s">
        <v>268</v>
      </c>
      <c r="E368" s="6" t="s">
        <v>1886</v>
      </c>
      <c r="F368" s="6" t="s">
        <v>1887</v>
      </c>
      <c r="G368" s="6" t="s">
        <v>1888</v>
      </c>
      <c r="H368" s="6" t="s">
        <v>271</v>
      </c>
      <c r="I368" s="7">
        <v>43088</v>
      </c>
      <c r="J368" s="7">
        <v>43088</v>
      </c>
      <c r="K368" s="7">
        <v>43123</v>
      </c>
      <c r="L368" s="7">
        <v>43088</v>
      </c>
      <c r="M368" s="7">
        <v>2958465</v>
      </c>
      <c r="N368" s="6" t="s">
        <v>33</v>
      </c>
      <c r="O368" s="6" t="s">
        <v>34</v>
      </c>
      <c r="P368" s="6" t="s">
        <v>288</v>
      </c>
      <c r="Q368" s="6" t="s">
        <v>289</v>
      </c>
      <c r="R368" s="6" t="s">
        <v>1889</v>
      </c>
      <c r="S368" s="6" t="s">
        <v>1890</v>
      </c>
      <c r="T368" s="7"/>
      <c r="U368" s="8">
        <v>2913859</v>
      </c>
      <c r="V368" s="9">
        <v>1000000</v>
      </c>
      <c r="W368" s="6" t="s">
        <v>14</v>
      </c>
    </row>
    <row r="369" spans="1:23" ht="13.9" hidden="1" customHeight="1" x14ac:dyDescent="0.2">
      <c r="A369">
        <v>3200002313</v>
      </c>
      <c r="B369" t="s">
        <v>0</v>
      </c>
      <c r="C369" t="s">
        <v>1891</v>
      </c>
      <c r="D369" t="s">
        <v>1892</v>
      </c>
      <c r="E369" t="s">
        <v>4</v>
      </c>
      <c r="F369" t="s">
        <v>5</v>
      </c>
      <c r="G369" t="s">
        <v>1893</v>
      </c>
      <c r="H369" t="s">
        <v>7</v>
      </c>
      <c r="I369" s="2">
        <v>43088</v>
      </c>
      <c r="J369" s="2">
        <v>43088</v>
      </c>
      <c r="K369" s="2">
        <v>40311</v>
      </c>
      <c r="L369" s="2">
        <v>40311</v>
      </c>
      <c r="M369" s="2">
        <v>2958465</v>
      </c>
      <c r="N369" t="s">
        <v>71</v>
      </c>
      <c r="O369" t="s">
        <v>72</v>
      </c>
      <c r="P369" t="s">
        <v>111</v>
      </c>
      <c r="Q369" t="s">
        <v>112</v>
      </c>
      <c r="R369" t="s">
        <v>37</v>
      </c>
      <c r="S369" t="s">
        <v>113</v>
      </c>
      <c r="T369" s="2"/>
      <c r="U369" s="3">
        <v>2913859</v>
      </c>
      <c r="V369" s="4">
        <v>50000</v>
      </c>
      <c r="W369" t="s">
        <v>14</v>
      </c>
    </row>
    <row r="370" spans="1:23" s="6" customFormat="1" ht="13.9" hidden="1" customHeight="1" x14ac:dyDescent="0.2">
      <c r="A370" s="6">
        <v>3200002314</v>
      </c>
      <c r="B370" s="6" t="s">
        <v>0</v>
      </c>
      <c r="C370" s="6" t="s">
        <v>267</v>
      </c>
      <c r="D370" s="6" t="s">
        <v>268</v>
      </c>
      <c r="E370" s="6" t="s">
        <v>1894</v>
      </c>
      <c r="F370" s="6" t="s">
        <v>1895</v>
      </c>
      <c r="G370" s="6" t="s">
        <v>1896</v>
      </c>
      <c r="H370" s="6" t="s">
        <v>271</v>
      </c>
      <c r="I370" s="7">
        <v>43089</v>
      </c>
      <c r="J370" s="7">
        <v>43089</v>
      </c>
      <c r="K370" s="7">
        <v>43136</v>
      </c>
      <c r="L370" s="7">
        <v>43089</v>
      </c>
      <c r="M370" s="7">
        <v>2958465</v>
      </c>
      <c r="N370" s="6" t="s">
        <v>33</v>
      </c>
      <c r="O370" s="6" t="s">
        <v>34</v>
      </c>
      <c r="P370" s="6" t="s">
        <v>1897</v>
      </c>
      <c r="Q370" s="6" t="s">
        <v>1898</v>
      </c>
      <c r="R370" s="6" t="s">
        <v>1899</v>
      </c>
      <c r="S370" s="6" t="s">
        <v>1900</v>
      </c>
      <c r="T370" s="7"/>
      <c r="U370" s="8">
        <v>2913859</v>
      </c>
      <c r="V370" s="9">
        <v>1000000</v>
      </c>
      <c r="W370" s="6" t="s">
        <v>14</v>
      </c>
    </row>
    <row r="371" spans="1:23" ht="13.9" customHeight="1" x14ac:dyDescent="0.2">
      <c r="A371">
        <v>3200002315</v>
      </c>
      <c r="B371" t="s">
        <v>0</v>
      </c>
      <c r="C371" t="s">
        <v>41</v>
      </c>
      <c r="D371" t="s">
        <v>42</v>
      </c>
      <c r="E371" t="s">
        <v>1901</v>
      </c>
      <c r="F371" t="s">
        <v>1902</v>
      </c>
      <c r="G371" t="s">
        <v>3</v>
      </c>
      <c r="H371" t="s">
        <v>46</v>
      </c>
      <c r="I371" s="2">
        <v>43096</v>
      </c>
      <c r="J371" s="2">
        <v>43096</v>
      </c>
      <c r="K371" s="2">
        <v>43096</v>
      </c>
      <c r="L371" s="2">
        <v>43096</v>
      </c>
      <c r="M371" s="2">
        <v>2958465</v>
      </c>
      <c r="N371" t="s">
        <v>21</v>
      </c>
      <c r="O371" t="s">
        <v>22</v>
      </c>
      <c r="P371" t="s">
        <v>1903</v>
      </c>
      <c r="Q371" t="s">
        <v>1904</v>
      </c>
      <c r="R371" t="s">
        <v>1905</v>
      </c>
      <c r="S371" t="s">
        <v>1906</v>
      </c>
      <c r="T371" s="2"/>
      <c r="U371" s="3">
        <v>2913859</v>
      </c>
      <c r="V371" s="4">
        <v>140000</v>
      </c>
      <c r="W371" t="s">
        <v>14</v>
      </c>
    </row>
    <row r="372" spans="1:23" ht="13.9" hidden="1" customHeight="1" x14ac:dyDescent="0.2">
      <c r="A372">
        <v>3200002316</v>
      </c>
      <c r="B372" t="s">
        <v>0</v>
      </c>
      <c r="C372" t="s">
        <v>387</v>
      </c>
      <c r="D372" t="s">
        <v>388</v>
      </c>
      <c r="E372" t="s">
        <v>1907</v>
      </c>
      <c r="F372" t="s">
        <v>1908</v>
      </c>
      <c r="G372" t="s">
        <v>1909</v>
      </c>
      <c r="H372" t="s">
        <v>392</v>
      </c>
      <c r="I372" s="2">
        <v>43102</v>
      </c>
      <c r="J372" s="2">
        <v>43102</v>
      </c>
      <c r="K372" s="2">
        <v>42522</v>
      </c>
      <c r="L372" s="2">
        <v>42522</v>
      </c>
      <c r="M372" s="2">
        <v>2958465</v>
      </c>
      <c r="N372" t="s">
        <v>21</v>
      </c>
      <c r="O372" t="s">
        <v>22</v>
      </c>
      <c r="P372" t="s">
        <v>393</v>
      </c>
      <c r="Q372" t="s">
        <v>394</v>
      </c>
      <c r="R372" t="s">
        <v>1910</v>
      </c>
      <c r="S372" t="s">
        <v>1911</v>
      </c>
      <c r="T372" s="2"/>
      <c r="U372" s="3">
        <v>2913859</v>
      </c>
      <c r="V372" s="4">
        <v>622388</v>
      </c>
      <c r="W372" t="s">
        <v>114</v>
      </c>
    </row>
    <row r="373" spans="1:23" ht="13.9" customHeight="1" x14ac:dyDescent="0.2">
      <c r="A373">
        <v>3200002318</v>
      </c>
      <c r="B373" t="s">
        <v>0</v>
      </c>
      <c r="C373" t="s">
        <v>404</v>
      </c>
      <c r="D373" t="s">
        <v>405</v>
      </c>
      <c r="E373" t="s">
        <v>1912</v>
      </c>
      <c r="F373" t="s">
        <v>1913</v>
      </c>
      <c r="G373" t="s">
        <v>3</v>
      </c>
      <c r="H373" t="s">
        <v>409</v>
      </c>
      <c r="I373" s="2">
        <v>43104</v>
      </c>
      <c r="J373" s="2">
        <v>43104</v>
      </c>
      <c r="K373" s="2">
        <v>43104</v>
      </c>
      <c r="L373" s="2">
        <v>43104</v>
      </c>
      <c r="M373" s="2">
        <v>2958104</v>
      </c>
      <c r="N373" t="s">
        <v>21</v>
      </c>
      <c r="O373" t="s">
        <v>22</v>
      </c>
      <c r="P373" t="s">
        <v>1914</v>
      </c>
      <c r="Q373" t="s">
        <v>1915</v>
      </c>
      <c r="R373" t="s">
        <v>1916</v>
      </c>
      <c r="S373" t="s">
        <v>1917</v>
      </c>
      <c r="T373" s="2"/>
      <c r="U373" s="3">
        <v>2913498</v>
      </c>
      <c r="V373" s="4">
        <v>249172</v>
      </c>
      <c r="W373" t="s">
        <v>14</v>
      </c>
    </row>
    <row r="374" spans="1:23" ht="13.9" hidden="1" customHeight="1" x14ac:dyDescent="0.2">
      <c r="A374">
        <v>3200002321</v>
      </c>
      <c r="B374" t="s">
        <v>0</v>
      </c>
      <c r="C374" t="s">
        <v>306</v>
      </c>
      <c r="D374" t="s">
        <v>307</v>
      </c>
      <c r="E374" t="s">
        <v>1918</v>
      </c>
      <c r="F374" t="s">
        <v>1919</v>
      </c>
      <c r="G374" t="s">
        <v>1920</v>
      </c>
      <c r="H374" t="s">
        <v>311</v>
      </c>
      <c r="I374" s="2">
        <v>43111</v>
      </c>
      <c r="J374" s="2">
        <v>42611</v>
      </c>
      <c r="K374" s="2">
        <v>42611</v>
      </c>
      <c r="L374" s="2">
        <v>43111</v>
      </c>
      <c r="M374" s="2">
        <v>2958465</v>
      </c>
      <c r="N374" t="s">
        <v>21</v>
      </c>
      <c r="O374" t="s">
        <v>22</v>
      </c>
      <c r="P374" t="s">
        <v>1921</v>
      </c>
      <c r="Q374" t="s">
        <v>1922</v>
      </c>
      <c r="R374" t="s">
        <v>1923</v>
      </c>
      <c r="S374" t="s">
        <v>1924</v>
      </c>
      <c r="T374" s="2"/>
      <c r="U374" s="3">
        <v>2913859</v>
      </c>
      <c r="V374" s="4">
        <v>10562550</v>
      </c>
      <c r="W374" t="s">
        <v>14</v>
      </c>
    </row>
    <row r="375" spans="1:23" ht="13.9" hidden="1" customHeight="1" x14ac:dyDescent="0.2">
      <c r="A375">
        <v>3200002322</v>
      </c>
      <c r="B375" t="s">
        <v>0</v>
      </c>
      <c r="C375" t="s">
        <v>283</v>
      </c>
      <c r="D375" t="s">
        <v>284</v>
      </c>
      <c r="E375" t="s">
        <v>683</v>
      </c>
      <c r="F375" t="s">
        <v>684</v>
      </c>
      <c r="G375" t="s">
        <v>1925</v>
      </c>
      <c r="H375" t="s">
        <v>287</v>
      </c>
      <c r="I375" s="2">
        <v>43112</v>
      </c>
      <c r="J375" s="2">
        <v>43112</v>
      </c>
      <c r="K375" s="2">
        <v>43131</v>
      </c>
      <c r="L375" s="2">
        <v>43112</v>
      </c>
      <c r="M375" s="2">
        <v>2958465</v>
      </c>
      <c r="N375" t="s">
        <v>1926</v>
      </c>
      <c r="O375" t="s">
        <v>1927</v>
      </c>
      <c r="P375" t="s">
        <v>1928</v>
      </c>
      <c r="Q375" t="s">
        <v>1929</v>
      </c>
      <c r="R375" t="s">
        <v>1930</v>
      </c>
      <c r="S375" t="s">
        <v>1931</v>
      </c>
      <c r="T375" s="2"/>
      <c r="U375" s="3">
        <v>2913859</v>
      </c>
      <c r="V375" s="4">
        <v>1000000</v>
      </c>
      <c r="W375" t="s">
        <v>14</v>
      </c>
    </row>
    <row r="376" spans="1:23" s="6" customFormat="1" ht="13.9" hidden="1" customHeight="1" x14ac:dyDescent="0.2">
      <c r="A376" s="6">
        <v>3200002327</v>
      </c>
      <c r="B376" s="6" t="s">
        <v>0</v>
      </c>
      <c r="C376" s="6" t="s">
        <v>246</v>
      </c>
      <c r="D376" s="6" t="s">
        <v>247</v>
      </c>
      <c r="E376" s="6" t="s">
        <v>1932</v>
      </c>
      <c r="F376" s="6" t="s">
        <v>1933</v>
      </c>
      <c r="G376" s="6" t="s">
        <v>3</v>
      </c>
      <c r="H376" s="6" t="s">
        <v>250</v>
      </c>
      <c r="I376" s="7">
        <v>43117</v>
      </c>
      <c r="J376" s="7">
        <v>43117</v>
      </c>
      <c r="K376" s="7">
        <v>2958465</v>
      </c>
      <c r="L376" s="7">
        <v>43117</v>
      </c>
      <c r="M376" s="7">
        <v>2958465</v>
      </c>
      <c r="N376" s="6" t="s">
        <v>33</v>
      </c>
      <c r="O376" s="6" t="s">
        <v>34</v>
      </c>
      <c r="P376" s="6" t="s">
        <v>1558</v>
      </c>
      <c r="Q376" s="6" t="s">
        <v>1559</v>
      </c>
      <c r="R376" s="6" t="s">
        <v>1553</v>
      </c>
      <c r="S376" s="6" t="s">
        <v>1934</v>
      </c>
      <c r="T376" s="7"/>
      <c r="U376" s="8">
        <v>2913859</v>
      </c>
      <c r="V376" s="9">
        <v>5000000</v>
      </c>
      <c r="W376" s="6" t="s">
        <v>14</v>
      </c>
    </row>
    <row r="377" spans="1:23" s="6" customFormat="1" ht="13.9" hidden="1" customHeight="1" x14ac:dyDescent="0.2">
      <c r="A377" s="6">
        <v>3200002328</v>
      </c>
      <c r="B377" s="6" t="s">
        <v>0</v>
      </c>
      <c r="C377" s="6" t="s">
        <v>246</v>
      </c>
      <c r="D377" s="6" t="s">
        <v>247</v>
      </c>
      <c r="E377" s="6" t="s">
        <v>1935</v>
      </c>
      <c r="F377" s="6" t="s">
        <v>1936</v>
      </c>
      <c r="G377" s="6" t="s">
        <v>1937</v>
      </c>
      <c r="H377" s="6" t="s">
        <v>250</v>
      </c>
      <c r="I377" s="7">
        <v>43117</v>
      </c>
      <c r="J377" s="7">
        <v>43117</v>
      </c>
      <c r="K377" s="7">
        <v>2958465</v>
      </c>
      <c r="L377" s="7">
        <v>43117</v>
      </c>
      <c r="M377" s="7">
        <v>2958465</v>
      </c>
      <c r="N377" s="6" t="s">
        <v>33</v>
      </c>
      <c r="O377" s="6" t="s">
        <v>34</v>
      </c>
      <c r="P377" s="6" t="s">
        <v>1558</v>
      </c>
      <c r="Q377" s="6" t="s">
        <v>1559</v>
      </c>
      <c r="R377" s="6" t="s">
        <v>1553</v>
      </c>
      <c r="S377" s="6" t="s">
        <v>1938</v>
      </c>
      <c r="T377" s="7"/>
      <c r="U377" s="8">
        <v>2913859</v>
      </c>
      <c r="V377" s="9">
        <v>5000000</v>
      </c>
      <c r="W377" s="6" t="s">
        <v>14</v>
      </c>
    </row>
    <row r="378" spans="1:23" s="6" customFormat="1" ht="13.9" hidden="1" customHeight="1" x14ac:dyDescent="0.2">
      <c r="A378" s="6">
        <v>3200002334</v>
      </c>
      <c r="B378" s="6" t="s">
        <v>0</v>
      </c>
      <c r="C378" s="6" t="s">
        <v>252</v>
      </c>
      <c r="D378" s="6" t="s">
        <v>253</v>
      </c>
      <c r="E378" s="6" t="s">
        <v>1939</v>
      </c>
      <c r="F378" s="6" t="s">
        <v>1940</v>
      </c>
      <c r="G378" s="6" t="s">
        <v>3</v>
      </c>
      <c r="H378" s="6" t="s">
        <v>256</v>
      </c>
      <c r="I378" s="7">
        <v>43123</v>
      </c>
      <c r="J378" s="7">
        <v>43115</v>
      </c>
      <c r="K378" s="7">
        <v>43115</v>
      </c>
      <c r="L378" s="7">
        <v>43101</v>
      </c>
      <c r="M378" s="7">
        <v>2958465</v>
      </c>
      <c r="N378" s="6" t="s">
        <v>33</v>
      </c>
      <c r="O378" s="6" t="s">
        <v>34</v>
      </c>
      <c r="P378" s="6" t="s">
        <v>1092</v>
      </c>
      <c r="Q378" s="6" t="s">
        <v>1093</v>
      </c>
      <c r="R378" s="6" t="s">
        <v>1941</v>
      </c>
      <c r="S378" s="6" t="s">
        <v>1942</v>
      </c>
      <c r="T378" s="7"/>
      <c r="U378" s="8">
        <v>2913859</v>
      </c>
      <c r="V378" s="9">
        <v>0</v>
      </c>
      <c r="W378" s="6" t="s">
        <v>14</v>
      </c>
    </row>
    <row r="379" spans="1:23" s="6" customFormat="1" ht="13.9" hidden="1" customHeight="1" x14ac:dyDescent="0.2">
      <c r="A379" s="6">
        <v>3200002355</v>
      </c>
      <c r="B379" s="6" t="s">
        <v>0</v>
      </c>
      <c r="C379" s="6" t="s">
        <v>252</v>
      </c>
      <c r="D379" s="6" t="s">
        <v>253</v>
      </c>
      <c r="E379" s="6" t="s">
        <v>1943</v>
      </c>
      <c r="F379" s="6" t="s">
        <v>1944</v>
      </c>
      <c r="G379" s="6" t="s">
        <v>1945</v>
      </c>
      <c r="H379" s="6" t="s">
        <v>256</v>
      </c>
      <c r="I379" s="7">
        <v>43133</v>
      </c>
      <c r="J379" s="7">
        <v>43115</v>
      </c>
      <c r="K379" s="7">
        <v>43115</v>
      </c>
      <c r="L379" s="7">
        <v>43101</v>
      </c>
      <c r="M379" s="7">
        <v>2958465</v>
      </c>
      <c r="N379" s="6" t="s">
        <v>33</v>
      </c>
      <c r="O379" s="6" t="s">
        <v>34</v>
      </c>
      <c r="P379" s="6" t="s">
        <v>970</v>
      </c>
      <c r="Q379" s="6" t="s">
        <v>971</v>
      </c>
      <c r="R379" s="6" t="s">
        <v>1946</v>
      </c>
      <c r="S379" s="6" t="s">
        <v>1947</v>
      </c>
      <c r="T379" s="7"/>
      <c r="U379" s="8">
        <v>2913859</v>
      </c>
      <c r="V379" s="9">
        <v>320000</v>
      </c>
      <c r="W379" s="6" t="s">
        <v>14</v>
      </c>
    </row>
    <row r="380" spans="1:23" ht="13.9" hidden="1" customHeight="1" x14ac:dyDescent="0.2">
      <c r="A380">
        <v>3200002364</v>
      </c>
      <c r="B380" t="s">
        <v>0</v>
      </c>
      <c r="C380" t="s">
        <v>333</v>
      </c>
      <c r="D380" t="s">
        <v>334</v>
      </c>
      <c r="E380" t="s">
        <v>1948</v>
      </c>
      <c r="F380" t="s">
        <v>1949</v>
      </c>
      <c r="G380" t="s">
        <v>1950</v>
      </c>
      <c r="H380" t="s">
        <v>311</v>
      </c>
      <c r="I380" s="2">
        <v>43143</v>
      </c>
      <c r="J380" s="2">
        <v>42905</v>
      </c>
      <c r="K380" s="2">
        <v>42905</v>
      </c>
      <c r="L380" s="2">
        <v>43143</v>
      </c>
      <c r="M380" s="2">
        <v>2958465</v>
      </c>
      <c r="N380" t="s">
        <v>21</v>
      </c>
      <c r="O380" t="s">
        <v>22</v>
      </c>
      <c r="P380" t="s">
        <v>1951</v>
      </c>
      <c r="Q380" t="s">
        <v>1952</v>
      </c>
      <c r="R380" t="s">
        <v>1953</v>
      </c>
      <c r="S380" t="s">
        <v>1954</v>
      </c>
      <c r="T380" s="2"/>
      <c r="U380" s="3">
        <v>2913859</v>
      </c>
      <c r="V380" s="4">
        <v>270000</v>
      </c>
      <c r="W380" t="s">
        <v>14</v>
      </c>
    </row>
    <row r="381" spans="1:23" ht="13.9" hidden="1" customHeight="1" x14ac:dyDescent="0.2">
      <c r="A381">
        <v>3200002365</v>
      </c>
      <c r="B381" t="s">
        <v>0</v>
      </c>
      <c r="C381" t="s">
        <v>1014</v>
      </c>
      <c r="D381" t="s">
        <v>1015</v>
      </c>
      <c r="E381" t="s">
        <v>1955</v>
      </c>
      <c r="F381" t="s">
        <v>1956</v>
      </c>
      <c r="G381" t="s">
        <v>3</v>
      </c>
      <c r="H381" t="s">
        <v>952</v>
      </c>
      <c r="I381" s="2">
        <v>43144</v>
      </c>
      <c r="J381" s="2">
        <v>43144</v>
      </c>
      <c r="K381" s="2">
        <v>43144</v>
      </c>
      <c r="L381" s="2">
        <v>43144</v>
      </c>
      <c r="M381" s="2">
        <v>2958463</v>
      </c>
      <c r="N381" t="s">
        <v>21</v>
      </c>
      <c r="O381" t="s">
        <v>22</v>
      </c>
      <c r="P381" t="s">
        <v>461</v>
      </c>
      <c r="Q381" t="s">
        <v>462</v>
      </c>
      <c r="R381" t="s">
        <v>1957</v>
      </c>
      <c r="S381" t="s">
        <v>1958</v>
      </c>
      <c r="T381" s="2"/>
      <c r="U381" s="3">
        <v>2913857</v>
      </c>
      <c r="V381" s="4">
        <v>0</v>
      </c>
      <c r="W381" t="s">
        <v>14</v>
      </c>
    </row>
    <row r="382" spans="1:23" s="6" customFormat="1" ht="13.9" hidden="1" customHeight="1" x14ac:dyDescent="0.2">
      <c r="A382" s="6">
        <v>3200002367</v>
      </c>
      <c r="B382" s="6" t="s">
        <v>0</v>
      </c>
      <c r="C382" s="6" t="s">
        <v>252</v>
      </c>
      <c r="D382" s="6" t="s">
        <v>253</v>
      </c>
      <c r="E382" s="6" t="s">
        <v>1959</v>
      </c>
      <c r="F382" s="6" t="s">
        <v>1960</v>
      </c>
      <c r="G382" s="6" t="s">
        <v>1961</v>
      </c>
      <c r="H382" s="6" t="s">
        <v>256</v>
      </c>
      <c r="I382" s="7">
        <v>43157</v>
      </c>
      <c r="J382" s="7">
        <v>43157</v>
      </c>
      <c r="K382" s="7">
        <v>43214</v>
      </c>
      <c r="L382" s="7">
        <v>43132</v>
      </c>
      <c r="M382" s="7">
        <v>2958465</v>
      </c>
      <c r="N382" s="6" t="s">
        <v>33</v>
      </c>
      <c r="O382" s="6" t="s">
        <v>34</v>
      </c>
      <c r="P382" s="6" t="s">
        <v>1962</v>
      </c>
      <c r="Q382" s="6" t="s">
        <v>1963</v>
      </c>
      <c r="R382" s="6" t="s">
        <v>1964</v>
      </c>
      <c r="S382" s="6" t="s">
        <v>1965</v>
      </c>
      <c r="T382" s="7"/>
      <c r="U382" s="8">
        <v>2913859</v>
      </c>
      <c r="V382" s="9">
        <v>2253415.92</v>
      </c>
      <c r="W382" s="6" t="s">
        <v>14</v>
      </c>
    </row>
    <row r="383" spans="1:23" ht="13.9" hidden="1" customHeight="1" x14ac:dyDescent="0.2">
      <c r="A383">
        <v>3200002370</v>
      </c>
      <c r="B383" t="s">
        <v>0</v>
      </c>
      <c r="C383" t="s">
        <v>387</v>
      </c>
      <c r="D383" t="s">
        <v>388</v>
      </c>
      <c r="E383" t="s">
        <v>1966</v>
      </c>
      <c r="F383" t="s">
        <v>1967</v>
      </c>
      <c r="G383" t="s">
        <v>1968</v>
      </c>
      <c r="H383" t="s">
        <v>392</v>
      </c>
      <c r="I383" s="2">
        <v>43161</v>
      </c>
      <c r="J383" s="2">
        <v>43161</v>
      </c>
      <c r="K383" s="2">
        <v>42426</v>
      </c>
      <c r="L383" s="2">
        <v>42479</v>
      </c>
      <c r="M383" s="2">
        <v>2958465</v>
      </c>
      <c r="N383" t="s">
        <v>71</v>
      </c>
      <c r="O383" t="s">
        <v>72</v>
      </c>
      <c r="P383" t="s">
        <v>393</v>
      </c>
      <c r="Q383" t="s">
        <v>394</v>
      </c>
      <c r="R383" t="s">
        <v>1969</v>
      </c>
      <c r="S383" t="s">
        <v>1970</v>
      </c>
      <c r="T383" s="2"/>
      <c r="U383" s="3">
        <v>2913859</v>
      </c>
      <c r="V383" s="4">
        <v>64178</v>
      </c>
      <c r="W383" t="s">
        <v>114</v>
      </c>
    </row>
    <row r="384" spans="1:23" s="6" customFormat="1" ht="13.9" hidden="1" customHeight="1" x14ac:dyDescent="0.2">
      <c r="A384" s="6">
        <v>3200002371</v>
      </c>
      <c r="B384" s="6" t="s">
        <v>0</v>
      </c>
      <c r="C384" s="6" t="s">
        <v>267</v>
      </c>
      <c r="D384" s="6" t="s">
        <v>268</v>
      </c>
      <c r="E384" s="6" t="s">
        <v>488</v>
      </c>
      <c r="F384" s="6" t="s">
        <v>489</v>
      </c>
      <c r="G384" s="6" t="s">
        <v>1971</v>
      </c>
      <c r="H384" s="6" t="s">
        <v>271</v>
      </c>
      <c r="I384" s="7">
        <v>43164</v>
      </c>
      <c r="J384" s="7">
        <v>43164</v>
      </c>
      <c r="K384" s="7">
        <v>43213</v>
      </c>
      <c r="L384" s="7">
        <v>43164</v>
      </c>
      <c r="M384" s="7">
        <v>2958465</v>
      </c>
      <c r="N384" s="6" t="s">
        <v>33</v>
      </c>
      <c r="O384" s="6" t="s">
        <v>34</v>
      </c>
      <c r="P384" s="6" t="s">
        <v>1972</v>
      </c>
      <c r="Q384" s="6" t="s">
        <v>1973</v>
      </c>
      <c r="R384" s="6" t="s">
        <v>1974</v>
      </c>
      <c r="S384" s="6" t="s">
        <v>1975</v>
      </c>
      <c r="T384" s="7"/>
      <c r="U384" s="8">
        <v>2913859</v>
      </c>
      <c r="V384" s="9">
        <v>10000000</v>
      </c>
      <c r="W384" s="6" t="s">
        <v>14</v>
      </c>
    </row>
    <row r="385" spans="1:23" s="6" customFormat="1" ht="13.9" hidden="1" customHeight="1" x14ac:dyDescent="0.2">
      <c r="A385" s="6">
        <v>3200002372</v>
      </c>
      <c r="B385" s="6" t="s">
        <v>0</v>
      </c>
      <c r="C385" s="6" t="s">
        <v>387</v>
      </c>
      <c r="D385" s="6" t="s">
        <v>388</v>
      </c>
      <c r="E385" s="6" t="s">
        <v>1522</v>
      </c>
      <c r="F385" s="6" t="s">
        <v>1523</v>
      </c>
      <c r="G385" s="6" t="s">
        <v>1976</v>
      </c>
      <c r="H385" s="6" t="s">
        <v>392</v>
      </c>
      <c r="I385" s="7">
        <v>43164</v>
      </c>
      <c r="J385" s="7">
        <v>43164</v>
      </c>
      <c r="K385" s="7">
        <v>42826</v>
      </c>
      <c r="L385" s="7">
        <v>42826</v>
      </c>
      <c r="M385" s="7">
        <v>2958465</v>
      </c>
      <c r="N385" s="6" t="s">
        <v>33</v>
      </c>
      <c r="O385" s="6" t="s">
        <v>34</v>
      </c>
      <c r="P385" s="6" t="s">
        <v>393</v>
      </c>
      <c r="Q385" s="6" t="s">
        <v>394</v>
      </c>
      <c r="R385" s="6" t="s">
        <v>1977</v>
      </c>
      <c r="S385" s="6" t="s">
        <v>1978</v>
      </c>
      <c r="T385" s="7"/>
      <c r="U385" s="8">
        <v>2913859</v>
      </c>
      <c r="V385" s="9">
        <v>1106320</v>
      </c>
      <c r="W385" s="6" t="s">
        <v>114</v>
      </c>
    </row>
    <row r="386" spans="1:23" s="6" customFormat="1" ht="13.9" hidden="1" customHeight="1" x14ac:dyDescent="0.2">
      <c r="A386" s="6">
        <v>3200002374</v>
      </c>
      <c r="B386" s="6" t="s">
        <v>0</v>
      </c>
      <c r="C386" s="6" t="s">
        <v>1979</v>
      </c>
      <c r="D386" s="6" t="s">
        <v>1980</v>
      </c>
      <c r="E386" s="6" t="s">
        <v>1981</v>
      </c>
      <c r="F386" s="6" t="s">
        <v>1982</v>
      </c>
      <c r="G386" s="6" t="s">
        <v>3</v>
      </c>
      <c r="H386" s="6" t="s">
        <v>1252</v>
      </c>
      <c r="I386" s="7">
        <v>43168</v>
      </c>
      <c r="J386" s="7">
        <v>43168</v>
      </c>
      <c r="K386" s="7"/>
      <c r="L386" s="7">
        <v>43168</v>
      </c>
      <c r="M386" s="7">
        <v>2958465</v>
      </c>
      <c r="N386" s="6" t="s">
        <v>33</v>
      </c>
      <c r="O386" s="6" t="s">
        <v>34</v>
      </c>
      <c r="P386" s="6" t="s">
        <v>680</v>
      </c>
      <c r="Q386" s="6" t="s">
        <v>681</v>
      </c>
      <c r="R386" s="6" t="s">
        <v>1281</v>
      </c>
      <c r="S386" s="6" t="s">
        <v>1983</v>
      </c>
      <c r="T386" s="7"/>
      <c r="U386" s="8">
        <v>2913859</v>
      </c>
      <c r="V386" s="9">
        <v>0</v>
      </c>
      <c r="W386" s="6" t="s">
        <v>14</v>
      </c>
    </row>
    <row r="387" spans="1:23" s="6" customFormat="1" ht="13.9" hidden="1" customHeight="1" x14ac:dyDescent="0.2">
      <c r="A387" s="6">
        <v>3200002375</v>
      </c>
      <c r="B387" s="6" t="s">
        <v>0</v>
      </c>
      <c r="C387" s="6" t="s">
        <v>15</v>
      </c>
      <c r="D387" s="6" t="s">
        <v>16</v>
      </c>
      <c r="E387" s="6" t="s">
        <v>1984</v>
      </c>
      <c r="F387" s="6" t="s">
        <v>1985</v>
      </c>
      <c r="G387" s="6" t="s">
        <v>1986</v>
      </c>
      <c r="H387" s="6" t="s">
        <v>256</v>
      </c>
      <c r="I387" s="7">
        <v>43171</v>
      </c>
      <c r="J387" s="7">
        <v>43164</v>
      </c>
      <c r="K387" s="7">
        <v>43164</v>
      </c>
      <c r="L387" s="7">
        <v>43164</v>
      </c>
      <c r="M387" s="7">
        <v>2958465</v>
      </c>
      <c r="N387" s="6" t="s">
        <v>33</v>
      </c>
      <c r="O387" s="6" t="s">
        <v>34</v>
      </c>
      <c r="P387" s="6" t="s">
        <v>111</v>
      </c>
      <c r="Q387" s="6" t="s">
        <v>112</v>
      </c>
      <c r="R387" s="6" t="s">
        <v>130</v>
      </c>
      <c r="S387" s="6" t="s">
        <v>131</v>
      </c>
      <c r="T387" s="7"/>
      <c r="U387" s="8">
        <v>2913859</v>
      </c>
      <c r="V387" s="9">
        <v>200000</v>
      </c>
      <c r="W387" s="6" t="s">
        <v>14</v>
      </c>
    </row>
    <row r="388" spans="1:23" s="6" customFormat="1" ht="13.9" hidden="1" customHeight="1" x14ac:dyDescent="0.2">
      <c r="A388" s="6">
        <v>3200002376</v>
      </c>
      <c r="B388" s="6" t="s">
        <v>0</v>
      </c>
      <c r="C388" s="6" t="s">
        <v>15</v>
      </c>
      <c r="D388" s="6" t="s">
        <v>16</v>
      </c>
      <c r="E388" s="6" t="s">
        <v>1987</v>
      </c>
      <c r="F388" s="6" t="s">
        <v>1988</v>
      </c>
      <c r="G388" s="6" t="s">
        <v>1989</v>
      </c>
      <c r="H388" s="6" t="s">
        <v>256</v>
      </c>
      <c r="I388" s="7">
        <v>43171</v>
      </c>
      <c r="J388" s="7">
        <v>43164</v>
      </c>
      <c r="K388" s="7">
        <v>43164</v>
      </c>
      <c r="L388" s="7">
        <v>43164</v>
      </c>
      <c r="M388" s="7">
        <v>2958465</v>
      </c>
      <c r="N388" s="6" t="s">
        <v>33</v>
      </c>
      <c r="O388" s="6" t="s">
        <v>34</v>
      </c>
      <c r="P388" s="6" t="s">
        <v>111</v>
      </c>
      <c r="Q388" s="6" t="s">
        <v>112</v>
      </c>
      <c r="R388" s="6" t="s">
        <v>130</v>
      </c>
      <c r="S388" s="6" t="s">
        <v>131</v>
      </c>
      <c r="T388" s="7"/>
      <c r="U388" s="8">
        <v>2913859</v>
      </c>
      <c r="V388" s="9">
        <v>200000</v>
      </c>
      <c r="W388" s="6" t="s">
        <v>14</v>
      </c>
    </row>
    <row r="389" spans="1:23" s="6" customFormat="1" ht="13.9" hidden="1" customHeight="1" x14ac:dyDescent="0.2">
      <c r="A389" s="6">
        <v>3200002377</v>
      </c>
      <c r="B389" s="6" t="s">
        <v>0</v>
      </c>
      <c r="C389" s="6" t="s">
        <v>15</v>
      </c>
      <c r="D389" s="6" t="s">
        <v>16</v>
      </c>
      <c r="E389" s="6" t="s">
        <v>1990</v>
      </c>
      <c r="F389" s="6" t="s">
        <v>1991</v>
      </c>
      <c r="G389" s="6" t="s">
        <v>1992</v>
      </c>
      <c r="H389" s="6" t="s">
        <v>256</v>
      </c>
      <c r="I389" s="7">
        <v>43171</v>
      </c>
      <c r="J389" s="7">
        <v>43164</v>
      </c>
      <c r="K389" s="7">
        <v>43164</v>
      </c>
      <c r="L389" s="7">
        <v>43164</v>
      </c>
      <c r="M389" s="7">
        <v>2958465</v>
      </c>
      <c r="N389" s="6" t="s">
        <v>33</v>
      </c>
      <c r="O389" s="6" t="s">
        <v>34</v>
      </c>
      <c r="P389" s="6" t="s">
        <v>111</v>
      </c>
      <c r="Q389" s="6" t="s">
        <v>112</v>
      </c>
      <c r="R389" s="6" t="s">
        <v>130</v>
      </c>
      <c r="S389" s="6" t="s">
        <v>131</v>
      </c>
      <c r="T389" s="7"/>
      <c r="U389" s="8">
        <v>2913859</v>
      </c>
      <c r="V389" s="9">
        <v>520000</v>
      </c>
      <c r="W389" s="6" t="s">
        <v>14</v>
      </c>
    </row>
    <row r="390" spans="1:23" s="6" customFormat="1" ht="13.9" hidden="1" customHeight="1" x14ac:dyDescent="0.2">
      <c r="A390" s="6">
        <v>3200002378</v>
      </c>
      <c r="B390" s="6" t="s">
        <v>0</v>
      </c>
      <c r="C390" s="6" t="s">
        <v>15</v>
      </c>
      <c r="D390" s="6" t="s">
        <v>16</v>
      </c>
      <c r="E390" s="6" t="s">
        <v>1993</v>
      </c>
      <c r="F390" s="6" t="s">
        <v>1994</v>
      </c>
      <c r="G390" s="6" t="s">
        <v>1995</v>
      </c>
      <c r="H390" s="6" t="s">
        <v>256</v>
      </c>
      <c r="I390" s="7">
        <v>43171</v>
      </c>
      <c r="J390" s="7">
        <v>43164</v>
      </c>
      <c r="K390" s="7">
        <v>43164</v>
      </c>
      <c r="L390" s="7">
        <v>43164</v>
      </c>
      <c r="M390" s="7">
        <v>2958465</v>
      </c>
      <c r="N390" s="6" t="s">
        <v>33</v>
      </c>
      <c r="O390" s="6" t="s">
        <v>34</v>
      </c>
      <c r="P390" s="6" t="s">
        <v>111</v>
      </c>
      <c r="Q390" s="6" t="s">
        <v>112</v>
      </c>
      <c r="R390" s="6" t="s">
        <v>130</v>
      </c>
      <c r="S390" s="6" t="s">
        <v>131</v>
      </c>
      <c r="T390" s="7"/>
      <c r="U390" s="8">
        <v>2913859</v>
      </c>
      <c r="V390" s="9">
        <v>200000</v>
      </c>
      <c r="W390" s="6" t="s">
        <v>14</v>
      </c>
    </row>
    <row r="391" spans="1:23" ht="13.9" hidden="1" customHeight="1" x14ac:dyDescent="0.2">
      <c r="A391">
        <v>3200002379</v>
      </c>
      <c r="B391" t="s">
        <v>0</v>
      </c>
      <c r="C391" t="s">
        <v>691</v>
      </c>
      <c r="D391" t="s">
        <v>692</v>
      </c>
      <c r="E391" t="s">
        <v>1996</v>
      </c>
      <c r="F391" t="s">
        <v>1997</v>
      </c>
      <c r="G391" t="s">
        <v>1998</v>
      </c>
      <c r="H391" t="s">
        <v>392</v>
      </c>
      <c r="I391" s="2">
        <v>43175</v>
      </c>
      <c r="J391" s="2">
        <v>43175</v>
      </c>
      <c r="K391" s="2">
        <v>43293</v>
      </c>
      <c r="L391" s="2">
        <v>43178</v>
      </c>
      <c r="M391" s="2">
        <v>2958465</v>
      </c>
      <c r="N391" t="s">
        <v>71</v>
      </c>
      <c r="O391" t="s">
        <v>72</v>
      </c>
      <c r="P391" t="s">
        <v>393</v>
      </c>
      <c r="Q391" t="s">
        <v>394</v>
      </c>
      <c r="R391" t="s">
        <v>1999</v>
      </c>
      <c r="S391" t="s">
        <v>2000</v>
      </c>
      <c r="T391" s="2"/>
      <c r="U391" s="3">
        <v>2913859</v>
      </c>
      <c r="V391" s="4">
        <v>206119</v>
      </c>
      <c r="W391" t="s">
        <v>114</v>
      </c>
    </row>
    <row r="392" spans="1:23" s="6" customFormat="1" ht="13.9" hidden="1" customHeight="1" x14ac:dyDescent="0.2">
      <c r="A392" s="6">
        <v>3200002381</v>
      </c>
      <c r="B392" s="6" t="s">
        <v>0</v>
      </c>
      <c r="C392" s="6" t="s">
        <v>414</v>
      </c>
      <c r="D392" s="6" t="s">
        <v>415</v>
      </c>
      <c r="E392" s="6" t="s">
        <v>1522</v>
      </c>
      <c r="F392" s="6" t="s">
        <v>1523</v>
      </c>
      <c r="G392" s="6" t="s">
        <v>2001</v>
      </c>
      <c r="H392" s="6" t="s">
        <v>416</v>
      </c>
      <c r="I392" s="7">
        <v>43178</v>
      </c>
      <c r="J392" s="7">
        <v>43178</v>
      </c>
      <c r="K392" s="7">
        <v>43166</v>
      </c>
      <c r="L392" s="7">
        <v>43178</v>
      </c>
      <c r="M392" s="7">
        <v>2958465</v>
      </c>
      <c r="N392" s="6" t="s">
        <v>33</v>
      </c>
      <c r="O392" s="6" t="s">
        <v>34</v>
      </c>
      <c r="P392" s="6" t="s">
        <v>393</v>
      </c>
      <c r="Q392" s="6" t="s">
        <v>394</v>
      </c>
      <c r="R392" s="6" t="s">
        <v>665</v>
      </c>
      <c r="S392" s="6" t="s">
        <v>666</v>
      </c>
      <c r="T392" s="7"/>
      <c r="U392" s="8">
        <v>2913859</v>
      </c>
      <c r="V392" s="9">
        <v>1302420</v>
      </c>
      <c r="W392" s="6" t="s">
        <v>114</v>
      </c>
    </row>
    <row r="393" spans="1:23" s="6" customFormat="1" ht="13.9" hidden="1" customHeight="1" x14ac:dyDescent="0.2">
      <c r="A393" s="6">
        <v>3200002383</v>
      </c>
      <c r="B393" s="6" t="s">
        <v>0</v>
      </c>
      <c r="C393" s="6" t="s">
        <v>333</v>
      </c>
      <c r="D393" s="6" t="s">
        <v>334</v>
      </c>
      <c r="E393" s="6" t="s">
        <v>1679</v>
      </c>
      <c r="F393" s="6" t="s">
        <v>1680</v>
      </c>
      <c r="G393" s="6" t="s">
        <v>3</v>
      </c>
      <c r="H393" s="6" t="s">
        <v>338</v>
      </c>
      <c r="I393" s="7">
        <v>43188</v>
      </c>
      <c r="J393" s="7">
        <v>43188</v>
      </c>
      <c r="K393" s="7">
        <v>43238</v>
      </c>
      <c r="L393" s="7">
        <v>43208</v>
      </c>
      <c r="M393" s="7">
        <v>2958465</v>
      </c>
      <c r="N393" s="6" t="s">
        <v>33</v>
      </c>
      <c r="O393" s="6" t="s">
        <v>34</v>
      </c>
      <c r="P393" s="6" t="s">
        <v>1380</v>
      </c>
      <c r="Q393" s="6" t="s">
        <v>1381</v>
      </c>
      <c r="R393" s="6" t="s">
        <v>1582</v>
      </c>
      <c r="S393" s="6" t="s">
        <v>2002</v>
      </c>
      <c r="T393" s="7"/>
      <c r="U393" s="8">
        <v>2913859</v>
      </c>
      <c r="V393" s="9">
        <v>88400</v>
      </c>
      <c r="W393" s="6" t="s">
        <v>14</v>
      </c>
    </row>
    <row r="394" spans="1:23" s="6" customFormat="1" ht="13.9" hidden="1" customHeight="1" x14ac:dyDescent="0.2">
      <c r="A394" s="6">
        <v>3200002384</v>
      </c>
      <c r="B394" s="6" t="s">
        <v>0</v>
      </c>
      <c r="C394" s="6" t="s">
        <v>333</v>
      </c>
      <c r="D394" s="6" t="s">
        <v>334</v>
      </c>
      <c r="E394" s="6" t="s">
        <v>2003</v>
      </c>
      <c r="F394" s="6" t="s">
        <v>2004</v>
      </c>
      <c r="G394" s="6" t="s">
        <v>2005</v>
      </c>
      <c r="H394" s="6" t="s">
        <v>311</v>
      </c>
      <c r="I394" s="7">
        <v>43188</v>
      </c>
      <c r="J394" s="7">
        <v>43188</v>
      </c>
      <c r="K394" s="7">
        <v>43196</v>
      </c>
      <c r="L394" s="7">
        <v>43188</v>
      </c>
      <c r="M394" s="7">
        <v>2958465</v>
      </c>
      <c r="N394" s="6" t="s">
        <v>33</v>
      </c>
      <c r="O394" s="6" t="s">
        <v>34</v>
      </c>
      <c r="P394" s="6" t="s">
        <v>2006</v>
      </c>
      <c r="Q394" s="6" t="s">
        <v>2007</v>
      </c>
      <c r="R394" s="6" t="s">
        <v>2008</v>
      </c>
      <c r="S394" s="6" t="s">
        <v>2009</v>
      </c>
      <c r="T394" s="7"/>
      <c r="U394" s="8">
        <v>2913859</v>
      </c>
      <c r="V394" s="9">
        <v>6321460</v>
      </c>
      <c r="W394" s="6" t="s">
        <v>14</v>
      </c>
    </row>
    <row r="395" spans="1:23" ht="13.9" hidden="1" customHeight="1" x14ac:dyDescent="0.2">
      <c r="A395">
        <v>3200002386</v>
      </c>
      <c r="B395" t="s">
        <v>0</v>
      </c>
      <c r="C395" t="s">
        <v>333</v>
      </c>
      <c r="D395" t="s">
        <v>334</v>
      </c>
      <c r="E395" t="s">
        <v>2010</v>
      </c>
      <c r="F395" t="s">
        <v>2011</v>
      </c>
      <c r="G395" t="s">
        <v>2012</v>
      </c>
      <c r="H395" t="s">
        <v>311</v>
      </c>
      <c r="I395" s="2">
        <v>43195</v>
      </c>
      <c r="J395" s="2">
        <v>43195</v>
      </c>
      <c r="K395" s="2">
        <v>43236</v>
      </c>
      <c r="L395" s="2">
        <v>43195</v>
      </c>
      <c r="M395" s="2">
        <v>2958465</v>
      </c>
      <c r="N395" t="s">
        <v>21</v>
      </c>
      <c r="O395" t="s">
        <v>22</v>
      </c>
      <c r="P395" t="s">
        <v>2013</v>
      </c>
      <c r="Q395" t="s">
        <v>2014</v>
      </c>
      <c r="R395" t="s">
        <v>1582</v>
      </c>
      <c r="S395" t="s">
        <v>2015</v>
      </c>
      <c r="T395" s="2"/>
      <c r="U395" s="3">
        <v>2913859</v>
      </c>
      <c r="V395" s="4">
        <v>1600000</v>
      </c>
      <c r="W395" t="s">
        <v>14</v>
      </c>
    </row>
    <row r="396" spans="1:23" s="6" customFormat="1" ht="13.9" customHeight="1" x14ac:dyDescent="0.2">
      <c r="A396" s="6">
        <v>3200002387</v>
      </c>
      <c r="B396" s="6" t="s">
        <v>0</v>
      </c>
      <c r="C396" s="6" t="s">
        <v>404</v>
      </c>
      <c r="D396" s="6" t="s">
        <v>405</v>
      </c>
      <c r="E396" s="6" t="s">
        <v>2016</v>
      </c>
      <c r="F396" s="6" t="s">
        <v>2017</v>
      </c>
      <c r="G396" s="6" t="s">
        <v>2018</v>
      </c>
      <c r="H396" s="6" t="s">
        <v>238</v>
      </c>
      <c r="I396" s="7">
        <v>43199</v>
      </c>
      <c r="J396" s="7">
        <v>43199</v>
      </c>
      <c r="K396" s="7">
        <v>43199</v>
      </c>
      <c r="L396" s="7">
        <v>43199</v>
      </c>
      <c r="M396" s="7">
        <v>72784</v>
      </c>
      <c r="N396" s="6" t="s">
        <v>33</v>
      </c>
      <c r="O396" s="6" t="s">
        <v>34</v>
      </c>
      <c r="P396" s="6" t="s">
        <v>1192</v>
      </c>
      <c r="Q396" s="6" t="s">
        <v>1193</v>
      </c>
      <c r="R396" s="6" t="s">
        <v>1194</v>
      </c>
      <c r="S396" s="6" t="s">
        <v>1195</v>
      </c>
      <c r="T396" s="7"/>
      <c r="U396" s="8">
        <v>28178</v>
      </c>
      <c r="V396" s="9">
        <v>2000000</v>
      </c>
      <c r="W396" s="6" t="s">
        <v>14</v>
      </c>
    </row>
    <row r="397" spans="1:23" s="6" customFormat="1" ht="13.9" hidden="1" customHeight="1" x14ac:dyDescent="0.2">
      <c r="A397" s="6">
        <v>3200002388</v>
      </c>
      <c r="B397" s="6" t="s">
        <v>0</v>
      </c>
      <c r="C397" s="6" t="s">
        <v>252</v>
      </c>
      <c r="D397" s="6" t="s">
        <v>253</v>
      </c>
      <c r="E397" s="6" t="s">
        <v>2019</v>
      </c>
      <c r="F397" s="6" t="s">
        <v>2020</v>
      </c>
      <c r="G397" s="6" t="s">
        <v>2021</v>
      </c>
      <c r="H397" s="6" t="s">
        <v>256</v>
      </c>
      <c r="I397" s="7">
        <v>43199</v>
      </c>
      <c r="J397" s="7">
        <v>43199</v>
      </c>
      <c r="K397" s="7">
        <v>43196</v>
      </c>
      <c r="L397" s="7">
        <v>43199</v>
      </c>
      <c r="M397" s="7">
        <v>2958465</v>
      </c>
      <c r="N397" s="6" t="s">
        <v>33</v>
      </c>
      <c r="O397" s="6" t="s">
        <v>34</v>
      </c>
      <c r="P397" s="6" t="s">
        <v>2022</v>
      </c>
      <c r="Q397" s="6" t="s">
        <v>2023</v>
      </c>
      <c r="R397" s="6" t="s">
        <v>2024</v>
      </c>
      <c r="S397" s="6" t="s">
        <v>2025</v>
      </c>
      <c r="T397" s="7"/>
      <c r="U397" s="8">
        <v>2913859</v>
      </c>
      <c r="V397" s="9">
        <v>600000</v>
      </c>
      <c r="W397" s="6" t="s">
        <v>14</v>
      </c>
    </row>
    <row r="398" spans="1:23" s="6" customFormat="1" ht="13.9" hidden="1" customHeight="1" x14ac:dyDescent="0.2">
      <c r="A398" s="6">
        <v>3200002390</v>
      </c>
      <c r="B398" s="6" t="s">
        <v>0</v>
      </c>
      <c r="C398" s="6" t="s">
        <v>333</v>
      </c>
      <c r="D398" s="6" t="s">
        <v>334</v>
      </c>
      <c r="E398" s="6" t="s">
        <v>2026</v>
      </c>
      <c r="F398" s="6" t="s">
        <v>2027</v>
      </c>
      <c r="G398" s="6" t="s">
        <v>2028</v>
      </c>
      <c r="H398" s="6" t="s">
        <v>311</v>
      </c>
      <c r="I398" s="7">
        <v>43201</v>
      </c>
      <c r="J398" s="7">
        <v>43201</v>
      </c>
      <c r="K398" s="7">
        <v>43206</v>
      </c>
      <c r="L398" s="7">
        <v>43201</v>
      </c>
      <c r="M398" s="7">
        <v>2958465</v>
      </c>
      <c r="N398" s="6" t="s">
        <v>33</v>
      </c>
      <c r="O398" s="6" t="s">
        <v>34</v>
      </c>
      <c r="P398" s="6" t="s">
        <v>2029</v>
      </c>
      <c r="Q398" s="6" t="s">
        <v>2030</v>
      </c>
      <c r="R398" s="6" t="s">
        <v>2031</v>
      </c>
      <c r="S398" s="6" t="s">
        <v>2032</v>
      </c>
      <c r="T398" s="7"/>
      <c r="U398" s="8">
        <v>2913859</v>
      </c>
      <c r="V398" s="9">
        <v>6734400</v>
      </c>
      <c r="W398" s="6" t="s">
        <v>14</v>
      </c>
    </row>
    <row r="399" spans="1:23" s="6" customFormat="1" ht="13.9" hidden="1" customHeight="1" x14ac:dyDescent="0.2">
      <c r="A399" s="6">
        <v>3200002393</v>
      </c>
      <c r="B399" s="6" t="s">
        <v>0</v>
      </c>
      <c r="C399" s="6" t="s">
        <v>306</v>
      </c>
      <c r="D399" s="6" t="s">
        <v>307</v>
      </c>
      <c r="E399" s="6" t="s">
        <v>2033</v>
      </c>
      <c r="F399" s="6" t="s">
        <v>2034</v>
      </c>
      <c r="G399" s="6" t="s">
        <v>2035</v>
      </c>
      <c r="H399" s="6" t="s">
        <v>311</v>
      </c>
      <c r="I399" s="7">
        <v>43217</v>
      </c>
      <c r="J399" s="7">
        <v>43217</v>
      </c>
      <c r="K399" s="7">
        <v>43236</v>
      </c>
      <c r="L399" s="7">
        <v>43217</v>
      </c>
      <c r="M399" s="7">
        <v>44926</v>
      </c>
      <c r="N399" s="6" t="s">
        <v>33</v>
      </c>
      <c r="O399" s="6" t="s">
        <v>34</v>
      </c>
      <c r="P399" s="6" t="s">
        <v>2036</v>
      </c>
      <c r="Q399" s="6" t="s">
        <v>2037</v>
      </c>
      <c r="R399" s="6" t="s">
        <v>2038</v>
      </c>
      <c r="S399" s="6" t="s">
        <v>2039</v>
      </c>
      <c r="T399" s="7"/>
      <c r="U399" s="8">
        <v>320</v>
      </c>
      <c r="V399" s="9">
        <v>1908759</v>
      </c>
      <c r="W399" s="6" t="s">
        <v>14</v>
      </c>
    </row>
    <row r="400" spans="1:23" s="6" customFormat="1" ht="13.9" hidden="1" customHeight="1" x14ac:dyDescent="0.2">
      <c r="A400" s="6">
        <v>3200002397</v>
      </c>
      <c r="B400" s="6" t="s">
        <v>0</v>
      </c>
      <c r="C400" s="6" t="s">
        <v>2040</v>
      </c>
      <c r="D400" s="6" t="s">
        <v>2041</v>
      </c>
      <c r="E400" s="6" t="s">
        <v>1001</v>
      </c>
      <c r="F400" s="6" t="s">
        <v>1002</v>
      </c>
      <c r="G400" s="6" t="s">
        <v>3</v>
      </c>
      <c r="H400" s="6" t="s">
        <v>996</v>
      </c>
      <c r="I400" s="7">
        <v>43237</v>
      </c>
      <c r="J400" s="7">
        <v>41816</v>
      </c>
      <c r="K400" s="7">
        <v>41816</v>
      </c>
      <c r="L400" s="7">
        <v>41816</v>
      </c>
      <c r="M400" s="7">
        <v>2958465</v>
      </c>
      <c r="N400" s="6" t="s">
        <v>1132</v>
      </c>
      <c r="O400" s="6" t="s">
        <v>1133</v>
      </c>
      <c r="P400" s="6" t="s">
        <v>999</v>
      </c>
      <c r="Q400" s="6" t="s">
        <v>1000</v>
      </c>
      <c r="R400" s="6" t="s">
        <v>1003</v>
      </c>
      <c r="S400" s="6" t="s">
        <v>1004</v>
      </c>
      <c r="T400" s="7"/>
      <c r="U400" s="8">
        <v>2913859</v>
      </c>
      <c r="V400" s="9">
        <v>21181320</v>
      </c>
      <c r="W400" s="6" t="s">
        <v>14</v>
      </c>
    </row>
    <row r="401" spans="1:23" ht="13.9" hidden="1" customHeight="1" x14ac:dyDescent="0.2">
      <c r="A401">
        <v>3200002399</v>
      </c>
      <c r="B401" t="s">
        <v>0</v>
      </c>
      <c r="C401" t="s">
        <v>1</v>
      </c>
      <c r="D401" t="s">
        <v>2</v>
      </c>
      <c r="E401" t="s">
        <v>4</v>
      </c>
      <c r="F401" t="s">
        <v>5</v>
      </c>
      <c r="G401" t="s">
        <v>3</v>
      </c>
      <c r="H401" t="s">
        <v>2042</v>
      </c>
      <c r="I401" s="2">
        <v>43237</v>
      </c>
      <c r="J401" s="2">
        <v>43237</v>
      </c>
      <c r="K401" s="2">
        <v>43235</v>
      </c>
      <c r="L401" s="2">
        <v>43101</v>
      </c>
      <c r="M401" s="2">
        <v>2958465</v>
      </c>
      <c r="N401" t="s">
        <v>8</v>
      </c>
      <c r="O401" t="s">
        <v>9</v>
      </c>
      <c r="P401" t="s">
        <v>111</v>
      </c>
      <c r="Q401" t="s">
        <v>112</v>
      </c>
      <c r="R401" t="s">
        <v>2043</v>
      </c>
      <c r="S401" t="s">
        <v>2044</v>
      </c>
      <c r="T401" s="2"/>
      <c r="U401" s="3">
        <v>2913859</v>
      </c>
      <c r="V401" s="4">
        <v>0</v>
      </c>
      <c r="W401" t="s">
        <v>14</v>
      </c>
    </row>
    <row r="402" spans="1:23" s="6" customFormat="1" ht="13.9" hidden="1" customHeight="1" x14ac:dyDescent="0.2">
      <c r="A402" s="6">
        <v>3200002404</v>
      </c>
      <c r="B402" s="6" t="s">
        <v>0</v>
      </c>
      <c r="C402" s="6" t="s">
        <v>333</v>
      </c>
      <c r="D402" s="6" t="s">
        <v>334</v>
      </c>
      <c r="E402" s="6" t="s">
        <v>2045</v>
      </c>
      <c r="F402" s="6" t="s">
        <v>2046</v>
      </c>
      <c r="G402" s="6" t="s">
        <v>2047</v>
      </c>
      <c r="H402" s="6" t="s">
        <v>338</v>
      </c>
      <c r="I402" s="7">
        <v>43238</v>
      </c>
      <c r="J402" s="7">
        <v>43238</v>
      </c>
      <c r="K402" s="7">
        <v>43265</v>
      </c>
      <c r="L402" s="7">
        <v>43265</v>
      </c>
      <c r="M402" s="7">
        <v>2958465</v>
      </c>
      <c r="N402" s="6" t="s">
        <v>33</v>
      </c>
      <c r="O402" s="6" t="s">
        <v>34</v>
      </c>
      <c r="P402" s="6" t="s">
        <v>2048</v>
      </c>
      <c r="Q402" s="6" t="s">
        <v>2049</v>
      </c>
      <c r="R402" s="6" t="s">
        <v>1779</v>
      </c>
      <c r="S402" s="6" t="s">
        <v>2050</v>
      </c>
      <c r="T402" s="7"/>
      <c r="U402" s="8">
        <v>2913859</v>
      </c>
      <c r="V402" s="9">
        <v>9022000</v>
      </c>
      <c r="W402" s="6" t="s">
        <v>14</v>
      </c>
    </row>
    <row r="403" spans="1:23" s="6" customFormat="1" ht="13.9" hidden="1" customHeight="1" x14ac:dyDescent="0.2">
      <c r="A403" s="6">
        <v>3200002411</v>
      </c>
      <c r="B403" s="6" t="s">
        <v>0</v>
      </c>
      <c r="C403" s="6" t="s">
        <v>333</v>
      </c>
      <c r="D403" s="6" t="s">
        <v>334</v>
      </c>
      <c r="E403" s="6" t="s">
        <v>2051</v>
      </c>
      <c r="F403" s="6" t="s">
        <v>2052</v>
      </c>
      <c r="G403" s="6" t="s">
        <v>3</v>
      </c>
      <c r="H403" s="6" t="s">
        <v>338</v>
      </c>
      <c r="I403" s="7">
        <v>43241</v>
      </c>
      <c r="J403" s="7">
        <v>43241</v>
      </c>
      <c r="K403" s="7">
        <v>43241</v>
      </c>
      <c r="L403" s="7">
        <v>43241</v>
      </c>
      <c r="M403" s="7">
        <v>2958465</v>
      </c>
      <c r="N403" s="6" t="s">
        <v>33</v>
      </c>
      <c r="O403" s="6" t="s">
        <v>34</v>
      </c>
      <c r="P403" s="6" t="s">
        <v>855</v>
      </c>
      <c r="Q403" s="6" t="s">
        <v>856</v>
      </c>
      <c r="R403" s="6" t="s">
        <v>1370</v>
      </c>
      <c r="S403" s="6" t="s">
        <v>1371</v>
      </c>
      <c r="T403" s="7"/>
      <c r="U403" s="8">
        <v>2913859</v>
      </c>
      <c r="V403" s="9">
        <v>0</v>
      </c>
      <c r="W403" s="6" t="s">
        <v>14</v>
      </c>
    </row>
    <row r="404" spans="1:23" s="6" customFormat="1" ht="13.9" hidden="1" customHeight="1" x14ac:dyDescent="0.2">
      <c r="A404" s="6">
        <v>3200002412</v>
      </c>
      <c r="B404" s="6" t="s">
        <v>0</v>
      </c>
      <c r="C404" s="6" t="s">
        <v>333</v>
      </c>
      <c r="D404" s="6" t="s">
        <v>334</v>
      </c>
      <c r="E404" s="6" t="s">
        <v>1598</v>
      </c>
      <c r="F404" s="6" t="s">
        <v>1599</v>
      </c>
      <c r="G404" s="6" t="s">
        <v>3</v>
      </c>
      <c r="H404" s="6" t="s">
        <v>338</v>
      </c>
      <c r="I404" s="7">
        <v>43241</v>
      </c>
      <c r="J404" s="7">
        <v>43241</v>
      </c>
      <c r="K404" s="7">
        <v>43241</v>
      </c>
      <c r="L404" s="7">
        <v>43241</v>
      </c>
      <c r="M404" s="7">
        <v>2958465</v>
      </c>
      <c r="N404" s="6" t="s">
        <v>33</v>
      </c>
      <c r="O404" s="6" t="s">
        <v>34</v>
      </c>
      <c r="P404" s="6" t="s">
        <v>855</v>
      </c>
      <c r="Q404" s="6" t="s">
        <v>856</v>
      </c>
      <c r="R404" s="6" t="s">
        <v>1370</v>
      </c>
      <c r="S404" s="6" t="s">
        <v>1371</v>
      </c>
      <c r="T404" s="7"/>
      <c r="U404" s="8">
        <v>2913859</v>
      </c>
      <c r="V404" s="9">
        <v>1</v>
      </c>
      <c r="W404" s="6" t="s">
        <v>14</v>
      </c>
    </row>
    <row r="405" spans="1:23" s="6" customFormat="1" ht="13.9" hidden="1" customHeight="1" x14ac:dyDescent="0.2">
      <c r="A405" s="6">
        <v>3200002413</v>
      </c>
      <c r="B405" s="6" t="s">
        <v>0</v>
      </c>
      <c r="C405" s="6" t="s">
        <v>333</v>
      </c>
      <c r="D405" s="6" t="s">
        <v>334</v>
      </c>
      <c r="E405" s="6" t="s">
        <v>1574</v>
      </c>
      <c r="F405" s="6" t="s">
        <v>1575</v>
      </c>
      <c r="G405" s="6" t="s">
        <v>3</v>
      </c>
      <c r="H405" s="6" t="s">
        <v>338</v>
      </c>
      <c r="I405" s="7">
        <v>43241</v>
      </c>
      <c r="J405" s="7">
        <v>43241</v>
      </c>
      <c r="K405" s="7">
        <v>43241</v>
      </c>
      <c r="L405" s="7">
        <v>43241</v>
      </c>
      <c r="M405" s="7">
        <v>2958464</v>
      </c>
      <c r="N405" s="6" t="s">
        <v>33</v>
      </c>
      <c r="O405" s="6" t="s">
        <v>34</v>
      </c>
      <c r="P405" s="6" t="s">
        <v>680</v>
      </c>
      <c r="Q405" s="6" t="s">
        <v>681</v>
      </c>
      <c r="R405" s="6" t="s">
        <v>1281</v>
      </c>
      <c r="S405" s="6" t="s">
        <v>2053</v>
      </c>
      <c r="T405" s="7"/>
      <c r="U405" s="8">
        <v>2913858</v>
      </c>
      <c r="V405" s="9">
        <v>0</v>
      </c>
      <c r="W405" s="6" t="s">
        <v>14</v>
      </c>
    </row>
    <row r="406" spans="1:23" s="6" customFormat="1" ht="13.9" hidden="1" customHeight="1" x14ac:dyDescent="0.2">
      <c r="A406" s="6">
        <v>3200002414</v>
      </c>
      <c r="B406" s="6" t="s">
        <v>0</v>
      </c>
      <c r="C406" s="6" t="s">
        <v>333</v>
      </c>
      <c r="D406" s="6" t="s">
        <v>334</v>
      </c>
      <c r="E406" s="6" t="s">
        <v>1543</v>
      </c>
      <c r="F406" s="6" t="s">
        <v>1544</v>
      </c>
      <c r="G406" s="6" t="s">
        <v>3</v>
      </c>
      <c r="H406" s="6" t="s">
        <v>338</v>
      </c>
      <c r="I406" s="7">
        <v>43241</v>
      </c>
      <c r="J406" s="7">
        <v>43241</v>
      </c>
      <c r="K406" s="7">
        <v>43241</v>
      </c>
      <c r="L406" s="7">
        <v>43241</v>
      </c>
      <c r="M406" s="7">
        <v>2958465</v>
      </c>
      <c r="N406" s="6" t="s">
        <v>33</v>
      </c>
      <c r="O406" s="6" t="s">
        <v>34</v>
      </c>
      <c r="P406" s="6" t="s">
        <v>447</v>
      </c>
      <c r="Q406" s="6" t="s">
        <v>448</v>
      </c>
      <c r="R406" s="6" t="s">
        <v>1382</v>
      </c>
      <c r="S406" s="6" t="s">
        <v>1521</v>
      </c>
      <c r="T406" s="7"/>
      <c r="U406" s="8">
        <v>2913859</v>
      </c>
      <c r="V406" s="9">
        <v>0</v>
      </c>
      <c r="W406" s="6" t="s">
        <v>14</v>
      </c>
    </row>
    <row r="407" spans="1:23" ht="13.9" hidden="1" customHeight="1" x14ac:dyDescent="0.2">
      <c r="A407">
        <v>3200002423</v>
      </c>
      <c r="B407" t="s">
        <v>0</v>
      </c>
      <c r="C407" t="s">
        <v>333</v>
      </c>
      <c r="D407" t="s">
        <v>334</v>
      </c>
      <c r="E407" t="s">
        <v>2054</v>
      </c>
      <c r="F407" t="s">
        <v>2055</v>
      </c>
      <c r="G407" t="s">
        <v>2056</v>
      </c>
      <c r="H407" t="s">
        <v>311</v>
      </c>
      <c r="I407" s="2">
        <v>43272</v>
      </c>
      <c r="J407" s="2">
        <v>43272</v>
      </c>
      <c r="K407" s="2">
        <v>43494</v>
      </c>
      <c r="L407" s="2">
        <v>43272</v>
      </c>
      <c r="M407" s="2">
        <v>2958465</v>
      </c>
      <c r="N407" t="s">
        <v>21</v>
      </c>
      <c r="O407" t="s">
        <v>22</v>
      </c>
      <c r="P407" t="s">
        <v>2057</v>
      </c>
      <c r="Q407" t="s">
        <v>2058</v>
      </c>
      <c r="R407" t="s">
        <v>2059</v>
      </c>
      <c r="S407" t="s">
        <v>2060</v>
      </c>
      <c r="T407" s="2"/>
      <c r="U407" s="3">
        <v>2913859</v>
      </c>
      <c r="V407" s="4">
        <v>1000000</v>
      </c>
      <c r="W407" t="s">
        <v>14</v>
      </c>
    </row>
    <row r="408" spans="1:23" ht="13.9" hidden="1" customHeight="1" x14ac:dyDescent="0.2">
      <c r="A408">
        <v>3200002424</v>
      </c>
      <c r="B408" t="s">
        <v>0</v>
      </c>
      <c r="C408" t="s">
        <v>306</v>
      </c>
      <c r="D408" t="s">
        <v>307</v>
      </c>
      <c r="E408" t="s">
        <v>2061</v>
      </c>
      <c r="F408" t="s">
        <v>2062</v>
      </c>
      <c r="G408" t="s">
        <v>3</v>
      </c>
      <c r="H408" t="s">
        <v>311</v>
      </c>
      <c r="I408" s="2">
        <v>43272</v>
      </c>
      <c r="J408" s="2">
        <v>43272</v>
      </c>
      <c r="K408" s="2"/>
      <c r="L408" s="2">
        <v>43272</v>
      </c>
      <c r="M408" s="2">
        <v>2958465</v>
      </c>
      <c r="N408" t="s">
        <v>21</v>
      </c>
      <c r="O408" t="s">
        <v>22</v>
      </c>
      <c r="P408" t="s">
        <v>447</v>
      </c>
      <c r="Q408" t="s">
        <v>448</v>
      </c>
      <c r="R408" t="s">
        <v>1382</v>
      </c>
      <c r="S408" t="s">
        <v>1521</v>
      </c>
      <c r="T408" s="2"/>
      <c r="U408" s="3">
        <v>2913859</v>
      </c>
      <c r="V408" s="4">
        <v>0</v>
      </c>
      <c r="W408" t="s">
        <v>14</v>
      </c>
    </row>
    <row r="409" spans="1:23" s="6" customFormat="1" ht="13.9" hidden="1" customHeight="1" x14ac:dyDescent="0.2">
      <c r="A409" s="6">
        <v>3200002426</v>
      </c>
      <c r="B409" s="6" t="s">
        <v>0</v>
      </c>
      <c r="C409" s="6" t="s">
        <v>306</v>
      </c>
      <c r="D409" s="6" t="s">
        <v>307</v>
      </c>
      <c r="E409" s="6" t="s">
        <v>2063</v>
      </c>
      <c r="F409" s="6" t="s">
        <v>2064</v>
      </c>
      <c r="G409" s="6" t="s">
        <v>3</v>
      </c>
      <c r="H409" s="6" t="s">
        <v>311</v>
      </c>
      <c r="I409" s="7">
        <v>43272</v>
      </c>
      <c r="J409" s="7">
        <v>43272</v>
      </c>
      <c r="K409" s="7"/>
      <c r="L409" s="7">
        <v>43272</v>
      </c>
      <c r="M409" s="7">
        <v>2958465</v>
      </c>
      <c r="N409" s="6" t="s">
        <v>33</v>
      </c>
      <c r="O409" s="6" t="s">
        <v>34</v>
      </c>
      <c r="P409" s="6" t="s">
        <v>447</v>
      </c>
      <c r="Q409" s="6" t="s">
        <v>448</v>
      </c>
      <c r="R409" s="6" t="s">
        <v>1382</v>
      </c>
      <c r="S409" s="6" t="s">
        <v>1521</v>
      </c>
      <c r="T409" s="7"/>
      <c r="U409" s="8">
        <v>2913859</v>
      </c>
      <c r="V409" s="9">
        <v>0</v>
      </c>
      <c r="W409" s="6" t="s">
        <v>14</v>
      </c>
    </row>
    <row r="410" spans="1:23" s="6" customFormat="1" ht="13.9" hidden="1" customHeight="1" x14ac:dyDescent="0.2">
      <c r="A410" s="6">
        <v>3200002427</v>
      </c>
      <c r="B410" s="6" t="s">
        <v>0</v>
      </c>
      <c r="C410" s="6" t="s">
        <v>333</v>
      </c>
      <c r="D410" s="6" t="s">
        <v>334</v>
      </c>
      <c r="E410" s="6" t="s">
        <v>2065</v>
      </c>
      <c r="F410" s="6" t="s">
        <v>2066</v>
      </c>
      <c r="G410" s="6" t="s">
        <v>2067</v>
      </c>
      <c r="H410" s="6" t="s">
        <v>311</v>
      </c>
      <c r="I410" s="7">
        <v>43272</v>
      </c>
      <c r="J410" s="7">
        <v>43272</v>
      </c>
      <c r="K410" s="7">
        <v>43606</v>
      </c>
      <c r="L410" s="7">
        <v>43272</v>
      </c>
      <c r="M410" s="7">
        <v>2958465</v>
      </c>
      <c r="N410" s="6" t="s">
        <v>33</v>
      </c>
      <c r="O410" s="6" t="s">
        <v>34</v>
      </c>
      <c r="P410" s="6" t="s">
        <v>2068</v>
      </c>
      <c r="Q410" s="6" t="s">
        <v>2069</v>
      </c>
      <c r="R410" s="6" t="s">
        <v>2070</v>
      </c>
      <c r="S410" s="6" t="s">
        <v>2071</v>
      </c>
      <c r="T410" s="7"/>
      <c r="U410" s="8">
        <v>2913859</v>
      </c>
      <c r="V410" s="9">
        <v>1800000</v>
      </c>
      <c r="W410" s="6" t="s">
        <v>14</v>
      </c>
    </row>
    <row r="411" spans="1:23" s="6" customFormat="1" ht="13.9" hidden="1" customHeight="1" x14ac:dyDescent="0.2">
      <c r="A411" s="6">
        <v>3200002429</v>
      </c>
      <c r="B411" s="6" t="s">
        <v>0</v>
      </c>
      <c r="C411" s="6" t="s">
        <v>333</v>
      </c>
      <c r="D411" s="6" t="s">
        <v>334</v>
      </c>
      <c r="E411" s="6" t="s">
        <v>2072</v>
      </c>
      <c r="F411" s="6" t="s">
        <v>2073</v>
      </c>
      <c r="G411" s="6" t="s">
        <v>2074</v>
      </c>
      <c r="H411" s="6" t="s">
        <v>311</v>
      </c>
      <c r="I411" s="7">
        <v>43272</v>
      </c>
      <c r="J411" s="7">
        <v>43272</v>
      </c>
      <c r="K411" s="7">
        <v>43573</v>
      </c>
      <c r="L411" s="7">
        <v>43272</v>
      </c>
      <c r="M411" s="7">
        <v>2958465</v>
      </c>
      <c r="N411" s="6" t="s">
        <v>33</v>
      </c>
      <c r="O411" s="6" t="s">
        <v>34</v>
      </c>
      <c r="P411" s="6" t="s">
        <v>2075</v>
      </c>
      <c r="Q411" s="6" t="s">
        <v>2076</v>
      </c>
      <c r="R411" s="6" t="s">
        <v>2077</v>
      </c>
      <c r="S411" s="6" t="s">
        <v>2078</v>
      </c>
      <c r="T411" s="7"/>
      <c r="U411" s="8">
        <v>2913859</v>
      </c>
      <c r="V411" s="9">
        <v>2000000</v>
      </c>
      <c r="W411" s="6" t="s">
        <v>14</v>
      </c>
    </row>
    <row r="412" spans="1:23" ht="13.9" hidden="1" customHeight="1" x14ac:dyDescent="0.2">
      <c r="A412">
        <v>3200002431</v>
      </c>
      <c r="B412" t="s">
        <v>0</v>
      </c>
      <c r="C412" t="s">
        <v>306</v>
      </c>
      <c r="D412" t="s">
        <v>307</v>
      </c>
      <c r="E412" t="s">
        <v>2079</v>
      </c>
      <c r="F412" t="s">
        <v>2080</v>
      </c>
      <c r="G412" t="s">
        <v>3</v>
      </c>
      <c r="H412" t="s">
        <v>311</v>
      </c>
      <c r="I412" s="2">
        <v>43272</v>
      </c>
      <c r="J412" s="2">
        <v>43272</v>
      </c>
      <c r="K412" s="2">
        <v>43381</v>
      </c>
      <c r="L412" s="2">
        <v>43272</v>
      </c>
      <c r="M412" s="2">
        <v>2958465</v>
      </c>
      <c r="N412" t="s">
        <v>21</v>
      </c>
      <c r="O412" t="s">
        <v>22</v>
      </c>
      <c r="P412" t="s">
        <v>1380</v>
      </c>
      <c r="Q412" t="s">
        <v>1381</v>
      </c>
      <c r="R412" t="s">
        <v>2081</v>
      </c>
      <c r="S412" t="s">
        <v>2082</v>
      </c>
      <c r="T412" s="2"/>
      <c r="U412" s="3">
        <v>2913859</v>
      </c>
      <c r="V412" s="4">
        <v>0</v>
      </c>
      <c r="W412" t="s">
        <v>14</v>
      </c>
    </row>
    <row r="413" spans="1:23" s="6" customFormat="1" ht="13.9" hidden="1" customHeight="1" x14ac:dyDescent="0.2">
      <c r="A413" s="6">
        <v>3200002432</v>
      </c>
      <c r="B413" s="6" t="s">
        <v>0</v>
      </c>
      <c r="C413" s="6" t="s">
        <v>15</v>
      </c>
      <c r="D413" s="6" t="s">
        <v>16</v>
      </c>
      <c r="E413" s="6" t="s">
        <v>974</v>
      </c>
      <c r="F413" s="6" t="s">
        <v>975</v>
      </c>
      <c r="G413" s="6" t="s">
        <v>2083</v>
      </c>
      <c r="H413" s="6" t="s">
        <v>20</v>
      </c>
      <c r="I413" s="7">
        <v>43279</v>
      </c>
      <c r="J413" s="7">
        <v>43279</v>
      </c>
      <c r="K413" s="7">
        <v>43294</v>
      </c>
      <c r="L413" s="7">
        <v>43282</v>
      </c>
      <c r="M413" s="7">
        <v>44747</v>
      </c>
      <c r="N413" s="6" t="s">
        <v>33</v>
      </c>
      <c r="O413" s="6" t="s">
        <v>34</v>
      </c>
      <c r="P413" s="6" t="s">
        <v>910</v>
      </c>
      <c r="Q413" s="6" t="s">
        <v>911</v>
      </c>
      <c r="R413" s="6" t="s">
        <v>2084</v>
      </c>
      <c r="S413" s="6" t="s">
        <v>2085</v>
      </c>
      <c r="T413" s="7"/>
      <c r="U413" s="8">
        <v>141</v>
      </c>
      <c r="V413" s="9">
        <v>2748470</v>
      </c>
      <c r="W413" s="6" t="s">
        <v>14</v>
      </c>
    </row>
    <row r="414" spans="1:23" s="6" customFormat="1" ht="13.9" hidden="1" customHeight="1" x14ac:dyDescent="0.2">
      <c r="A414" s="6">
        <v>3200002433</v>
      </c>
      <c r="B414" s="6" t="s">
        <v>0</v>
      </c>
      <c r="C414" s="6" t="s">
        <v>15</v>
      </c>
      <c r="D414" s="6" t="s">
        <v>16</v>
      </c>
      <c r="E414" s="6" t="s">
        <v>974</v>
      </c>
      <c r="F414" s="6" t="s">
        <v>975</v>
      </c>
      <c r="G414" s="6" t="s">
        <v>2086</v>
      </c>
      <c r="H414" s="6" t="s">
        <v>20</v>
      </c>
      <c r="I414" s="7">
        <v>43283</v>
      </c>
      <c r="J414" s="7">
        <v>43313</v>
      </c>
      <c r="K414" s="7">
        <v>43339</v>
      </c>
      <c r="L414" s="7">
        <v>43344</v>
      </c>
      <c r="M414" s="7">
        <v>44805</v>
      </c>
      <c r="N414" s="6" t="s">
        <v>33</v>
      </c>
      <c r="O414" s="6" t="s">
        <v>34</v>
      </c>
      <c r="P414" s="6" t="s">
        <v>910</v>
      </c>
      <c r="Q414" s="6" t="s">
        <v>911</v>
      </c>
      <c r="R414" s="6" t="s">
        <v>2084</v>
      </c>
      <c r="S414" s="6" t="s">
        <v>2085</v>
      </c>
      <c r="T414" s="7"/>
      <c r="U414" s="8">
        <v>199</v>
      </c>
      <c r="V414" s="9">
        <v>20673600</v>
      </c>
      <c r="W414" s="6" t="s">
        <v>14</v>
      </c>
    </row>
    <row r="415" spans="1:23" s="10" customFormat="1" ht="13.9" hidden="1" customHeight="1" x14ac:dyDescent="0.2">
      <c r="A415" s="10">
        <v>3200002434</v>
      </c>
      <c r="B415" s="10" t="s">
        <v>0</v>
      </c>
      <c r="C415" s="10" t="s">
        <v>1</v>
      </c>
      <c r="D415" s="10" t="s">
        <v>2</v>
      </c>
      <c r="E415" s="10" t="s">
        <v>4</v>
      </c>
      <c r="F415" s="10" t="s">
        <v>5</v>
      </c>
      <c r="G415" s="10" t="s">
        <v>3</v>
      </c>
      <c r="H415" s="10" t="s">
        <v>2042</v>
      </c>
      <c r="I415" s="11">
        <v>43284</v>
      </c>
      <c r="J415" s="11">
        <v>43270</v>
      </c>
      <c r="K415" s="11">
        <v>43270</v>
      </c>
      <c r="L415" s="11">
        <v>43270</v>
      </c>
      <c r="M415" s="11">
        <v>2958465</v>
      </c>
      <c r="N415" s="10" t="s">
        <v>39</v>
      </c>
      <c r="O415" s="10" t="s">
        <v>40</v>
      </c>
      <c r="P415" s="10" t="s">
        <v>111</v>
      </c>
      <c r="Q415" s="10" t="s">
        <v>112</v>
      </c>
      <c r="R415" s="10" t="s">
        <v>2043</v>
      </c>
      <c r="S415" s="10" t="s">
        <v>2044</v>
      </c>
      <c r="T415" s="11"/>
      <c r="U415" s="12">
        <v>2913859</v>
      </c>
      <c r="V415" s="13">
        <v>1</v>
      </c>
      <c r="W415" s="10" t="s">
        <v>14</v>
      </c>
    </row>
    <row r="416" spans="1:23" s="10" customFormat="1" ht="13.9" hidden="1" customHeight="1" x14ac:dyDescent="0.2">
      <c r="A416" s="10">
        <v>3200002435</v>
      </c>
      <c r="B416" s="10" t="s">
        <v>0</v>
      </c>
      <c r="C416" s="10" t="s">
        <v>1</v>
      </c>
      <c r="D416" s="10" t="s">
        <v>2</v>
      </c>
      <c r="E416" s="10" t="s">
        <v>4</v>
      </c>
      <c r="F416" s="10" t="s">
        <v>5</v>
      </c>
      <c r="G416" s="10" t="s">
        <v>2087</v>
      </c>
      <c r="H416" s="10" t="s">
        <v>2042</v>
      </c>
      <c r="I416" s="11">
        <v>43286</v>
      </c>
      <c r="J416" s="11">
        <v>43235</v>
      </c>
      <c r="K416" s="11">
        <v>43235</v>
      </c>
      <c r="L416" s="11">
        <v>43235</v>
      </c>
      <c r="M416" s="11">
        <v>2958465</v>
      </c>
      <c r="N416" s="10" t="s">
        <v>39</v>
      </c>
      <c r="O416" s="10" t="s">
        <v>40</v>
      </c>
      <c r="P416" s="10" t="s">
        <v>111</v>
      </c>
      <c r="Q416" s="10" t="s">
        <v>112</v>
      </c>
      <c r="R416" s="10" t="s">
        <v>2043</v>
      </c>
      <c r="S416" s="10" t="s">
        <v>2044</v>
      </c>
      <c r="T416" s="11"/>
      <c r="U416" s="12">
        <v>2913859</v>
      </c>
      <c r="V416" s="13">
        <v>1</v>
      </c>
      <c r="W416" s="10" t="s">
        <v>14</v>
      </c>
    </row>
    <row r="417" spans="1:23" s="6" customFormat="1" ht="13.9" hidden="1" customHeight="1" x14ac:dyDescent="0.2">
      <c r="A417" s="6">
        <v>3200002438</v>
      </c>
      <c r="B417" s="6" t="s">
        <v>0</v>
      </c>
      <c r="C417" s="6" t="s">
        <v>333</v>
      </c>
      <c r="D417" s="6" t="s">
        <v>334</v>
      </c>
      <c r="E417" s="6" t="s">
        <v>2088</v>
      </c>
      <c r="F417" s="6" t="s">
        <v>2089</v>
      </c>
      <c r="G417" s="6" t="s">
        <v>2090</v>
      </c>
      <c r="H417" s="6" t="s">
        <v>338</v>
      </c>
      <c r="I417" s="7">
        <v>43292</v>
      </c>
      <c r="J417" s="7">
        <v>43292</v>
      </c>
      <c r="K417" s="7">
        <v>43370</v>
      </c>
      <c r="L417" s="7">
        <v>43370</v>
      </c>
      <c r="M417" s="7">
        <v>44651</v>
      </c>
      <c r="N417" s="6" t="s">
        <v>33</v>
      </c>
      <c r="O417" s="6" t="s">
        <v>34</v>
      </c>
      <c r="P417" s="6" t="s">
        <v>2091</v>
      </c>
      <c r="Q417" s="6" t="s">
        <v>2092</v>
      </c>
      <c r="R417" s="6" t="s">
        <v>2093</v>
      </c>
      <c r="S417" s="6" t="s">
        <v>2094</v>
      </c>
      <c r="T417" s="7"/>
      <c r="U417" s="8">
        <v>45</v>
      </c>
      <c r="V417" s="9">
        <v>2700000</v>
      </c>
      <c r="W417" s="6" t="s">
        <v>14</v>
      </c>
    </row>
    <row r="418" spans="1:23" s="6" customFormat="1" ht="13.9" hidden="1" customHeight="1" x14ac:dyDescent="0.2">
      <c r="A418" s="6">
        <v>3200002444</v>
      </c>
      <c r="B418" s="6" t="s">
        <v>0</v>
      </c>
      <c r="C418" s="6" t="s">
        <v>333</v>
      </c>
      <c r="D418" s="6" t="s">
        <v>334</v>
      </c>
      <c r="E418" s="6" t="s">
        <v>2095</v>
      </c>
      <c r="F418" s="6" t="s">
        <v>243</v>
      </c>
      <c r="G418" s="6" t="s">
        <v>2096</v>
      </c>
      <c r="H418" s="6" t="s">
        <v>311</v>
      </c>
      <c r="I418" s="7">
        <v>43313</v>
      </c>
      <c r="J418" s="7">
        <v>43313</v>
      </c>
      <c r="K418" s="7">
        <v>43381</v>
      </c>
      <c r="L418" s="7">
        <v>43313</v>
      </c>
      <c r="M418" s="7">
        <v>2958465</v>
      </c>
      <c r="N418" s="6" t="s">
        <v>33</v>
      </c>
      <c r="O418" s="6" t="s">
        <v>34</v>
      </c>
      <c r="P418" s="6" t="s">
        <v>2097</v>
      </c>
      <c r="Q418" s="6" t="s">
        <v>2098</v>
      </c>
      <c r="R418" s="6" t="s">
        <v>2099</v>
      </c>
      <c r="S418" s="6" t="s">
        <v>2100</v>
      </c>
      <c r="T418" s="7"/>
      <c r="U418" s="8">
        <v>2913859</v>
      </c>
      <c r="V418" s="9">
        <v>500000</v>
      </c>
      <c r="W418" s="6" t="s">
        <v>14</v>
      </c>
    </row>
    <row r="419" spans="1:23" ht="13.9" customHeight="1" x14ac:dyDescent="0.2">
      <c r="A419">
        <v>3200002445</v>
      </c>
      <c r="B419" t="s">
        <v>0</v>
      </c>
      <c r="C419" t="s">
        <v>41</v>
      </c>
      <c r="D419" t="s">
        <v>42</v>
      </c>
      <c r="E419" t="s">
        <v>2101</v>
      </c>
      <c r="F419" t="s">
        <v>2102</v>
      </c>
      <c r="G419" t="s">
        <v>2103</v>
      </c>
      <c r="H419" t="s">
        <v>46</v>
      </c>
      <c r="I419" s="2">
        <v>43314</v>
      </c>
      <c r="J419" s="2">
        <v>43314</v>
      </c>
      <c r="K419" s="2">
        <v>43314</v>
      </c>
      <c r="L419" s="2">
        <v>43314</v>
      </c>
      <c r="M419" s="2">
        <v>2958465</v>
      </c>
      <c r="N419" t="s">
        <v>21</v>
      </c>
      <c r="O419" t="s">
        <v>22</v>
      </c>
      <c r="P419" t="s">
        <v>2104</v>
      </c>
      <c r="Q419" t="s">
        <v>2105</v>
      </c>
      <c r="R419" t="s">
        <v>2106</v>
      </c>
      <c r="S419" t="s">
        <v>2107</v>
      </c>
      <c r="T419" s="2"/>
      <c r="U419" s="3">
        <v>2913859</v>
      </c>
      <c r="V419" s="4">
        <v>600000</v>
      </c>
      <c r="W419" t="s">
        <v>14</v>
      </c>
    </row>
    <row r="420" spans="1:23" s="6" customFormat="1" ht="13.9" hidden="1" customHeight="1" x14ac:dyDescent="0.2">
      <c r="A420" s="6">
        <v>3200002447</v>
      </c>
      <c r="B420" s="6" t="s">
        <v>0</v>
      </c>
      <c r="C420" s="6" t="s">
        <v>306</v>
      </c>
      <c r="D420" s="6" t="s">
        <v>307</v>
      </c>
      <c r="E420" s="6" t="s">
        <v>2108</v>
      </c>
      <c r="F420" s="6" t="s">
        <v>2109</v>
      </c>
      <c r="G420" s="6" t="s">
        <v>2110</v>
      </c>
      <c r="H420" s="6" t="s">
        <v>311</v>
      </c>
      <c r="I420" s="7">
        <v>43318</v>
      </c>
      <c r="J420" s="7">
        <v>43318</v>
      </c>
      <c r="K420" s="7">
        <v>43312</v>
      </c>
      <c r="L420" s="7">
        <v>43282</v>
      </c>
      <c r="M420" s="7">
        <v>45107</v>
      </c>
      <c r="N420" s="6" t="s">
        <v>33</v>
      </c>
      <c r="O420" s="6" t="s">
        <v>34</v>
      </c>
      <c r="P420" s="6" t="s">
        <v>239</v>
      </c>
      <c r="Q420" s="6" t="s">
        <v>240</v>
      </c>
      <c r="R420" s="6" t="s">
        <v>2111</v>
      </c>
      <c r="S420" s="6" t="s">
        <v>2112</v>
      </c>
      <c r="T420" s="7"/>
      <c r="U420" s="8">
        <v>501</v>
      </c>
      <c r="V420" s="9">
        <v>860400</v>
      </c>
      <c r="W420" s="6" t="s">
        <v>14</v>
      </c>
    </row>
    <row r="421" spans="1:23" s="6" customFormat="1" ht="13.9" hidden="1" customHeight="1" x14ac:dyDescent="0.2">
      <c r="A421" s="6">
        <v>3200002448</v>
      </c>
      <c r="B421" s="6" t="s">
        <v>0</v>
      </c>
      <c r="C421" s="6" t="s">
        <v>283</v>
      </c>
      <c r="D421" s="6" t="s">
        <v>284</v>
      </c>
      <c r="E421" s="6" t="s">
        <v>2113</v>
      </c>
      <c r="F421" s="6" t="s">
        <v>2114</v>
      </c>
      <c r="G421" s="6" t="s">
        <v>2115</v>
      </c>
      <c r="H421" s="6" t="s">
        <v>287</v>
      </c>
      <c r="I421" s="7">
        <v>43325</v>
      </c>
      <c r="J421" s="7">
        <v>43325</v>
      </c>
      <c r="K421" s="7">
        <v>43332</v>
      </c>
      <c r="L421" s="7">
        <v>43325</v>
      </c>
      <c r="M421" s="7">
        <v>45157</v>
      </c>
      <c r="N421" s="6" t="s">
        <v>33</v>
      </c>
      <c r="O421" s="6" t="s">
        <v>34</v>
      </c>
      <c r="P421" s="6" t="s">
        <v>2116</v>
      </c>
      <c r="Q421" s="6" t="s">
        <v>2117</v>
      </c>
      <c r="R421" s="6" t="s">
        <v>2118</v>
      </c>
      <c r="S421" s="6" t="s">
        <v>2119</v>
      </c>
      <c r="T421" s="7"/>
      <c r="U421" s="8">
        <v>551</v>
      </c>
      <c r="V421" s="9">
        <v>9000000</v>
      </c>
      <c r="W421" s="6" t="s">
        <v>14</v>
      </c>
    </row>
    <row r="422" spans="1:23" s="6" customFormat="1" ht="13.9" hidden="1" customHeight="1" x14ac:dyDescent="0.2">
      <c r="A422" s="6">
        <v>3200002450</v>
      </c>
      <c r="B422" s="6" t="s">
        <v>0</v>
      </c>
      <c r="C422" s="6" t="s">
        <v>283</v>
      </c>
      <c r="D422" s="6" t="s">
        <v>284</v>
      </c>
      <c r="E422" s="6" t="s">
        <v>2120</v>
      </c>
      <c r="F422" s="6" t="s">
        <v>2121</v>
      </c>
      <c r="G422" s="6" t="s">
        <v>2122</v>
      </c>
      <c r="H422" s="6" t="s">
        <v>287</v>
      </c>
      <c r="I422" s="7">
        <v>43326</v>
      </c>
      <c r="J422" s="7">
        <v>43326</v>
      </c>
      <c r="K422" s="7">
        <v>43355</v>
      </c>
      <c r="L422" s="7">
        <v>43326</v>
      </c>
      <c r="M422" s="7">
        <v>44742</v>
      </c>
      <c r="N422" s="6" t="s">
        <v>33</v>
      </c>
      <c r="O422" s="6" t="s">
        <v>34</v>
      </c>
      <c r="P422" s="6" t="s">
        <v>2116</v>
      </c>
      <c r="Q422" s="6" t="s">
        <v>2117</v>
      </c>
      <c r="R422" s="6" t="s">
        <v>2123</v>
      </c>
      <c r="S422" s="6" t="s">
        <v>2124</v>
      </c>
      <c r="T422" s="7"/>
      <c r="U422" s="8">
        <v>136</v>
      </c>
      <c r="V422" s="9">
        <v>7200000</v>
      </c>
      <c r="W422" s="6" t="s">
        <v>14</v>
      </c>
    </row>
    <row r="423" spans="1:23" s="10" customFormat="1" ht="13.9" hidden="1" customHeight="1" x14ac:dyDescent="0.2">
      <c r="A423" s="10">
        <v>3200002451</v>
      </c>
      <c r="B423" s="10" t="s">
        <v>0</v>
      </c>
      <c r="C423" s="10" t="s">
        <v>252</v>
      </c>
      <c r="D423" s="10" t="s">
        <v>253</v>
      </c>
      <c r="E423" s="10" t="s">
        <v>254</v>
      </c>
      <c r="F423" s="10" t="s">
        <v>255</v>
      </c>
      <c r="G423" s="10" t="s">
        <v>2125</v>
      </c>
      <c r="H423" s="10" t="s">
        <v>256</v>
      </c>
      <c r="I423" s="11">
        <v>43329</v>
      </c>
      <c r="J423" s="11">
        <v>43329</v>
      </c>
      <c r="K423" s="11">
        <v>43346</v>
      </c>
      <c r="L423" s="11">
        <v>43339</v>
      </c>
      <c r="M423" s="11">
        <v>2958465</v>
      </c>
      <c r="N423" s="10" t="s">
        <v>39</v>
      </c>
      <c r="O423" s="10" t="s">
        <v>40</v>
      </c>
      <c r="P423" s="10" t="s">
        <v>257</v>
      </c>
      <c r="Q423" s="10" t="s">
        <v>258</v>
      </c>
      <c r="R423" s="10" t="s">
        <v>259</v>
      </c>
      <c r="S423" s="10" t="s">
        <v>260</v>
      </c>
      <c r="T423" s="11"/>
      <c r="U423" s="12">
        <v>2913859</v>
      </c>
      <c r="V423" s="13">
        <v>30000000</v>
      </c>
      <c r="W423" s="10" t="s">
        <v>14</v>
      </c>
    </row>
    <row r="424" spans="1:23" s="6" customFormat="1" ht="13.9" hidden="1" customHeight="1" x14ac:dyDescent="0.2">
      <c r="A424" s="6">
        <v>3200002452</v>
      </c>
      <c r="B424" s="6" t="s">
        <v>0</v>
      </c>
      <c r="C424" s="6" t="s">
        <v>283</v>
      </c>
      <c r="D424" s="6" t="s">
        <v>284</v>
      </c>
      <c r="E424" s="6" t="s">
        <v>2126</v>
      </c>
      <c r="F424" s="6" t="s">
        <v>2127</v>
      </c>
      <c r="G424" s="6" t="s">
        <v>2128</v>
      </c>
      <c r="H424" s="6" t="s">
        <v>287</v>
      </c>
      <c r="I424" s="7">
        <v>43332</v>
      </c>
      <c r="J424" s="7">
        <v>43332</v>
      </c>
      <c r="K424" s="7">
        <v>43374</v>
      </c>
      <c r="L424" s="7">
        <v>43332</v>
      </c>
      <c r="M424" s="7">
        <v>44742</v>
      </c>
      <c r="N424" s="6" t="s">
        <v>33</v>
      </c>
      <c r="O424" s="6" t="s">
        <v>34</v>
      </c>
      <c r="P424" s="6" t="s">
        <v>288</v>
      </c>
      <c r="Q424" s="6" t="s">
        <v>289</v>
      </c>
      <c r="R424" s="6" t="s">
        <v>290</v>
      </c>
      <c r="S424" s="6" t="s">
        <v>291</v>
      </c>
      <c r="T424" s="7"/>
      <c r="U424" s="8">
        <v>136</v>
      </c>
      <c r="V424" s="9">
        <v>3600000</v>
      </c>
      <c r="W424" s="6" t="s">
        <v>14</v>
      </c>
    </row>
    <row r="425" spans="1:23" s="6" customFormat="1" ht="13.9" hidden="1" customHeight="1" x14ac:dyDescent="0.2">
      <c r="A425" s="6">
        <v>3200002453</v>
      </c>
      <c r="B425" s="6" t="s">
        <v>0</v>
      </c>
      <c r="C425" s="6" t="s">
        <v>283</v>
      </c>
      <c r="D425" s="6" t="s">
        <v>284</v>
      </c>
      <c r="E425" s="6" t="s">
        <v>628</v>
      </c>
      <c r="F425" s="6" t="s">
        <v>629</v>
      </c>
      <c r="G425" s="6" t="s">
        <v>2129</v>
      </c>
      <c r="H425" s="6" t="s">
        <v>287</v>
      </c>
      <c r="I425" s="7">
        <v>43333</v>
      </c>
      <c r="J425" s="7">
        <v>43333</v>
      </c>
      <c r="K425" s="7">
        <v>43357</v>
      </c>
      <c r="L425" s="7">
        <v>43333</v>
      </c>
      <c r="M425" s="7">
        <v>45588</v>
      </c>
      <c r="N425" s="6" t="s">
        <v>33</v>
      </c>
      <c r="O425" s="6" t="s">
        <v>34</v>
      </c>
      <c r="P425" s="6" t="s">
        <v>2130</v>
      </c>
      <c r="Q425" s="6" t="s">
        <v>2131</v>
      </c>
      <c r="R425" s="6" t="s">
        <v>2132</v>
      </c>
      <c r="S425" s="6" t="s">
        <v>2133</v>
      </c>
      <c r="T425" s="7"/>
      <c r="U425" s="8">
        <v>982</v>
      </c>
      <c r="V425" s="9">
        <v>9000000</v>
      </c>
      <c r="W425" s="6" t="s">
        <v>14</v>
      </c>
    </row>
    <row r="426" spans="1:23" s="6" customFormat="1" ht="13.9" hidden="1" customHeight="1" x14ac:dyDescent="0.2">
      <c r="A426" s="6">
        <v>3200002454</v>
      </c>
      <c r="B426" s="6" t="s">
        <v>0</v>
      </c>
      <c r="C426" s="6" t="s">
        <v>15</v>
      </c>
      <c r="D426" s="6" t="s">
        <v>16</v>
      </c>
      <c r="E426" s="6" t="s">
        <v>974</v>
      </c>
      <c r="F426" s="6" t="s">
        <v>975</v>
      </c>
      <c r="G426" s="6" t="s">
        <v>2134</v>
      </c>
      <c r="H426" s="6" t="s">
        <v>20</v>
      </c>
      <c r="I426" s="7">
        <v>43333</v>
      </c>
      <c r="J426" s="7">
        <v>43344</v>
      </c>
      <c r="K426" s="7">
        <v>43346</v>
      </c>
      <c r="L426" s="7">
        <v>43344</v>
      </c>
      <c r="M426" s="7">
        <v>2958465</v>
      </c>
      <c r="N426" s="6" t="s">
        <v>33</v>
      </c>
      <c r="O426" s="6" t="s">
        <v>34</v>
      </c>
      <c r="P426" s="6" t="s">
        <v>2135</v>
      </c>
      <c r="Q426" s="6" t="s">
        <v>2136</v>
      </c>
      <c r="R426" s="6" t="s">
        <v>2137</v>
      </c>
      <c r="S426" s="6" t="s">
        <v>2138</v>
      </c>
      <c r="T426" s="7"/>
      <c r="U426" s="8">
        <v>2913859</v>
      </c>
      <c r="V426" s="9">
        <v>60000000</v>
      </c>
      <c r="W426" s="6" t="s">
        <v>14</v>
      </c>
    </row>
    <row r="427" spans="1:23" ht="13.9" hidden="1" customHeight="1" x14ac:dyDescent="0.2">
      <c r="A427">
        <v>3200002455</v>
      </c>
      <c r="B427" t="s">
        <v>0</v>
      </c>
      <c r="C427" t="s">
        <v>15</v>
      </c>
      <c r="D427" t="s">
        <v>16</v>
      </c>
      <c r="E427" t="s">
        <v>2139</v>
      </c>
      <c r="F427" t="s">
        <v>2140</v>
      </c>
      <c r="G427" t="s">
        <v>2141</v>
      </c>
      <c r="H427" t="s">
        <v>20</v>
      </c>
      <c r="I427" s="2">
        <v>43333</v>
      </c>
      <c r="J427" s="2">
        <v>43333</v>
      </c>
      <c r="K427" s="2">
        <v>43346</v>
      </c>
      <c r="L427" s="2">
        <v>43344</v>
      </c>
      <c r="M427" s="2">
        <v>2958465</v>
      </c>
      <c r="N427" t="s">
        <v>21</v>
      </c>
      <c r="O427" t="s">
        <v>22</v>
      </c>
      <c r="P427" t="s">
        <v>2135</v>
      </c>
      <c r="Q427" t="s">
        <v>2136</v>
      </c>
      <c r="R427" t="s">
        <v>2137</v>
      </c>
      <c r="S427" t="s">
        <v>2138</v>
      </c>
      <c r="T427" s="2"/>
      <c r="U427" s="3">
        <v>2913859</v>
      </c>
      <c r="V427" s="4">
        <v>60000000</v>
      </c>
      <c r="W427" t="s">
        <v>14</v>
      </c>
    </row>
    <row r="428" spans="1:23" ht="13.9" hidden="1" customHeight="1" x14ac:dyDescent="0.2">
      <c r="A428">
        <v>3200002456</v>
      </c>
      <c r="B428" t="s">
        <v>0</v>
      </c>
      <c r="C428" t="s">
        <v>15</v>
      </c>
      <c r="D428" t="s">
        <v>16</v>
      </c>
      <c r="E428" t="s">
        <v>2142</v>
      </c>
      <c r="F428" t="s">
        <v>2143</v>
      </c>
      <c r="G428" t="s">
        <v>3</v>
      </c>
      <c r="H428" t="s">
        <v>20</v>
      </c>
      <c r="I428" s="2">
        <v>43333</v>
      </c>
      <c r="J428" s="2">
        <v>43344</v>
      </c>
      <c r="K428" s="2">
        <v>43346</v>
      </c>
      <c r="L428" s="2">
        <v>43344</v>
      </c>
      <c r="M428" s="2">
        <v>2958465</v>
      </c>
      <c r="N428" t="s">
        <v>2144</v>
      </c>
      <c r="O428" t="s">
        <v>2145</v>
      </c>
      <c r="P428" t="s">
        <v>2146</v>
      </c>
      <c r="Q428" t="s">
        <v>2147</v>
      </c>
      <c r="R428" t="s">
        <v>2148</v>
      </c>
      <c r="S428" t="s">
        <v>2149</v>
      </c>
      <c r="T428" s="2"/>
      <c r="U428" s="3">
        <v>2913859</v>
      </c>
      <c r="V428" s="4">
        <v>120000000</v>
      </c>
      <c r="W428" t="s">
        <v>14</v>
      </c>
    </row>
    <row r="429" spans="1:23" s="6" customFormat="1" ht="13.9" hidden="1" customHeight="1" x14ac:dyDescent="0.2">
      <c r="A429" s="6">
        <v>3200002458</v>
      </c>
      <c r="B429" s="6" t="s">
        <v>0</v>
      </c>
      <c r="C429" s="6" t="s">
        <v>246</v>
      </c>
      <c r="D429" s="6" t="s">
        <v>247</v>
      </c>
      <c r="E429" s="6" t="s">
        <v>261</v>
      </c>
      <c r="F429" s="6" t="s">
        <v>262</v>
      </c>
      <c r="G429" s="6" t="s">
        <v>2150</v>
      </c>
      <c r="H429" s="6" t="s">
        <v>250</v>
      </c>
      <c r="I429" s="7">
        <v>43350</v>
      </c>
      <c r="J429" s="7">
        <v>43350</v>
      </c>
      <c r="K429" s="7">
        <v>43350</v>
      </c>
      <c r="L429" s="7">
        <v>43350</v>
      </c>
      <c r="M429" s="7">
        <v>2958465</v>
      </c>
      <c r="N429" s="6" t="s">
        <v>33</v>
      </c>
      <c r="O429" s="6" t="s">
        <v>34</v>
      </c>
      <c r="P429" s="6" t="s">
        <v>2151</v>
      </c>
      <c r="Q429" s="6" t="s">
        <v>2152</v>
      </c>
      <c r="R429" s="6" t="s">
        <v>2153</v>
      </c>
      <c r="S429" s="6" t="s">
        <v>2154</v>
      </c>
      <c r="T429" s="7"/>
      <c r="U429" s="8">
        <v>2913859</v>
      </c>
      <c r="V429" s="9">
        <v>63092467.539999999</v>
      </c>
      <c r="W429" s="6" t="s">
        <v>14</v>
      </c>
    </row>
    <row r="430" spans="1:23" ht="13.9" hidden="1" customHeight="1" x14ac:dyDescent="0.2">
      <c r="A430">
        <v>3200002461</v>
      </c>
      <c r="B430" t="s">
        <v>0</v>
      </c>
      <c r="C430" t="s">
        <v>333</v>
      </c>
      <c r="D430" t="s">
        <v>334</v>
      </c>
      <c r="E430" t="s">
        <v>2155</v>
      </c>
      <c r="F430" t="s">
        <v>2156</v>
      </c>
      <c r="G430" t="s">
        <v>2157</v>
      </c>
      <c r="H430" t="s">
        <v>311</v>
      </c>
      <c r="I430" s="2">
        <v>43362</v>
      </c>
      <c r="J430" s="2">
        <v>43362</v>
      </c>
      <c r="K430" s="2">
        <v>43381</v>
      </c>
      <c r="L430" s="2">
        <v>43362</v>
      </c>
      <c r="M430" s="2">
        <v>2958465</v>
      </c>
      <c r="N430" t="s">
        <v>21</v>
      </c>
      <c r="O430" t="s">
        <v>22</v>
      </c>
      <c r="P430" t="s">
        <v>2158</v>
      </c>
      <c r="Q430" t="s">
        <v>2159</v>
      </c>
      <c r="R430" t="s">
        <v>1281</v>
      </c>
      <c r="S430" t="s">
        <v>2160</v>
      </c>
      <c r="T430" s="2"/>
      <c r="U430" s="3">
        <v>2913859</v>
      </c>
      <c r="V430" s="4">
        <v>3450000</v>
      </c>
      <c r="W430" t="s">
        <v>14</v>
      </c>
    </row>
    <row r="431" spans="1:23" ht="13.9" hidden="1" customHeight="1" x14ac:dyDescent="0.2">
      <c r="A431">
        <v>3200002462</v>
      </c>
      <c r="B431" t="s">
        <v>0</v>
      </c>
      <c r="C431" t="s">
        <v>252</v>
      </c>
      <c r="D431" t="s">
        <v>253</v>
      </c>
      <c r="E431" t="s">
        <v>2161</v>
      </c>
      <c r="F431" t="s">
        <v>2162</v>
      </c>
      <c r="G431" t="s">
        <v>2163</v>
      </c>
      <c r="H431" t="s">
        <v>256</v>
      </c>
      <c r="I431" s="2">
        <v>43364</v>
      </c>
      <c r="J431" s="2">
        <v>43383</v>
      </c>
      <c r="K431" s="2">
        <v>43389</v>
      </c>
      <c r="L431" s="2">
        <v>43389</v>
      </c>
      <c r="M431" s="2">
        <v>2958465</v>
      </c>
      <c r="N431" t="s">
        <v>2164</v>
      </c>
      <c r="O431" t="s">
        <v>2165</v>
      </c>
      <c r="P431" t="s">
        <v>2166</v>
      </c>
      <c r="Q431" t="s">
        <v>2167</v>
      </c>
      <c r="R431" t="s">
        <v>3</v>
      </c>
      <c r="S431" t="s">
        <v>2168</v>
      </c>
      <c r="T431" s="2"/>
      <c r="U431" s="3">
        <v>2913859</v>
      </c>
      <c r="V431" s="4">
        <v>10000000</v>
      </c>
      <c r="W431" t="s">
        <v>14</v>
      </c>
    </row>
    <row r="432" spans="1:23" ht="13.9" hidden="1" customHeight="1" x14ac:dyDescent="0.2">
      <c r="A432">
        <v>3200002463</v>
      </c>
      <c r="B432" t="s">
        <v>0</v>
      </c>
      <c r="C432" t="s">
        <v>252</v>
      </c>
      <c r="D432" t="s">
        <v>253</v>
      </c>
      <c r="E432" t="s">
        <v>2169</v>
      </c>
      <c r="F432" t="s">
        <v>2170</v>
      </c>
      <c r="G432" t="s">
        <v>2171</v>
      </c>
      <c r="H432" t="s">
        <v>256</v>
      </c>
      <c r="I432" s="2">
        <v>43364</v>
      </c>
      <c r="J432" s="2">
        <v>43383</v>
      </c>
      <c r="K432" s="2">
        <v>43389</v>
      </c>
      <c r="L432" s="2">
        <v>43389</v>
      </c>
      <c r="M432" s="2">
        <v>2958465</v>
      </c>
      <c r="N432" t="s">
        <v>2164</v>
      </c>
      <c r="O432" t="s">
        <v>2165</v>
      </c>
      <c r="P432" t="s">
        <v>2166</v>
      </c>
      <c r="Q432" t="s">
        <v>2167</v>
      </c>
      <c r="R432" t="s">
        <v>3</v>
      </c>
      <c r="S432" t="s">
        <v>2168</v>
      </c>
      <c r="T432" s="2"/>
      <c r="U432" s="3">
        <v>2913859</v>
      </c>
      <c r="V432" s="4">
        <v>10000000</v>
      </c>
      <c r="W432" t="s">
        <v>14</v>
      </c>
    </row>
    <row r="433" spans="1:23" ht="13.9" hidden="1" customHeight="1" x14ac:dyDescent="0.2">
      <c r="A433">
        <v>3200002464</v>
      </c>
      <c r="B433" t="s">
        <v>0</v>
      </c>
      <c r="C433" t="s">
        <v>252</v>
      </c>
      <c r="D433" t="s">
        <v>253</v>
      </c>
      <c r="E433" t="s">
        <v>2172</v>
      </c>
      <c r="F433" t="s">
        <v>2173</v>
      </c>
      <c r="G433" t="s">
        <v>2174</v>
      </c>
      <c r="H433" t="s">
        <v>256</v>
      </c>
      <c r="I433" s="2">
        <v>43367</v>
      </c>
      <c r="J433" s="2">
        <v>43375</v>
      </c>
      <c r="K433" s="2">
        <v>43389</v>
      </c>
      <c r="L433" s="2">
        <v>43389</v>
      </c>
      <c r="M433" s="2">
        <v>2958465</v>
      </c>
      <c r="N433" t="s">
        <v>2164</v>
      </c>
      <c r="O433" t="s">
        <v>2165</v>
      </c>
      <c r="P433" t="s">
        <v>2166</v>
      </c>
      <c r="Q433" t="s">
        <v>2167</v>
      </c>
      <c r="R433" t="s">
        <v>3</v>
      </c>
      <c r="S433" t="s">
        <v>2168</v>
      </c>
      <c r="T433" s="2"/>
      <c r="U433" s="3">
        <v>2913859</v>
      </c>
      <c r="V433" s="4">
        <v>10000000</v>
      </c>
      <c r="W433" t="s">
        <v>14</v>
      </c>
    </row>
    <row r="434" spans="1:23" ht="13.9" hidden="1" customHeight="1" x14ac:dyDescent="0.2">
      <c r="A434">
        <v>3200002466</v>
      </c>
      <c r="B434" t="s">
        <v>0</v>
      </c>
      <c r="C434" t="s">
        <v>252</v>
      </c>
      <c r="D434" t="s">
        <v>253</v>
      </c>
      <c r="E434" t="s">
        <v>2175</v>
      </c>
      <c r="F434" t="s">
        <v>2176</v>
      </c>
      <c r="G434" t="s">
        <v>2177</v>
      </c>
      <c r="H434" t="s">
        <v>256</v>
      </c>
      <c r="I434" s="2">
        <v>43368</v>
      </c>
      <c r="J434" s="2">
        <v>43383</v>
      </c>
      <c r="K434" s="2">
        <v>43389</v>
      </c>
      <c r="L434" s="2">
        <v>43389</v>
      </c>
      <c r="M434" s="2">
        <v>2958465</v>
      </c>
      <c r="N434" t="s">
        <v>2164</v>
      </c>
      <c r="O434" t="s">
        <v>2165</v>
      </c>
      <c r="P434" t="s">
        <v>2166</v>
      </c>
      <c r="Q434" t="s">
        <v>2167</v>
      </c>
      <c r="R434" t="s">
        <v>3</v>
      </c>
      <c r="S434" t="s">
        <v>2168</v>
      </c>
      <c r="T434" s="2"/>
      <c r="U434" s="3">
        <v>2913859</v>
      </c>
      <c r="V434" s="4">
        <v>10000000</v>
      </c>
      <c r="W434" t="s">
        <v>14</v>
      </c>
    </row>
    <row r="435" spans="1:23" s="6" customFormat="1" ht="13.9" hidden="1" customHeight="1" x14ac:dyDescent="0.2">
      <c r="A435" s="6">
        <v>3200002467</v>
      </c>
      <c r="B435" s="6" t="s">
        <v>0</v>
      </c>
      <c r="C435" s="6" t="s">
        <v>267</v>
      </c>
      <c r="D435" s="6" t="s">
        <v>268</v>
      </c>
      <c r="E435" s="6" t="s">
        <v>269</v>
      </c>
      <c r="F435" s="6" t="s">
        <v>270</v>
      </c>
      <c r="G435" s="6" t="s">
        <v>2178</v>
      </c>
      <c r="H435" s="6" t="s">
        <v>271</v>
      </c>
      <c r="I435" s="7">
        <v>43368</v>
      </c>
      <c r="J435" s="7">
        <v>43368</v>
      </c>
      <c r="K435" s="7">
        <v>43194</v>
      </c>
      <c r="L435" s="7">
        <v>43368</v>
      </c>
      <c r="M435" s="7">
        <v>2958465</v>
      </c>
      <c r="N435" s="6" t="s">
        <v>33</v>
      </c>
      <c r="O435" s="6" t="s">
        <v>34</v>
      </c>
      <c r="P435" s="6" t="s">
        <v>2179</v>
      </c>
      <c r="Q435" s="6" t="s">
        <v>2180</v>
      </c>
      <c r="R435" s="6" t="s">
        <v>2181</v>
      </c>
      <c r="S435" s="6" t="s">
        <v>2182</v>
      </c>
      <c r="T435" s="7"/>
      <c r="U435" s="8">
        <v>2913859</v>
      </c>
      <c r="V435" s="9">
        <v>284421.3</v>
      </c>
      <c r="W435" s="6" t="s">
        <v>114</v>
      </c>
    </row>
    <row r="436" spans="1:23" s="6" customFormat="1" ht="13.9" hidden="1" customHeight="1" x14ac:dyDescent="0.2">
      <c r="A436" s="6">
        <v>3200002468</v>
      </c>
      <c r="B436" s="6" t="s">
        <v>0</v>
      </c>
      <c r="C436" s="6" t="s">
        <v>333</v>
      </c>
      <c r="D436" s="6" t="s">
        <v>334</v>
      </c>
      <c r="E436" s="6" t="s">
        <v>2183</v>
      </c>
      <c r="F436" s="6" t="s">
        <v>2184</v>
      </c>
      <c r="G436" s="6" t="s">
        <v>3</v>
      </c>
      <c r="H436" s="6" t="s">
        <v>1351</v>
      </c>
      <c r="I436" s="7">
        <v>43368</v>
      </c>
      <c r="J436" s="7">
        <v>43368</v>
      </c>
      <c r="K436" s="7">
        <v>43374</v>
      </c>
      <c r="L436" s="7">
        <v>43374</v>
      </c>
      <c r="M436" s="7">
        <v>45291</v>
      </c>
      <c r="N436" s="6" t="s">
        <v>33</v>
      </c>
      <c r="O436" s="6" t="s">
        <v>34</v>
      </c>
      <c r="P436" s="6" t="s">
        <v>855</v>
      </c>
      <c r="Q436" s="6" t="s">
        <v>856</v>
      </c>
      <c r="R436" s="6" t="s">
        <v>1370</v>
      </c>
      <c r="S436" s="6" t="s">
        <v>2185</v>
      </c>
      <c r="T436" s="7"/>
      <c r="U436" s="8">
        <v>685</v>
      </c>
      <c r="V436" s="9">
        <v>184000</v>
      </c>
      <c r="W436" s="6" t="s">
        <v>14</v>
      </c>
    </row>
    <row r="437" spans="1:23" ht="13.9" customHeight="1" x14ac:dyDescent="0.2">
      <c r="A437">
        <v>3200002469</v>
      </c>
      <c r="B437" t="s">
        <v>0</v>
      </c>
      <c r="C437" t="s">
        <v>66</v>
      </c>
      <c r="D437" t="s">
        <v>67</v>
      </c>
      <c r="E437" t="s">
        <v>195</v>
      </c>
      <c r="F437" t="s">
        <v>196</v>
      </c>
      <c r="G437" t="s">
        <v>2186</v>
      </c>
      <c r="H437" t="s">
        <v>70</v>
      </c>
      <c r="I437" s="2">
        <v>43369</v>
      </c>
      <c r="J437" s="2">
        <v>43369</v>
      </c>
      <c r="K437" s="2">
        <v>43369</v>
      </c>
      <c r="L437" s="2">
        <v>43369</v>
      </c>
      <c r="M437" s="2">
        <v>45233</v>
      </c>
      <c r="N437" t="s">
        <v>21</v>
      </c>
      <c r="O437" t="s">
        <v>22</v>
      </c>
      <c r="P437" t="s">
        <v>23</v>
      </c>
      <c r="Q437" t="s">
        <v>24</v>
      </c>
      <c r="R437" t="s">
        <v>2187</v>
      </c>
      <c r="S437" t="s">
        <v>2188</v>
      </c>
      <c r="T437" s="2"/>
      <c r="U437" s="3">
        <v>627</v>
      </c>
      <c r="V437" s="4">
        <v>750000</v>
      </c>
      <c r="W437" t="s">
        <v>14</v>
      </c>
    </row>
    <row r="438" spans="1:23" s="6" customFormat="1" ht="13.9" hidden="1" customHeight="1" x14ac:dyDescent="0.2">
      <c r="A438" s="6">
        <v>3200002470</v>
      </c>
      <c r="B438" s="6" t="s">
        <v>0</v>
      </c>
      <c r="C438" s="6" t="s">
        <v>333</v>
      </c>
      <c r="D438" s="6" t="s">
        <v>334</v>
      </c>
      <c r="E438" s="6" t="s">
        <v>2189</v>
      </c>
      <c r="F438" s="6" t="s">
        <v>2190</v>
      </c>
      <c r="G438" s="6" t="s">
        <v>2191</v>
      </c>
      <c r="H438" s="6" t="s">
        <v>311</v>
      </c>
      <c r="I438" s="7">
        <v>43375</v>
      </c>
      <c r="J438" s="7">
        <v>43375</v>
      </c>
      <c r="K438" s="7">
        <v>43384</v>
      </c>
      <c r="L438" s="7">
        <v>43375</v>
      </c>
      <c r="M438" s="7">
        <v>2958465</v>
      </c>
      <c r="N438" s="6" t="s">
        <v>33</v>
      </c>
      <c r="O438" s="6" t="s">
        <v>34</v>
      </c>
      <c r="P438" s="6" t="s">
        <v>1380</v>
      </c>
      <c r="Q438" s="6" t="s">
        <v>1381</v>
      </c>
      <c r="R438" s="6" t="s">
        <v>1382</v>
      </c>
      <c r="S438" s="6" t="s">
        <v>1383</v>
      </c>
      <c r="T438" s="7"/>
      <c r="U438" s="8">
        <v>2913859</v>
      </c>
      <c r="V438" s="9">
        <v>4000000</v>
      </c>
      <c r="W438" s="6" t="s">
        <v>14</v>
      </c>
    </row>
    <row r="439" spans="1:23" ht="13.9" hidden="1" customHeight="1" x14ac:dyDescent="0.2">
      <c r="A439">
        <v>3200002471</v>
      </c>
      <c r="B439" t="s">
        <v>0</v>
      </c>
      <c r="C439" t="s">
        <v>333</v>
      </c>
      <c r="D439" t="s">
        <v>334</v>
      </c>
      <c r="E439" t="s">
        <v>2192</v>
      </c>
      <c r="F439" t="s">
        <v>2193</v>
      </c>
      <c r="G439" t="s">
        <v>2194</v>
      </c>
      <c r="H439" t="s">
        <v>311</v>
      </c>
      <c r="I439" s="2">
        <v>43376</v>
      </c>
      <c r="J439" s="2">
        <v>43376</v>
      </c>
      <c r="K439" s="2">
        <v>43368</v>
      </c>
      <c r="L439" s="2">
        <v>43376</v>
      </c>
      <c r="M439" s="2">
        <v>45291</v>
      </c>
      <c r="N439" t="s">
        <v>71</v>
      </c>
      <c r="O439" t="s">
        <v>72</v>
      </c>
      <c r="P439" t="s">
        <v>111</v>
      </c>
      <c r="Q439" t="s">
        <v>112</v>
      </c>
      <c r="R439" t="s">
        <v>130</v>
      </c>
      <c r="S439" t="s">
        <v>131</v>
      </c>
      <c r="T439" s="2"/>
      <c r="U439" s="3">
        <v>685</v>
      </c>
      <c r="V439" s="4">
        <v>200000</v>
      </c>
      <c r="W439" t="s">
        <v>58</v>
      </c>
    </row>
    <row r="440" spans="1:23" s="6" customFormat="1" ht="13.9" hidden="1" customHeight="1" x14ac:dyDescent="0.2">
      <c r="A440" s="6">
        <v>3200002472</v>
      </c>
      <c r="B440" s="6" t="s">
        <v>0</v>
      </c>
      <c r="C440" s="6" t="s">
        <v>283</v>
      </c>
      <c r="D440" s="6" t="s">
        <v>284</v>
      </c>
      <c r="E440" s="6" t="s">
        <v>285</v>
      </c>
      <c r="F440" s="6" t="s">
        <v>286</v>
      </c>
      <c r="G440" s="6" t="s">
        <v>2195</v>
      </c>
      <c r="H440" s="6" t="s">
        <v>287</v>
      </c>
      <c r="I440" s="7">
        <v>43377</v>
      </c>
      <c r="J440" s="7">
        <v>43377</v>
      </c>
      <c r="K440" s="7">
        <v>43413</v>
      </c>
      <c r="L440" s="7">
        <v>43377</v>
      </c>
      <c r="M440" s="7">
        <v>45107</v>
      </c>
      <c r="N440" s="6" t="s">
        <v>33</v>
      </c>
      <c r="O440" s="6" t="s">
        <v>34</v>
      </c>
      <c r="P440" s="6" t="s">
        <v>2196</v>
      </c>
      <c r="Q440" s="6" t="s">
        <v>2197</v>
      </c>
      <c r="R440" s="6" t="s">
        <v>2198</v>
      </c>
      <c r="S440" s="6" t="s">
        <v>2199</v>
      </c>
      <c r="T440" s="7"/>
      <c r="U440" s="8">
        <v>501</v>
      </c>
      <c r="V440" s="9">
        <v>9000000</v>
      </c>
      <c r="W440" s="6" t="s">
        <v>14</v>
      </c>
    </row>
    <row r="441" spans="1:23" s="6" customFormat="1" ht="13.9" hidden="1" customHeight="1" x14ac:dyDescent="0.2">
      <c r="A441" s="6">
        <v>3200002473</v>
      </c>
      <c r="B441" s="6" t="s">
        <v>0</v>
      </c>
      <c r="C441" s="6" t="s">
        <v>306</v>
      </c>
      <c r="D441" s="6" t="s">
        <v>307</v>
      </c>
      <c r="E441" s="6" t="s">
        <v>2200</v>
      </c>
      <c r="F441" s="6" t="s">
        <v>2201</v>
      </c>
      <c r="G441" s="6" t="s">
        <v>2202</v>
      </c>
      <c r="H441" s="6" t="s">
        <v>311</v>
      </c>
      <c r="I441" s="7">
        <v>43377</v>
      </c>
      <c r="J441" s="7">
        <v>42899</v>
      </c>
      <c r="K441" s="7">
        <v>42899</v>
      </c>
      <c r="L441" s="7">
        <v>43377</v>
      </c>
      <c r="M441" s="7">
        <v>2958465</v>
      </c>
      <c r="N441" s="6" t="s">
        <v>33</v>
      </c>
      <c r="O441" s="6" t="s">
        <v>34</v>
      </c>
      <c r="P441" s="6" t="s">
        <v>2203</v>
      </c>
      <c r="Q441" s="6" t="s">
        <v>2204</v>
      </c>
      <c r="R441" s="6" t="s">
        <v>2205</v>
      </c>
      <c r="S441" s="6" t="s">
        <v>2206</v>
      </c>
      <c r="T441" s="7"/>
      <c r="U441" s="8">
        <v>2913859</v>
      </c>
      <c r="V441" s="9">
        <v>600000</v>
      </c>
      <c r="W441" s="6" t="s">
        <v>14</v>
      </c>
    </row>
    <row r="442" spans="1:23" ht="13.9" customHeight="1" x14ac:dyDescent="0.2">
      <c r="A442">
        <v>3200002474</v>
      </c>
      <c r="B442" t="s">
        <v>0</v>
      </c>
      <c r="C442" t="s">
        <v>66</v>
      </c>
      <c r="D442" t="s">
        <v>67</v>
      </c>
      <c r="E442" t="s">
        <v>2207</v>
      </c>
      <c r="F442" t="s">
        <v>2208</v>
      </c>
      <c r="G442" t="s">
        <v>2209</v>
      </c>
      <c r="H442" t="s">
        <v>70</v>
      </c>
      <c r="I442" s="2">
        <v>43381</v>
      </c>
      <c r="J442" s="2">
        <v>43381</v>
      </c>
      <c r="K442" s="2">
        <v>43462</v>
      </c>
      <c r="L442" s="2">
        <v>43381</v>
      </c>
      <c r="M442" s="2">
        <v>45324</v>
      </c>
      <c r="N442" t="s">
        <v>21</v>
      </c>
      <c r="O442" t="s">
        <v>22</v>
      </c>
      <c r="P442" t="s">
        <v>23</v>
      </c>
      <c r="Q442" t="s">
        <v>24</v>
      </c>
      <c r="R442" t="s">
        <v>2187</v>
      </c>
      <c r="S442" t="s">
        <v>2210</v>
      </c>
      <c r="T442" s="2"/>
      <c r="U442" s="3">
        <v>718</v>
      </c>
      <c r="V442" s="4">
        <v>750000</v>
      </c>
      <c r="W442" t="s">
        <v>14</v>
      </c>
    </row>
    <row r="443" spans="1:23" ht="13.9" customHeight="1" x14ac:dyDescent="0.2">
      <c r="A443">
        <v>3200002475</v>
      </c>
      <c r="B443" t="s">
        <v>0</v>
      </c>
      <c r="C443" t="s">
        <v>404</v>
      </c>
      <c r="D443" t="s">
        <v>405</v>
      </c>
      <c r="E443" t="s">
        <v>2211</v>
      </c>
      <c r="F443" t="s">
        <v>2212</v>
      </c>
      <c r="G443" t="s">
        <v>3</v>
      </c>
      <c r="H443" t="s">
        <v>409</v>
      </c>
      <c r="I443" s="2">
        <v>43390</v>
      </c>
      <c r="J443" s="2">
        <v>43390</v>
      </c>
      <c r="K443" s="2">
        <v>43390</v>
      </c>
      <c r="L443" s="2">
        <v>43390</v>
      </c>
      <c r="M443" s="2">
        <v>2958465</v>
      </c>
      <c r="N443" t="s">
        <v>21</v>
      </c>
      <c r="O443" t="s">
        <v>22</v>
      </c>
      <c r="P443" t="s">
        <v>1822</v>
      </c>
      <c r="Q443" t="s">
        <v>1823</v>
      </c>
      <c r="R443" t="s">
        <v>2213</v>
      </c>
      <c r="S443" t="s">
        <v>2214</v>
      </c>
      <c r="T443" s="2"/>
      <c r="U443" s="3">
        <v>2913859</v>
      </c>
      <c r="V443" s="4">
        <v>1500000</v>
      </c>
      <c r="W443" t="s">
        <v>14</v>
      </c>
    </row>
    <row r="444" spans="1:23" ht="13.9" hidden="1" customHeight="1" x14ac:dyDescent="0.2">
      <c r="A444">
        <v>3200002478</v>
      </c>
      <c r="B444" t="s">
        <v>0</v>
      </c>
      <c r="C444" t="s">
        <v>414</v>
      </c>
      <c r="D444" t="s">
        <v>415</v>
      </c>
      <c r="E444" t="s">
        <v>795</v>
      </c>
      <c r="F444" t="s">
        <v>796</v>
      </c>
      <c r="G444" t="s">
        <v>2215</v>
      </c>
      <c r="H444" t="s">
        <v>416</v>
      </c>
      <c r="I444" s="2">
        <v>43410</v>
      </c>
      <c r="J444" s="2">
        <v>43410</v>
      </c>
      <c r="K444" s="2">
        <v>43426</v>
      </c>
      <c r="L444" s="2">
        <v>43426</v>
      </c>
      <c r="M444" s="2">
        <v>2958465</v>
      </c>
      <c r="N444" t="s">
        <v>438</v>
      </c>
      <c r="O444" t="s">
        <v>439</v>
      </c>
      <c r="P444" t="s">
        <v>393</v>
      </c>
      <c r="Q444" t="s">
        <v>394</v>
      </c>
      <c r="R444" t="s">
        <v>2216</v>
      </c>
      <c r="S444" t="s">
        <v>2217</v>
      </c>
      <c r="T444" s="2"/>
      <c r="U444" s="3">
        <v>2913859</v>
      </c>
      <c r="V444" s="4">
        <v>746550</v>
      </c>
      <c r="W444" t="s">
        <v>58</v>
      </c>
    </row>
    <row r="445" spans="1:23" ht="13.9" hidden="1" customHeight="1" x14ac:dyDescent="0.2">
      <c r="A445">
        <v>3200002479</v>
      </c>
      <c r="B445" t="s">
        <v>0</v>
      </c>
      <c r="C445" t="s">
        <v>267</v>
      </c>
      <c r="D445" t="s">
        <v>268</v>
      </c>
      <c r="E445" t="s">
        <v>525</v>
      </c>
      <c r="F445" t="s">
        <v>526</v>
      </c>
      <c r="G445" t="s">
        <v>3</v>
      </c>
      <c r="H445" t="s">
        <v>271</v>
      </c>
      <c r="I445" s="2">
        <v>43410</v>
      </c>
      <c r="J445" s="2">
        <v>43410</v>
      </c>
      <c r="K445" s="2"/>
      <c r="L445" s="2">
        <v>43410</v>
      </c>
      <c r="M445" s="2">
        <v>47118</v>
      </c>
      <c r="N445" t="s">
        <v>21</v>
      </c>
      <c r="O445" t="s">
        <v>22</v>
      </c>
      <c r="P445" t="s">
        <v>288</v>
      </c>
      <c r="Q445" t="s">
        <v>289</v>
      </c>
      <c r="R445" t="s">
        <v>290</v>
      </c>
      <c r="S445" t="s">
        <v>291</v>
      </c>
      <c r="T445" s="2"/>
      <c r="U445" s="3">
        <v>2512</v>
      </c>
      <c r="V445" s="4">
        <v>0</v>
      </c>
      <c r="W445" t="s">
        <v>14</v>
      </c>
    </row>
    <row r="446" spans="1:23" s="6" customFormat="1" ht="13.9" hidden="1" customHeight="1" x14ac:dyDescent="0.2">
      <c r="A446" s="6">
        <v>3200002480</v>
      </c>
      <c r="B446" s="6" t="s">
        <v>0</v>
      </c>
      <c r="C446" s="6" t="s">
        <v>252</v>
      </c>
      <c r="D446" s="6" t="s">
        <v>253</v>
      </c>
      <c r="E446" s="6" t="s">
        <v>2218</v>
      </c>
      <c r="F446" s="6" t="s">
        <v>2219</v>
      </c>
      <c r="G446" s="6" t="s">
        <v>2220</v>
      </c>
      <c r="H446" s="6" t="s">
        <v>256</v>
      </c>
      <c r="I446" s="7">
        <v>43416</v>
      </c>
      <c r="J446" s="7">
        <v>43416</v>
      </c>
      <c r="K446" s="7">
        <v>43416</v>
      </c>
      <c r="L446" s="7">
        <v>43435</v>
      </c>
      <c r="M446" s="7">
        <v>2958465</v>
      </c>
      <c r="N446" s="6" t="s">
        <v>574</v>
      </c>
      <c r="O446" s="6" t="s">
        <v>575</v>
      </c>
      <c r="P446" s="6" t="s">
        <v>910</v>
      </c>
      <c r="Q446" s="6" t="s">
        <v>911</v>
      </c>
      <c r="R446" s="6" t="s">
        <v>917</v>
      </c>
      <c r="S446" s="6" t="s">
        <v>918</v>
      </c>
      <c r="T446" s="7"/>
      <c r="U446" s="8">
        <v>2913859</v>
      </c>
      <c r="V446" s="9">
        <v>990000</v>
      </c>
      <c r="W446" s="6" t="s">
        <v>14</v>
      </c>
    </row>
    <row r="447" spans="1:23" ht="13.9" customHeight="1" x14ac:dyDescent="0.2">
      <c r="A447">
        <v>3200002481</v>
      </c>
      <c r="B447" t="s">
        <v>0</v>
      </c>
      <c r="C447" t="s">
        <v>404</v>
      </c>
      <c r="D447" t="s">
        <v>405</v>
      </c>
      <c r="E447" t="s">
        <v>159</v>
      </c>
      <c r="F447" t="s">
        <v>160</v>
      </c>
      <c r="G447" t="s">
        <v>3</v>
      </c>
      <c r="H447" t="s">
        <v>409</v>
      </c>
      <c r="I447" s="2">
        <v>43419</v>
      </c>
      <c r="J447" s="2">
        <v>43419</v>
      </c>
      <c r="K447" s="2">
        <v>43419</v>
      </c>
      <c r="L447" s="2">
        <v>43419</v>
      </c>
      <c r="M447" s="2">
        <v>2958465</v>
      </c>
      <c r="N447" t="s">
        <v>21</v>
      </c>
      <c r="O447" t="s">
        <v>22</v>
      </c>
      <c r="P447" t="s">
        <v>1822</v>
      </c>
      <c r="Q447" t="s">
        <v>1823</v>
      </c>
      <c r="R447" t="s">
        <v>2221</v>
      </c>
      <c r="S447" t="s">
        <v>2222</v>
      </c>
      <c r="T447" s="2"/>
      <c r="U447" s="3">
        <v>2913859</v>
      </c>
      <c r="V447" s="4">
        <v>600000</v>
      </c>
      <c r="W447" t="s">
        <v>14</v>
      </c>
    </row>
    <row r="448" spans="1:23" s="6" customFormat="1" ht="13.9" hidden="1" customHeight="1" x14ac:dyDescent="0.2">
      <c r="A448" s="6">
        <v>3200002483</v>
      </c>
      <c r="B448" s="6" t="s">
        <v>0</v>
      </c>
      <c r="C448" s="6" t="s">
        <v>306</v>
      </c>
      <c r="D448" s="6" t="s">
        <v>307</v>
      </c>
      <c r="E448" s="6" t="s">
        <v>2223</v>
      </c>
      <c r="F448" s="6" t="s">
        <v>2224</v>
      </c>
      <c r="G448" s="6" t="s">
        <v>3</v>
      </c>
      <c r="H448" s="6" t="s">
        <v>256</v>
      </c>
      <c r="I448" s="7">
        <v>43426</v>
      </c>
      <c r="J448" s="7">
        <v>39553</v>
      </c>
      <c r="K448" s="7">
        <v>39553</v>
      </c>
      <c r="L448" s="7">
        <v>43426</v>
      </c>
      <c r="M448" s="7">
        <v>2958465</v>
      </c>
      <c r="N448" s="6" t="s">
        <v>33</v>
      </c>
      <c r="O448" s="6" t="s">
        <v>34</v>
      </c>
      <c r="P448" s="6" t="s">
        <v>2225</v>
      </c>
      <c r="Q448" s="6" t="s">
        <v>2226</v>
      </c>
      <c r="R448" s="6" t="s">
        <v>1152</v>
      </c>
      <c r="S448" s="6" t="s">
        <v>2227</v>
      </c>
      <c r="T448" s="7"/>
      <c r="U448" s="8">
        <v>2913859</v>
      </c>
      <c r="V448" s="9">
        <v>40200</v>
      </c>
      <c r="W448" s="6" t="s">
        <v>14</v>
      </c>
    </row>
    <row r="449" spans="1:24" ht="13.9" hidden="1" customHeight="1" x14ac:dyDescent="0.2">
      <c r="A449">
        <v>3200002484</v>
      </c>
      <c r="B449" t="s">
        <v>0</v>
      </c>
      <c r="C449" t="s">
        <v>252</v>
      </c>
      <c r="D449" t="s">
        <v>253</v>
      </c>
      <c r="E449" t="s">
        <v>932</v>
      </c>
      <c r="F449" t="s">
        <v>933</v>
      </c>
      <c r="G449" t="s">
        <v>2228</v>
      </c>
      <c r="H449" t="s">
        <v>256</v>
      </c>
      <c r="I449" s="2">
        <v>43429</v>
      </c>
      <c r="J449" s="2">
        <v>43429</v>
      </c>
      <c r="K449" s="2">
        <v>43524</v>
      </c>
      <c r="L449" s="2">
        <v>43524</v>
      </c>
      <c r="M449" s="2">
        <v>2958465</v>
      </c>
      <c r="N449" t="s">
        <v>186</v>
      </c>
      <c r="O449" t="s">
        <v>187</v>
      </c>
      <c r="P449" t="s">
        <v>2229</v>
      </c>
      <c r="Q449" t="s">
        <v>2230</v>
      </c>
      <c r="R449" t="s">
        <v>2231</v>
      </c>
      <c r="S449" t="s">
        <v>2232</v>
      </c>
      <c r="T449" s="2"/>
      <c r="U449" s="3">
        <v>2913859</v>
      </c>
      <c r="V449" s="4">
        <v>11600000</v>
      </c>
      <c r="W449" t="s">
        <v>14</v>
      </c>
    </row>
    <row r="450" spans="1:24" ht="13.9" hidden="1" customHeight="1" x14ac:dyDescent="0.2">
      <c r="A450">
        <v>3200002485</v>
      </c>
      <c r="B450" t="s">
        <v>0</v>
      </c>
      <c r="C450" t="s">
        <v>691</v>
      </c>
      <c r="D450" t="s">
        <v>692</v>
      </c>
      <c r="E450" t="s">
        <v>2233</v>
      </c>
      <c r="F450" t="s">
        <v>2234</v>
      </c>
      <c r="G450" t="s">
        <v>2235</v>
      </c>
      <c r="H450" t="s">
        <v>392</v>
      </c>
      <c r="I450" s="2">
        <v>43434</v>
      </c>
      <c r="J450" s="2">
        <v>43434</v>
      </c>
      <c r="K450" s="2">
        <v>43493</v>
      </c>
      <c r="L450" s="2">
        <v>43493</v>
      </c>
      <c r="M450" s="2">
        <v>2958465</v>
      </c>
      <c r="N450" t="s">
        <v>71</v>
      </c>
      <c r="O450" t="s">
        <v>72</v>
      </c>
      <c r="P450" t="s">
        <v>393</v>
      </c>
      <c r="Q450" t="s">
        <v>394</v>
      </c>
      <c r="R450" t="s">
        <v>2236</v>
      </c>
      <c r="S450" t="s">
        <v>2237</v>
      </c>
      <c r="T450" s="2"/>
      <c r="U450" s="3">
        <v>2913859</v>
      </c>
      <c r="V450" s="4">
        <v>187855.1</v>
      </c>
      <c r="W450" t="s">
        <v>114</v>
      </c>
    </row>
    <row r="451" spans="1:24" ht="13.9" hidden="1" customHeight="1" x14ac:dyDescent="0.2">
      <c r="A451">
        <v>3200002488</v>
      </c>
      <c r="B451" t="s">
        <v>0</v>
      </c>
      <c r="C451" t="s">
        <v>414</v>
      </c>
      <c r="D451" t="s">
        <v>415</v>
      </c>
      <c r="E451" t="s">
        <v>647</v>
      </c>
      <c r="F451" t="s">
        <v>648</v>
      </c>
      <c r="G451" t="s">
        <v>3</v>
      </c>
      <c r="H451" t="s">
        <v>416</v>
      </c>
      <c r="I451" s="2">
        <v>43441</v>
      </c>
      <c r="J451" s="2">
        <v>43441</v>
      </c>
      <c r="K451" s="2"/>
      <c r="L451" s="2">
        <v>43441</v>
      </c>
      <c r="M451" s="2">
        <v>2958465</v>
      </c>
      <c r="N451" t="s">
        <v>438</v>
      </c>
      <c r="O451" t="s">
        <v>439</v>
      </c>
      <c r="P451" t="s">
        <v>393</v>
      </c>
      <c r="Q451" t="s">
        <v>394</v>
      </c>
      <c r="R451" t="s">
        <v>665</v>
      </c>
      <c r="S451" t="s">
        <v>666</v>
      </c>
      <c r="T451" s="2"/>
      <c r="U451" s="3">
        <v>2913859</v>
      </c>
      <c r="V451" s="4">
        <v>0</v>
      </c>
      <c r="W451" t="s">
        <v>58</v>
      </c>
    </row>
    <row r="452" spans="1:24" s="6" customFormat="1" ht="13.9" customHeight="1" x14ac:dyDescent="0.2">
      <c r="A452" s="6">
        <v>3200002489</v>
      </c>
      <c r="B452" s="6" t="s">
        <v>0</v>
      </c>
      <c r="C452" s="6" t="s">
        <v>404</v>
      </c>
      <c r="D452" s="6" t="s">
        <v>405</v>
      </c>
      <c r="E452" s="6" t="s">
        <v>2238</v>
      </c>
      <c r="F452" s="6" t="s">
        <v>2239</v>
      </c>
      <c r="G452" s="6" t="s">
        <v>3</v>
      </c>
      <c r="H452" s="6" t="s">
        <v>409</v>
      </c>
      <c r="I452" s="7">
        <v>43445</v>
      </c>
      <c r="J452" s="7">
        <v>43445</v>
      </c>
      <c r="K452" s="7">
        <v>43445</v>
      </c>
      <c r="L452" s="7">
        <v>43445</v>
      </c>
      <c r="M452" s="7">
        <v>2958445</v>
      </c>
      <c r="N452" s="6" t="s">
        <v>33</v>
      </c>
      <c r="O452" s="6" t="s">
        <v>34</v>
      </c>
      <c r="P452" s="6" t="s">
        <v>1822</v>
      </c>
      <c r="Q452" s="6" t="s">
        <v>1823</v>
      </c>
      <c r="R452" s="6" t="s">
        <v>2240</v>
      </c>
      <c r="S452" s="6" t="s">
        <v>2241</v>
      </c>
      <c r="T452" s="7"/>
      <c r="U452" s="8">
        <v>2913839</v>
      </c>
      <c r="V452" s="9">
        <v>1600000</v>
      </c>
      <c r="W452" s="6" t="s">
        <v>14</v>
      </c>
      <c r="X452" s="6" t="s">
        <v>4183</v>
      </c>
    </row>
    <row r="453" spans="1:24" s="6" customFormat="1" ht="13.9" hidden="1" customHeight="1" x14ac:dyDescent="0.2">
      <c r="A453" s="6">
        <v>3200002491</v>
      </c>
      <c r="B453" s="6" t="s">
        <v>0</v>
      </c>
      <c r="C453" s="6" t="s">
        <v>267</v>
      </c>
      <c r="D453" s="6" t="s">
        <v>268</v>
      </c>
      <c r="E453" s="6" t="s">
        <v>2242</v>
      </c>
      <c r="F453" s="6" t="s">
        <v>2243</v>
      </c>
      <c r="G453" s="6" t="s">
        <v>2244</v>
      </c>
      <c r="H453" s="6" t="s">
        <v>271</v>
      </c>
      <c r="I453" s="7">
        <v>43447</v>
      </c>
      <c r="J453" s="7">
        <v>43447</v>
      </c>
      <c r="K453" s="7">
        <v>43523</v>
      </c>
      <c r="L453" s="7">
        <v>43447</v>
      </c>
      <c r="M453" s="7">
        <v>2958465</v>
      </c>
      <c r="N453" s="6" t="s">
        <v>33</v>
      </c>
      <c r="O453" s="6" t="s">
        <v>34</v>
      </c>
      <c r="P453" s="6" t="s">
        <v>2245</v>
      </c>
      <c r="Q453" s="6" t="s">
        <v>2246</v>
      </c>
      <c r="R453" s="6" t="s">
        <v>2247</v>
      </c>
      <c r="S453" s="6" t="s">
        <v>2248</v>
      </c>
      <c r="T453" s="7"/>
      <c r="U453" s="8">
        <v>2913859</v>
      </c>
      <c r="V453" s="9">
        <v>6400000</v>
      </c>
      <c r="W453" s="6" t="s">
        <v>14</v>
      </c>
    </row>
    <row r="454" spans="1:24" s="6" customFormat="1" ht="13.9" hidden="1" customHeight="1" x14ac:dyDescent="0.2">
      <c r="A454" s="6">
        <v>3200002492</v>
      </c>
      <c r="B454" s="6" t="s">
        <v>0</v>
      </c>
      <c r="C454" s="6" t="s">
        <v>267</v>
      </c>
      <c r="D454" s="6" t="s">
        <v>268</v>
      </c>
      <c r="E454" s="6" t="s">
        <v>2249</v>
      </c>
      <c r="F454" s="6" t="s">
        <v>2250</v>
      </c>
      <c r="G454" s="6" t="s">
        <v>2251</v>
      </c>
      <c r="H454" s="6" t="s">
        <v>271</v>
      </c>
      <c r="I454" s="7">
        <v>43447</v>
      </c>
      <c r="J454" s="7">
        <v>43447</v>
      </c>
      <c r="K454" s="7">
        <v>43542</v>
      </c>
      <c r="L454" s="7">
        <v>43447</v>
      </c>
      <c r="M454" s="7">
        <v>2958465</v>
      </c>
      <c r="N454" s="6" t="s">
        <v>33</v>
      </c>
      <c r="O454" s="6" t="s">
        <v>34</v>
      </c>
      <c r="P454" s="6" t="s">
        <v>288</v>
      </c>
      <c r="Q454" s="6" t="s">
        <v>289</v>
      </c>
      <c r="R454" s="6" t="s">
        <v>290</v>
      </c>
      <c r="S454" s="6" t="s">
        <v>291</v>
      </c>
      <c r="T454" s="7"/>
      <c r="U454" s="8">
        <v>2913859</v>
      </c>
      <c r="V454" s="9">
        <v>6400000</v>
      </c>
      <c r="W454" s="6" t="s">
        <v>14</v>
      </c>
    </row>
    <row r="455" spans="1:24" s="6" customFormat="1" ht="13.9" hidden="1" customHeight="1" x14ac:dyDescent="0.2">
      <c r="A455" s="6">
        <v>3200002493</v>
      </c>
      <c r="B455" s="6" t="s">
        <v>0</v>
      </c>
      <c r="C455" s="6" t="s">
        <v>333</v>
      </c>
      <c r="D455" s="6" t="s">
        <v>334</v>
      </c>
      <c r="E455" s="6" t="s">
        <v>480</v>
      </c>
      <c r="F455" s="6" t="s">
        <v>481</v>
      </c>
      <c r="G455" s="6" t="s">
        <v>2252</v>
      </c>
      <c r="H455" s="6" t="s">
        <v>311</v>
      </c>
      <c r="I455" s="7">
        <v>43447</v>
      </c>
      <c r="J455" s="7">
        <v>43447</v>
      </c>
      <c r="K455" s="7">
        <v>43504</v>
      </c>
      <c r="L455" s="7">
        <v>43447</v>
      </c>
      <c r="M455" s="7">
        <v>2958465</v>
      </c>
      <c r="N455" s="6" t="s">
        <v>33</v>
      </c>
      <c r="O455" s="6" t="s">
        <v>34</v>
      </c>
      <c r="P455" s="6" t="s">
        <v>680</v>
      </c>
      <c r="Q455" s="6" t="s">
        <v>681</v>
      </c>
      <c r="R455" s="6" t="s">
        <v>1281</v>
      </c>
      <c r="S455" s="6" t="s">
        <v>2253</v>
      </c>
      <c r="T455" s="7"/>
      <c r="U455" s="8">
        <v>2913859</v>
      </c>
      <c r="V455" s="9">
        <v>700000</v>
      </c>
      <c r="W455" s="6" t="s">
        <v>14</v>
      </c>
    </row>
    <row r="456" spans="1:24" ht="13.9" hidden="1" customHeight="1" x14ac:dyDescent="0.2">
      <c r="A456">
        <v>3200002494</v>
      </c>
      <c r="B456" t="s">
        <v>0</v>
      </c>
      <c r="C456" t="s">
        <v>414</v>
      </c>
      <c r="D456" t="s">
        <v>415</v>
      </c>
      <c r="E456" t="s">
        <v>2254</v>
      </c>
      <c r="F456" t="s">
        <v>2255</v>
      </c>
      <c r="G456" t="s">
        <v>3</v>
      </c>
      <c r="H456" t="s">
        <v>416</v>
      </c>
      <c r="I456" s="2">
        <v>43447</v>
      </c>
      <c r="J456" s="2">
        <v>43446</v>
      </c>
      <c r="K456" s="2"/>
      <c r="L456" s="2">
        <v>43446</v>
      </c>
      <c r="M456" s="2">
        <v>2958465</v>
      </c>
      <c r="N456" t="s">
        <v>438</v>
      </c>
      <c r="O456" t="s">
        <v>439</v>
      </c>
      <c r="P456" t="s">
        <v>393</v>
      </c>
      <c r="Q456" t="s">
        <v>394</v>
      </c>
      <c r="R456" t="s">
        <v>665</v>
      </c>
      <c r="S456" t="s">
        <v>666</v>
      </c>
      <c r="T456" s="2"/>
      <c r="U456" s="3">
        <v>2913859</v>
      </c>
      <c r="V456" s="4">
        <v>0</v>
      </c>
      <c r="W456" t="s">
        <v>114</v>
      </c>
    </row>
    <row r="457" spans="1:24" ht="13.9" hidden="1" customHeight="1" x14ac:dyDescent="0.2">
      <c r="A457">
        <v>3200002495</v>
      </c>
      <c r="B457" t="s">
        <v>0</v>
      </c>
      <c r="C457" t="s">
        <v>414</v>
      </c>
      <c r="D457" t="s">
        <v>415</v>
      </c>
      <c r="E457" t="s">
        <v>2254</v>
      </c>
      <c r="F457" t="s">
        <v>2255</v>
      </c>
      <c r="G457" t="s">
        <v>2256</v>
      </c>
      <c r="H457" t="s">
        <v>416</v>
      </c>
      <c r="I457" s="2">
        <v>43447</v>
      </c>
      <c r="J457" s="2">
        <v>43448</v>
      </c>
      <c r="K457" s="2">
        <v>43497</v>
      </c>
      <c r="L457" s="2">
        <v>43448</v>
      </c>
      <c r="M457" s="2">
        <v>2958465</v>
      </c>
      <c r="N457" t="s">
        <v>438</v>
      </c>
      <c r="O457" t="s">
        <v>439</v>
      </c>
      <c r="P457" t="s">
        <v>393</v>
      </c>
      <c r="Q457" t="s">
        <v>394</v>
      </c>
      <c r="R457" t="s">
        <v>665</v>
      </c>
      <c r="S457" t="s">
        <v>666</v>
      </c>
      <c r="T457" s="2"/>
      <c r="U457" s="3">
        <v>2913859</v>
      </c>
      <c r="V457" s="4">
        <v>691690</v>
      </c>
      <c r="W457" t="s">
        <v>58</v>
      </c>
    </row>
    <row r="458" spans="1:24" s="6" customFormat="1" ht="13.9" hidden="1" customHeight="1" x14ac:dyDescent="0.2">
      <c r="A458" s="6">
        <v>3200002508</v>
      </c>
      <c r="B458" s="6" t="s">
        <v>0</v>
      </c>
      <c r="C458" s="6" t="s">
        <v>414</v>
      </c>
      <c r="D458" s="6" t="s">
        <v>415</v>
      </c>
      <c r="E458" s="6" t="s">
        <v>765</v>
      </c>
      <c r="F458" s="6" t="s">
        <v>766</v>
      </c>
      <c r="G458" s="6" t="s">
        <v>2257</v>
      </c>
      <c r="H458" s="6" t="s">
        <v>416</v>
      </c>
      <c r="I458" s="7">
        <v>43448</v>
      </c>
      <c r="J458" s="7">
        <v>43448</v>
      </c>
      <c r="K458" s="7">
        <v>43507</v>
      </c>
      <c r="L458" s="7">
        <v>43448</v>
      </c>
      <c r="M458" s="7">
        <v>2958465</v>
      </c>
      <c r="N458" s="6" t="s">
        <v>33</v>
      </c>
      <c r="O458" s="6" t="s">
        <v>34</v>
      </c>
      <c r="P458" s="6" t="s">
        <v>393</v>
      </c>
      <c r="Q458" s="6" t="s">
        <v>394</v>
      </c>
      <c r="R458" s="6" t="s">
        <v>2258</v>
      </c>
      <c r="S458" s="6" t="s">
        <v>2259</v>
      </c>
      <c r="T458" s="7"/>
      <c r="U458" s="8">
        <v>2913859</v>
      </c>
      <c r="V458" s="9">
        <v>1179781</v>
      </c>
      <c r="W458" s="6" t="s">
        <v>114</v>
      </c>
    </row>
    <row r="459" spans="1:24" ht="13.9" hidden="1" customHeight="1" x14ac:dyDescent="0.2">
      <c r="A459">
        <v>3200002514</v>
      </c>
      <c r="B459" t="s">
        <v>0</v>
      </c>
      <c r="C459" t="s">
        <v>414</v>
      </c>
      <c r="D459" t="s">
        <v>415</v>
      </c>
      <c r="E459" t="s">
        <v>795</v>
      </c>
      <c r="F459" t="s">
        <v>796</v>
      </c>
      <c r="G459" t="s">
        <v>2260</v>
      </c>
      <c r="H459" t="s">
        <v>416</v>
      </c>
      <c r="I459" s="2">
        <v>43449</v>
      </c>
      <c r="J459" s="2">
        <v>43448</v>
      </c>
      <c r="K459" s="2">
        <v>43472</v>
      </c>
      <c r="L459" s="2">
        <v>43448</v>
      </c>
      <c r="M459" s="2">
        <v>2958465</v>
      </c>
      <c r="N459" t="s">
        <v>438</v>
      </c>
      <c r="O459" t="s">
        <v>439</v>
      </c>
      <c r="P459" t="s">
        <v>393</v>
      </c>
      <c r="Q459" t="s">
        <v>394</v>
      </c>
      <c r="R459" t="s">
        <v>2261</v>
      </c>
      <c r="S459" t="s">
        <v>2262</v>
      </c>
      <c r="T459" s="2"/>
      <c r="U459" s="3">
        <v>2913859</v>
      </c>
      <c r="V459" s="4">
        <v>153370</v>
      </c>
      <c r="W459" t="s">
        <v>114</v>
      </c>
    </row>
    <row r="460" spans="1:24" s="6" customFormat="1" ht="13.9" hidden="1" customHeight="1" x14ac:dyDescent="0.2">
      <c r="A460" s="6">
        <v>3200002532</v>
      </c>
      <c r="B460" s="6" t="s">
        <v>0</v>
      </c>
      <c r="C460" s="6" t="s">
        <v>252</v>
      </c>
      <c r="D460" s="6" t="s">
        <v>253</v>
      </c>
      <c r="E460" s="6" t="s">
        <v>922</v>
      </c>
      <c r="F460" s="6" t="s">
        <v>923</v>
      </c>
      <c r="G460" s="6" t="s">
        <v>2263</v>
      </c>
      <c r="H460" s="6" t="s">
        <v>256</v>
      </c>
      <c r="I460" s="7">
        <v>43450</v>
      </c>
      <c r="J460" s="7">
        <v>43465</v>
      </c>
      <c r="K460" s="7">
        <v>43465</v>
      </c>
      <c r="L460" s="7">
        <v>43466</v>
      </c>
      <c r="M460" s="7">
        <v>2958465</v>
      </c>
      <c r="N460" s="6" t="s">
        <v>33</v>
      </c>
      <c r="O460" s="6" t="s">
        <v>34</v>
      </c>
      <c r="P460" s="6" t="s">
        <v>1092</v>
      </c>
      <c r="Q460" s="6" t="s">
        <v>1093</v>
      </c>
      <c r="R460" s="6" t="s">
        <v>2264</v>
      </c>
      <c r="S460" s="6" t="s">
        <v>2265</v>
      </c>
      <c r="T460" s="7"/>
      <c r="U460" s="8">
        <v>2913859</v>
      </c>
      <c r="V460" s="9">
        <v>500000</v>
      </c>
      <c r="W460" s="6" t="s">
        <v>14</v>
      </c>
    </row>
    <row r="461" spans="1:24" s="6" customFormat="1" ht="13.9" hidden="1" customHeight="1" x14ac:dyDescent="0.2">
      <c r="A461" s="6">
        <v>3200002545</v>
      </c>
      <c r="B461" s="6" t="s">
        <v>0</v>
      </c>
      <c r="C461" s="6" t="s">
        <v>252</v>
      </c>
      <c r="D461" s="6" t="s">
        <v>253</v>
      </c>
      <c r="E461" s="6" t="s">
        <v>565</v>
      </c>
      <c r="F461" s="6" t="s">
        <v>566</v>
      </c>
      <c r="G461" s="6" t="s">
        <v>3</v>
      </c>
      <c r="H461" s="6" t="s">
        <v>256</v>
      </c>
      <c r="I461" s="7">
        <v>43450</v>
      </c>
      <c r="J461" s="7">
        <v>43465</v>
      </c>
      <c r="K461" s="7">
        <v>43465</v>
      </c>
      <c r="L461" s="7">
        <v>43450</v>
      </c>
      <c r="M461" s="7">
        <v>2958465</v>
      </c>
      <c r="N461" s="6" t="s">
        <v>33</v>
      </c>
      <c r="O461" s="6" t="s">
        <v>34</v>
      </c>
      <c r="P461" s="6" t="s">
        <v>1092</v>
      </c>
      <c r="Q461" s="6" t="s">
        <v>1093</v>
      </c>
      <c r="R461" s="6" t="s">
        <v>2264</v>
      </c>
      <c r="S461" s="6" t="s">
        <v>2265</v>
      </c>
      <c r="T461" s="7"/>
      <c r="U461" s="8">
        <v>2913859</v>
      </c>
      <c r="V461" s="9">
        <v>500000</v>
      </c>
      <c r="W461" s="6" t="s">
        <v>14</v>
      </c>
    </row>
    <row r="462" spans="1:24" s="6" customFormat="1" ht="13.9" hidden="1" customHeight="1" x14ac:dyDescent="0.2">
      <c r="A462" s="6">
        <v>3200002546</v>
      </c>
      <c r="B462" s="6" t="s">
        <v>0</v>
      </c>
      <c r="C462" s="6" t="s">
        <v>252</v>
      </c>
      <c r="D462" s="6" t="s">
        <v>253</v>
      </c>
      <c r="E462" s="6" t="s">
        <v>2266</v>
      </c>
      <c r="F462" s="6" t="s">
        <v>2267</v>
      </c>
      <c r="G462" s="6" t="s">
        <v>3</v>
      </c>
      <c r="H462" s="6" t="s">
        <v>256</v>
      </c>
      <c r="I462" s="7">
        <v>43451</v>
      </c>
      <c r="J462" s="7">
        <v>43465</v>
      </c>
      <c r="K462" s="7">
        <v>43465</v>
      </c>
      <c r="L462" s="7">
        <v>43466</v>
      </c>
      <c r="M462" s="7">
        <v>2958465</v>
      </c>
      <c r="N462" s="6" t="s">
        <v>33</v>
      </c>
      <c r="O462" s="6" t="s">
        <v>34</v>
      </c>
      <c r="P462" s="6" t="s">
        <v>1092</v>
      </c>
      <c r="Q462" s="6" t="s">
        <v>1093</v>
      </c>
      <c r="R462" s="6" t="s">
        <v>2264</v>
      </c>
      <c r="S462" s="6" t="s">
        <v>2265</v>
      </c>
      <c r="T462" s="7"/>
      <c r="U462" s="8">
        <v>2913859</v>
      </c>
      <c r="V462" s="9">
        <v>500000</v>
      </c>
      <c r="W462" s="6" t="s">
        <v>114</v>
      </c>
    </row>
    <row r="463" spans="1:24" ht="13.9" hidden="1" customHeight="1" x14ac:dyDescent="0.2">
      <c r="A463">
        <v>3200002551</v>
      </c>
      <c r="B463" t="s">
        <v>0</v>
      </c>
      <c r="C463" t="s">
        <v>414</v>
      </c>
      <c r="D463" t="s">
        <v>415</v>
      </c>
      <c r="E463" t="s">
        <v>2268</v>
      </c>
      <c r="F463" t="s">
        <v>2269</v>
      </c>
      <c r="G463" t="s">
        <v>2270</v>
      </c>
      <c r="H463" t="s">
        <v>416</v>
      </c>
      <c r="I463" s="2">
        <v>43455</v>
      </c>
      <c r="J463" s="2">
        <v>43455</v>
      </c>
      <c r="K463" s="2">
        <v>42775</v>
      </c>
      <c r="L463" s="2">
        <v>43455</v>
      </c>
      <c r="M463" s="2">
        <v>2958465</v>
      </c>
      <c r="N463" t="s">
        <v>438</v>
      </c>
      <c r="O463" t="s">
        <v>439</v>
      </c>
      <c r="P463" t="s">
        <v>393</v>
      </c>
      <c r="Q463" t="s">
        <v>394</v>
      </c>
      <c r="R463" t="s">
        <v>701</v>
      </c>
      <c r="S463" t="s">
        <v>702</v>
      </c>
      <c r="T463" s="2"/>
      <c r="U463" s="3">
        <v>2913859</v>
      </c>
      <c r="V463" s="4">
        <v>302260</v>
      </c>
      <c r="W463" t="s">
        <v>114</v>
      </c>
    </row>
    <row r="464" spans="1:24" ht="13.9" hidden="1" customHeight="1" x14ac:dyDescent="0.2">
      <c r="A464">
        <v>3200002552</v>
      </c>
      <c r="B464" t="s">
        <v>0</v>
      </c>
      <c r="C464" t="s">
        <v>414</v>
      </c>
      <c r="D464" t="s">
        <v>415</v>
      </c>
      <c r="E464" t="s">
        <v>2271</v>
      </c>
      <c r="F464" t="s">
        <v>2272</v>
      </c>
      <c r="G464" t="s">
        <v>2273</v>
      </c>
      <c r="H464" t="s">
        <v>416</v>
      </c>
      <c r="I464" s="2">
        <v>43461</v>
      </c>
      <c r="J464" s="2">
        <v>43455</v>
      </c>
      <c r="K464" s="2">
        <v>43820</v>
      </c>
      <c r="L464" s="2">
        <v>43461</v>
      </c>
      <c r="M464" s="2">
        <v>44926</v>
      </c>
      <c r="N464" t="s">
        <v>186</v>
      </c>
      <c r="O464" t="s">
        <v>187</v>
      </c>
      <c r="P464" t="s">
        <v>393</v>
      </c>
      <c r="Q464" t="s">
        <v>394</v>
      </c>
      <c r="R464" t="s">
        <v>2274</v>
      </c>
      <c r="S464" t="s">
        <v>2275</v>
      </c>
      <c r="T464" s="2"/>
      <c r="U464" s="3">
        <v>320</v>
      </c>
      <c r="V464" s="4">
        <v>59429196.57</v>
      </c>
      <c r="W464" t="s">
        <v>114</v>
      </c>
    </row>
    <row r="465" spans="1:24" ht="13.9" hidden="1" customHeight="1" x14ac:dyDescent="0.2">
      <c r="A465">
        <v>3200002553</v>
      </c>
      <c r="B465" t="s">
        <v>0</v>
      </c>
      <c r="C465" t="s">
        <v>414</v>
      </c>
      <c r="D465" t="s">
        <v>415</v>
      </c>
      <c r="E465" t="s">
        <v>2276</v>
      </c>
      <c r="F465" t="s">
        <v>2277</v>
      </c>
      <c r="G465" t="s">
        <v>2278</v>
      </c>
      <c r="H465" t="s">
        <v>416</v>
      </c>
      <c r="I465" s="2">
        <v>43468</v>
      </c>
      <c r="J465" s="2">
        <v>43469</v>
      </c>
      <c r="K465" s="2">
        <v>43476</v>
      </c>
      <c r="L465" s="2">
        <v>43466</v>
      </c>
      <c r="M465" s="2">
        <v>2958465</v>
      </c>
      <c r="N465" t="s">
        <v>186</v>
      </c>
      <c r="O465" t="s">
        <v>187</v>
      </c>
      <c r="P465" t="s">
        <v>393</v>
      </c>
      <c r="Q465" t="s">
        <v>394</v>
      </c>
      <c r="R465" t="s">
        <v>2279</v>
      </c>
      <c r="S465" t="s">
        <v>2280</v>
      </c>
      <c r="T465" s="2"/>
      <c r="U465" s="3">
        <v>2913859</v>
      </c>
      <c r="V465" s="4">
        <v>12282185</v>
      </c>
      <c r="W465" t="s">
        <v>114</v>
      </c>
    </row>
    <row r="466" spans="1:24" s="6" customFormat="1" ht="13.9" hidden="1" customHeight="1" x14ac:dyDescent="0.2">
      <c r="A466" s="6">
        <v>3200002556</v>
      </c>
      <c r="B466" s="6" t="s">
        <v>0</v>
      </c>
      <c r="C466" s="6" t="s">
        <v>252</v>
      </c>
      <c r="D466" s="6" t="s">
        <v>253</v>
      </c>
      <c r="E466" s="6" t="s">
        <v>2281</v>
      </c>
      <c r="F466" s="6" t="s">
        <v>2282</v>
      </c>
      <c r="G466" s="6" t="s">
        <v>3</v>
      </c>
      <c r="H466" s="6" t="s">
        <v>256</v>
      </c>
      <c r="I466" s="7">
        <v>43480</v>
      </c>
      <c r="J466" s="7">
        <v>43480</v>
      </c>
      <c r="K466" s="7"/>
      <c r="L466" s="7">
        <v>43466</v>
      </c>
      <c r="M466" s="7">
        <v>2958465</v>
      </c>
      <c r="N466" s="6" t="s">
        <v>33</v>
      </c>
      <c r="O466" s="6" t="s">
        <v>34</v>
      </c>
      <c r="P466" s="6" t="s">
        <v>1092</v>
      </c>
      <c r="Q466" s="6" t="s">
        <v>1093</v>
      </c>
      <c r="R466" s="6" t="s">
        <v>2283</v>
      </c>
      <c r="S466" s="6" t="s">
        <v>2284</v>
      </c>
      <c r="T466" s="7"/>
      <c r="U466" s="8">
        <v>2913859</v>
      </c>
      <c r="V466" s="9">
        <v>500000</v>
      </c>
      <c r="W466" s="6" t="s">
        <v>14</v>
      </c>
    </row>
    <row r="467" spans="1:24" s="6" customFormat="1" ht="13.9" hidden="1" customHeight="1" x14ac:dyDescent="0.2">
      <c r="A467" s="6">
        <v>3200002558</v>
      </c>
      <c r="B467" s="6" t="s">
        <v>0</v>
      </c>
      <c r="C467" s="6" t="s">
        <v>333</v>
      </c>
      <c r="D467" s="6" t="s">
        <v>334</v>
      </c>
      <c r="E467" s="6" t="s">
        <v>2285</v>
      </c>
      <c r="F467" s="6" t="s">
        <v>2286</v>
      </c>
      <c r="G467" s="6" t="s">
        <v>2287</v>
      </c>
      <c r="H467" s="6" t="s">
        <v>338</v>
      </c>
      <c r="I467" s="7">
        <v>43482</v>
      </c>
      <c r="J467" s="7">
        <v>43482</v>
      </c>
      <c r="K467" s="7">
        <v>43507</v>
      </c>
      <c r="L467" s="7">
        <v>43507</v>
      </c>
      <c r="M467" s="7">
        <v>2958465</v>
      </c>
      <c r="N467" s="6" t="s">
        <v>33</v>
      </c>
      <c r="O467" s="6" t="s">
        <v>34</v>
      </c>
      <c r="P467" s="6" t="s">
        <v>2288</v>
      </c>
      <c r="Q467" s="6" t="s">
        <v>2289</v>
      </c>
      <c r="R467" s="6" t="s">
        <v>2290</v>
      </c>
      <c r="S467" s="6" t="s">
        <v>2291</v>
      </c>
      <c r="T467" s="7"/>
      <c r="U467" s="8">
        <v>2913859</v>
      </c>
      <c r="V467" s="9">
        <v>1600000</v>
      </c>
      <c r="W467" s="6" t="s">
        <v>14</v>
      </c>
    </row>
    <row r="468" spans="1:24" s="6" customFormat="1" ht="13.9" hidden="1" customHeight="1" x14ac:dyDescent="0.2">
      <c r="A468" s="6">
        <v>3200002566</v>
      </c>
      <c r="B468" s="6" t="s">
        <v>0</v>
      </c>
      <c r="C468" s="6" t="s">
        <v>2292</v>
      </c>
      <c r="D468" s="6" t="s">
        <v>2293</v>
      </c>
      <c r="E468" s="6" t="s">
        <v>2294</v>
      </c>
      <c r="F468" s="6" t="s">
        <v>2295</v>
      </c>
      <c r="G468" s="6" t="s">
        <v>2296</v>
      </c>
      <c r="H468" s="6" t="s">
        <v>2297</v>
      </c>
      <c r="I468" s="7">
        <v>43483</v>
      </c>
      <c r="J468" s="7">
        <v>43483</v>
      </c>
      <c r="K468" s="7">
        <v>43594</v>
      </c>
      <c r="L468" s="7">
        <v>43483</v>
      </c>
      <c r="M468" s="7">
        <v>2958465</v>
      </c>
      <c r="N468" s="6" t="s">
        <v>33</v>
      </c>
      <c r="O468" s="6" t="s">
        <v>34</v>
      </c>
      <c r="P468" s="6" t="s">
        <v>476</v>
      </c>
      <c r="Q468" s="6" t="s">
        <v>477</v>
      </c>
      <c r="R468" s="6" t="s">
        <v>2298</v>
      </c>
      <c r="S468" s="6" t="s">
        <v>479</v>
      </c>
      <c r="T468" s="7"/>
      <c r="U468" s="8">
        <v>2913859</v>
      </c>
      <c r="V468" s="9">
        <v>200000</v>
      </c>
      <c r="W468" s="6" t="s">
        <v>14</v>
      </c>
    </row>
    <row r="469" spans="1:24" s="6" customFormat="1" ht="13.9" hidden="1" customHeight="1" x14ac:dyDescent="0.2">
      <c r="A469" s="6">
        <v>3200002569</v>
      </c>
      <c r="B469" s="6" t="s">
        <v>0</v>
      </c>
      <c r="C469" s="6" t="s">
        <v>2292</v>
      </c>
      <c r="D469" s="6" t="s">
        <v>2293</v>
      </c>
      <c r="E469" s="6" t="s">
        <v>2299</v>
      </c>
      <c r="F469" s="6" t="s">
        <v>2300</v>
      </c>
      <c r="G469" s="6" t="s">
        <v>3</v>
      </c>
      <c r="H469" s="6" t="s">
        <v>2297</v>
      </c>
      <c r="I469" s="7">
        <v>43502</v>
      </c>
      <c r="J469" s="7">
        <v>43502</v>
      </c>
      <c r="K469" s="7"/>
      <c r="L469" s="7">
        <v>43502</v>
      </c>
      <c r="M469" s="7">
        <v>2958465</v>
      </c>
      <c r="N469" s="6" t="s">
        <v>33</v>
      </c>
      <c r="O469" s="6" t="s">
        <v>34</v>
      </c>
      <c r="P469" s="6" t="s">
        <v>476</v>
      </c>
      <c r="Q469" s="6" t="s">
        <v>477</v>
      </c>
      <c r="R469" s="6" t="s">
        <v>2298</v>
      </c>
      <c r="S469" s="6" t="s">
        <v>479</v>
      </c>
      <c r="T469" s="7"/>
      <c r="U469" s="8">
        <v>2913859</v>
      </c>
      <c r="V469" s="9">
        <v>200000</v>
      </c>
      <c r="W469" s="6" t="s">
        <v>14</v>
      </c>
    </row>
    <row r="470" spans="1:24" s="6" customFormat="1" ht="13.9" hidden="1" customHeight="1" x14ac:dyDescent="0.2">
      <c r="A470" s="6">
        <v>3200002570</v>
      </c>
      <c r="B470" s="6" t="s">
        <v>0</v>
      </c>
      <c r="C470" s="6" t="s">
        <v>283</v>
      </c>
      <c r="D470" s="6" t="s">
        <v>284</v>
      </c>
      <c r="E470" s="6" t="s">
        <v>2301</v>
      </c>
      <c r="F470" s="6" t="s">
        <v>2302</v>
      </c>
      <c r="G470" s="6" t="s">
        <v>2303</v>
      </c>
      <c r="H470" s="6" t="s">
        <v>287</v>
      </c>
      <c r="I470" s="7">
        <v>43502</v>
      </c>
      <c r="J470" s="7">
        <v>43502</v>
      </c>
      <c r="K470" s="7">
        <v>43675</v>
      </c>
      <c r="L470" s="7">
        <v>43502</v>
      </c>
      <c r="M470" s="7">
        <v>2958465</v>
      </c>
      <c r="N470" s="6" t="s">
        <v>33</v>
      </c>
      <c r="O470" s="6" t="s">
        <v>34</v>
      </c>
      <c r="P470" s="6" t="s">
        <v>2304</v>
      </c>
      <c r="Q470" s="6" t="s">
        <v>2305</v>
      </c>
      <c r="R470" s="6" t="s">
        <v>2306</v>
      </c>
      <c r="S470" s="6" t="s">
        <v>2307</v>
      </c>
      <c r="T470" s="7"/>
      <c r="U470" s="8">
        <v>2913859</v>
      </c>
      <c r="V470" s="9">
        <v>4000000</v>
      </c>
      <c r="W470" s="6" t="s">
        <v>14</v>
      </c>
    </row>
    <row r="471" spans="1:24" s="6" customFormat="1" ht="13.9" customHeight="1" x14ac:dyDescent="0.2">
      <c r="A471" s="6">
        <v>3200002571</v>
      </c>
      <c r="B471" s="6" t="s">
        <v>0</v>
      </c>
      <c r="C471" s="6" t="s">
        <v>124</v>
      </c>
      <c r="D471" s="6" t="s">
        <v>125</v>
      </c>
      <c r="E471" s="6" t="s">
        <v>2308</v>
      </c>
      <c r="F471" s="6" t="s">
        <v>2309</v>
      </c>
      <c r="G471" s="6" t="s">
        <v>2310</v>
      </c>
      <c r="H471" s="6" t="s">
        <v>129</v>
      </c>
      <c r="I471" s="7">
        <v>43503</v>
      </c>
      <c r="J471" s="7">
        <v>43503</v>
      </c>
      <c r="K471" s="7">
        <v>43503</v>
      </c>
      <c r="L471" s="7">
        <v>43503</v>
      </c>
      <c r="M471" s="7">
        <v>2958465</v>
      </c>
      <c r="N471" s="6" t="s">
        <v>33</v>
      </c>
      <c r="O471" s="6" t="s">
        <v>34</v>
      </c>
      <c r="P471" s="6" t="s">
        <v>2311</v>
      </c>
      <c r="Q471" s="6" t="s">
        <v>2312</v>
      </c>
      <c r="R471" s="6" t="s">
        <v>2313</v>
      </c>
      <c r="S471" s="6" t="s">
        <v>2314</v>
      </c>
      <c r="T471" s="7"/>
      <c r="U471" s="8">
        <v>2913859</v>
      </c>
      <c r="V471" s="9">
        <v>416854</v>
      </c>
      <c r="W471" s="6" t="s">
        <v>14</v>
      </c>
      <c r="X471" s="6" t="s">
        <v>4167</v>
      </c>
    </row>
    <row r="472" spans="1:24" s="6" customFormat="1" ht="13.9" hidden="1" customHeight="1" x14ac:dyDescent="0.2">
      <c r="A472" s="6">
        <v>3200002572</v>
      </c>
      <c r="B472" s="6" t="s">
        <v>0</v>
      </c>
      <c r="C472" s="6" t="s">
        <v>252</v>
      </c>
      <c r="D472" s="6" t="s">
        <v>253</v>
      </c>
      <c r="E472" s="6" t="s">
        <v>2315</v>
      </c>
      <c r="F472" s="6" t="s">
        <v>2316</v>
      </c>
      <c r="G472" s="6" t="s">
        <v>2317</v>
      </c>
      <c r="H472" s="6" t="s">
        <v>256</v>
      </c>
      <c r="I472" s="7">
        <v>43513</v>
      </c>
      <c r="J472" s="7">
        <v>43513</v>
      </c>
      <c r="K472" s="7">
        <v>43516</v>
      </c>
      <c r="L472" s="7">
        <v>43516</v>
      </c>
      <c r="M472" s="7">
        <v>2958465</v>
      </c>
      <c r="N472" s="6" t="s">
        <v>574</v>
      </c>
      <c r="O472" s="6" t="s">
        <v>575</v>
      </c>
      <c r="P472" s="6" t="s">
        <v>910</v>
      </c>
      <c r="Q472" s="6" t="s">
        <v>911</v>
      </c>
      <c r="R472" s="6" t="s">
        <v>912</v>
      </c>
      <c r="S472" s="6" t="s">
        <v>913</v>
      </c>
      <c r="T472" s="7"/>
      <c r="U472" s="8">
        <v>2913859</v>
      </c>
      <c r="V472" s="9">
        <v>800000</v>
      </c>
      <c r="W472" s="6" t="s">
        <v>14</v>
      </c>
    </row>
    <row r="473" spans="1:24" ht="13.9" hidden="1" customHeight="1" x14ac:dyDescent="0.2">
      <c r="A473">
        <v>3200002575</v>
      </c>
      <c r="B473" t="s">
        <v>0</v>
      </c>
      <c r="C473" t="s">
        <v>414</v>
      </c>
      <c r="D473" t="s">
        <v>415</v>
      </c>
      <c r="E473" t="s">
        <v>2318</v>
      </c>
      <c r="F473" t="s">
        <v>2319</v>
      </c>
      <c r="G473" t="s">
        <v>2320</v>
      </c>
      <c r="H473" t="s">
        <v>416</v>
      </c>
      <c r="I473" s="2">
        <v>43514</v>
      </c>
      <c r="J473" s="2">
        <v>43514</v>
      </c>
      <c r="K473" s="2">
        <v>43545</v>
      </c>
      <c r="L473" s="2">
        <v>43556</v>
      </c>
      <c r="M473" s="2">
        <v>2958465</v>
      </c>
      <c r="N473" t="s">
        <v>173</v>
      </c>
      <c r="O473" t="s">
        <v>174</v>
      </c>
      <c r="P473" t="s">
        <v>393</v>
      </c>
      <c r="Q473" t="s">
        <v>394</v>
      </c>
      <c r="R473" t="s">
        <v>2321</v>
      </c>
      <c r="S473" t="s">
        <v>2322</v>
      </c>
      <c r="T473" s="2"/>
      <c r="U473" s="3">
        <v>2913859</v>
      </c>
      <c r="V473" s="4">
        <v>9092800</v>
      </c>
      <c r="W473" t="s">
        <v>14</v>
      </c>
    </row>
    <row r="474" spans="1:24" s="10" customFormat="1" ht="13.9" hidden="1" customHeight="1" x14ac:dyDescent="0.2">
      <c r="A474" s="10">
        <v>3200002576</v>
      </c>
      <c r="B474" s="10" t="s">
        <v>0</v>
      </c>
      <c r="C474" s="10" t="s">
        <v>15</v>
      </c>
      <c r="D474" s="10" t="s">
        <v>16</v>
      </c>
      <c r="E474" s="10" t="s">
        <v>2323</v>
      </c>
      <c r="F474" s="10" t="s">
        <v>2324</v>
      </c>
      <c r="G474" s="10" t="s">
        <v>2325</v>
      </c>
      <c r="H474" s="10" t="s">
        <v>20</v>
      </c>
      <c r="I474" s="11">
        <v>43521</v>
      </c>
      <c r="J474" s="11">
        <v>43521</v>
      </c>
      <c r="K474" s="11">
        <v>43525</v>
      </c>
      <c r="L474" s="11">
        <v>43525</v>
      </c>
      <c r="M474" s="11">
        <v>2958465</v>
      </c>
      <c r="N474" s="10" t="s">
        <v>39</v>
      </c>
      <c r="O474" s="10" t="s">
        <v>40</v>
      </c>
      <c r="P474" s="10" t="s">
        <v>2326</v>
      </c>
      <c r="Q474" s="10" t="s">
        <v>2327</v>
      </c>
      <c r="R474" s="10" t="s">
        <v>2084</v>
      </c>
      <c r="S474" s="10" t="s">
        <v>2085</v>
      </c>
      <c r="T474" s="11"/>
      <c r="U474" s="12">
        <v>2913859</v>
      </c>
      <c r="V474" s="13">
        <v>1</v>
      </c>
      <c r="W474" s="10" t="s">
        <v>114</v>
      </c>
    </row>
    <row r="475" spans="1:24" ht="13.9" hidden="1" customHeight="1" x14ac:dyDescent="0.2">
      <c r="A475">
        <v>3200002578</v>
      </c>
      <c r="B475" t="s">
        <v>0</v>
      </c>
      <c r="C475" t="s">
        <v>15</v>
      </c>
      <c r="D475" t="s">
        <v>16</v>
      </c>
      <c r="E475" t="s">
        <v>974</v>
      </c>
      <c r="F475" t="s">
        <v>975</v>
      </c>
      <c r="G475" t="s">
        <v>2328</v>
      </c>
      <c r="H475" t="s">
        <v>20</v>
      </c>
      <c r="I475" s="2">
        <v>43522</v>
      </c>
      <c r="J475" s="2">
        <v>43525</v>
      </c>
      <c r="K475" s="2">
        <v>43556</v>
      </c>
      <c r="L475" s="2">
        <v>43556</v>
      </c>
      <c r="M475" s="2">
        <v>2958465</v>
      </c>
      <c r="N475" t="s">
        <v>21</v>
      </c>
      <c r="O475" t="s">
        <v>22</v>
      </c>
      <c r="P475" t="s">
        <v>2326</v>
      </c>
      <c r="Q475" t="s">
        <v>2327</v>
      </c>
      <c r="R475" t="s">
        <v>2084</v>
      </c>
      <c r="S475" t="s">
        <v>2085</v>
      </c>
      <c r="T475" s="2"/>
      <c r="U475" s="3">
        <v>2913859</v>
      </c>
      <c r="V475" s="4">
        <v>1</v>
      </c>
      <c r="W475" t="s">
        <v>14</v>
      </c>
    </row>
    <row r="476" spans="1:24" ht="13.9" hidden="1" customHeight="1" x14ac:dyDescent="0.2">
      <c r="A476">
        <v>3200002580</v>
      </c>
      <c r="B476" t="s">
        <v>0</v>
      </c>
      <c r="C476" t="s">
        <v>691</v>
      </c>
      <c r="D476" t="s">
        <v>692</v>
      </c>
      <c r="E476" t="s">
        <v>2329</v>
      </c>
      <c r="F476" t="s">
        <v>2330</v>
      </c>
      <c r="G476" t="s">
        <v>2331</v>
      </c>
      <c r="H476" t="s">
        <v>392</v>
      </c>
      <c r="I476" s="2">
        <v>43522</v>
      </c>
      <c r="J476" s="2">
        <v>43522</v>
      </c>
      <c r="K476" s="2">
        <v>43525</v>
      </c>
      <c r="L476" s="2">
        <v>43482</v>
      </c>
      <c r="M476" s="2">
        <v>2958465</v>
      </c>
      <c r="N476" t="s">
        <v>71</v>
      </c>
      <c r="O476" t="s">
        <v>72</v>
      </c>
      <c r="P476" t="s">
        <v>393</v>
      </c>
      <c r="Q476" t="s">
        <v>394</v>
      </c>
      <c r="R476" t="s">
        <v>2332</v>
      </c>
      <c r="S476" t="s">
        <v>2333</v>
      </c>
      <c r="T476" s="2"/>
      <c r="U476" s="3">
        <v>2913859</v>
      </c>
      <c r="V476" s="4">
        <v>561430</v>
      </c>
      <c r="W476" t="s">
        <v>114</v>
      </c>
    </row>
    <row r="477" spans="1:24" s="6" customFormat="1" ht="13.9" hidden="1" customHeight="1" x14ac:dyDescent="0.2">
      <c r="A477" s="6">
        <v>3200002581</v>
      </c>
      <c r="B477" s="6" t="s">
        <v>0</v>
      </c>
      <c r="C477" s="6" t="s">
        <v>333</v>
      </c>
      <c r="D477" s="6" t="s">
        <v>334</v>
      </c>
      <c r="E477" s="6" t="s">
        <v>2334</v>
      </c>
      <c r="F477" s="6" t="s">
        <v>2335</v>
      </c>
      <c r="G477" s="6" t="s">
        <v>2336</v>
      </c>
      <c r="H477" s="6" t="s">
        <v>338</v>
      </c>
      <c r="I477" s="7">
        <v>43523</v>
      </c>
      <c r="J477" s="7">
        <v>43523</v>
      </c>
      <c r="K477" s="7">
        <v>42312</v>
      </c>
      <c r="L477" s="7">
        <v>42312</v>
      </c>
      <c r="M477" s="7">
        <v>2958465</v>
      </c>
      <c r="N477" s="6" t="s">
        <v>33</v>
      </c>
      <c r="O477" s="6" t="s">
        <v>34</v>
      </c>
      <c r="P477" s="6" t="s">
        <v>2337</v>
      </c>
      <c r="Q477" s="6" t="s">
        <v>2338</v>
      </c>
      <c r="R477" s="6" t="s">
        <v>2339</v>
      </c>
      <c r="S477" s="6" t="s">
        <v>2340</v>
      </c>
      <c r="T477" s="7"/>
      <c r="U477" s="8">
        <v>2913859</v>
      </c>
      <c r="V477" s="9">
        <v>86280</v>
      </c>
      <c r="W477" s="6" t="s">
        <v>14</v>
      </c>
    </row>
    <row r="478" spans="1:24" ht="13.9" hidden="1" customHeight="1" x14ac:dyDescent="0.2">
      <c r="A478">
        <v>3200002582</v>
      </c>
      <c r="B478" t="s">
        <v>0</v>
      </c>
      <c r="C478" t="s">
        <v>15</v>
      </c>
      <c r="D478" t="s">
        <v>16</v>
      </c>
      <c r="E478" t="s">
        <v>2323</v>
      </c>
      <c r="F478" t="s">
        <v>2324</v>
      </c>
      <c r="G478" t="s">
        <v>2341</v>
      </c>
      <c r="H478" t="s">
        <v>20</v>
      </c>
      <c r="I478" s="2">
        <v>43524</v>
      </c>
      <c r="J478" s="2">
        <v>43525</v>
      </c>
      <c r="K478" s="2">
        <v>43525</v>
      </c>
      <c r="L478" s="2">
        <v>43525</v>
      </c>
      <c r="M478" s="2">
        <v>44621</v>
      </c>
      <c r="N478" t="s">
        <v>21</v>
      </c>
      <c r="O478" t="s">
        <v>22</v>
      </c>
      <c r="P478" t="s">
        <v>2342</v>
      </c>
      <c r="Q478" t="s">
        <v>2343</v>
      </c>
      <c r="R478" t="s">
        <v>2344</v>
      </c>
      <c r="S478" t="s">
        <v>2345</v>
      </c>
      <c r="T478" s="2"/>
      <c r="U478" s="3">
        <v>15</v>
      </c>
      <c r="V478" s="4">
        <v>409991.67999999999</v>
      </c>
      <c r="W478" t="s">
        <v>114</v>
      </c>
    </row>
    <row r="479" spans="1:24" s="6" customFormat="1" ht="13.9" hidden="1" customHeight="1" x14ac:dyDescent="0.2">
      <c r="A479" s="6">
        <v>3200002584</v>
      </c>
      <c r="B479" s="6" t="s">
        <v>0</v>
      </c>
      <c r="C479" s="6" t="s">
        <v>15</v>
      </c>
      <c r="D479" s="6" t="s">
        <v>16</v>
      </c>
      <c r="E479" s="6" t="s">
        <v>1955</v>
      </c>
      <c r="F479" s="6" t="s">
        <v>1956</v>
      </c>
      <c r="G479" s="6" t="s">
        <v>3</v>
      </c>
      <c r="H479" s="6" t="s">
        <v>20</v>
      </c>
      <c r="I479" s="7">
        <v>43524</v>
      </c>
      <c r="J479" s="7">
        <v>43466</v>
      </c>
      <c r="K479" s="7">
        <v>43466</v>
      </c>
      <c r="L479" s="7">
        <v>43466</v>
      </c>
      <c r="M479" s="7">
        <v>2958465</v>
      </c>
      <c r="N479" s="6" t="s">
        <v>33</v>
      </c>
      <c r="O479" s="6" t="s">
        <v>34</v>
      </c>
      <c r="P479" s="6" t="s">
        <v>1476</v>
      </c>
      <c r="Q479" s="6" t="s">
        <v>1477</v>
      </c>
      <c r="R479" s="6" t="s">
        <v>2346</v>
      </c>
      <c r="S479" s="6" t="s">
        <v>2347</v>
      </c>
      <c r="T479" s="7"/>
      <c r="U479" s="8">
        <v>2913859</v>
      </c>
      <c r="V479" s="9">
        <v>7169537.2800000003</v>
      </c>
      <c r="W479" s="6" t="s">
        <v>14</v>
      </c>
    </row>
    <row r="480" spans="1:24" s="6" customFormat="1" ht="13.9" customHeight="1" x14ac:dyDescent="0.2">
      <c r="A480" s="6">
        <v>3200002585</v>
      </c>
      <c r="B480" s="6" t="s">
        <v>0</v>
      </c>
      <c r="C480" s="6" t="s">
        <v>404</v>
      </c>
      <c r="D480" s="6" t="s">
        <v>405</v>
      </c>
      <c r="E480" s="6" t="s">
        <v>2348</v>
      </c>
      <c r="F480" s="6" t="s">
        <v>2349</v>
      </c>
      <c r="G480" s="6" t="s">
        <v>3</v>
      </c>
      <c r="H480" s="6" t="s">
        <v>409</v>
      </c>
      <c r="I480" s="7">
        <v>43528</v>
      </c>
      <c r="J480" s="7">
        <v>43528</v>
      </c>
      <c r="K480" s="7">
        <v>43543</v>
      </c>
      <c r="L480" s="7">
        <v>43528</v>
      </c>
      <c r="M480" s="7">
        <v>2958163</v>
      </c>
      <c r="N480" s="6" t="s">
        <v>33</v>
      </c>
      <c r="O480" s="6" t="s">
        <v>34</v>
      </c>
      <c r="P480" s="6" t="s">
        <v>545</v>
      </c>
      <c r="Q480" s="6" t="s">
        <v>546</v>
      </c>
      <c r="R480" s="6" t="s">
        <v>2350</v>
      </c>
      <c r="S480" s="6" t="s">
        <v>2351</v>
      </c>
      <c r="T480" s="7"/>
      <c r="U480" s="8">
        <v>2913557</v>
      </c>
      <c r="V480" s="9">
        <v>51900</v>
      </c>
      <c r="W480" s="6" t="s">
        <v>14</v>
      </c>
      <c r="X480" s="6" t="s">
        <v>4167</v>
      </c>
    </row>
    <row r="481" spans="1:24" s="6" customFormat="1" ht="13.9" hidden="1" customHeight="1" x14ac:dyDescent="0.2">
      <c r="A481" s="6">
        <v>3200002586</v>
      </c>
      <c r="B481" s="6" t="s">
        <v>0</v>
      </c>
      <c r="C481" s="6" t="s">
        <v>333</v>
      </c>
      <c r="D481" s="6" t="s">
        <v>334</v>
      </c>
      <c r="E481" s="6" t="s">
        <v>2352</v>
      </c>
      <c r="F481" s="6" t="s">
        <v>2353</v>
      </c>
      <c r="G481" s="6" t="s">
        <v>2354</v>
      </c>
      <c r="H481" s="6" t="s">
        <v>311</v>
      </c>
      <c r="I481" s="7">
        <v>43529</v>
      </c>
      <c r="J481" s="7">
        <v>43529</v>
      </c>
      <c r="K481" s="7">
        <v>43545</v>
      </c>
      <c r="L481" s="7">
        <v>43529</v>
      </c>
      <c r="M481" s="7">
        <v>2958465</v>
      </c>
      <c r="N481" s="6" t="s">
        <v>33</v>
      </c>
      <c r="O481" s="6" t="s">
        <v>34</v>
      </c>
      <c r="P481" s="6" t="s">
        <v>2355</v>
      </c>
      <c r="Q481" s="6" t="s">
        <v>2356</v>
      </c>
      <c r="R481" s="6" t="s">
        <v>2357</v>
      </c>
      <c r="S481" s="6" t="s">
        <v>2358</v>
      </c>
      <c r="T481" s="7"/>
      <c r="U481" s="8">
        <v>2913859</v>
      </c>
      <c r="V481" s="9">
        <v>10000000</v>
      </c>
      <c r="W481" s="6" t="s">
        <v>14</v>
      </c>
    </row>
    <row r="482" spans="1:24" s="6" customFormat="1" ht="13.9" customHeight="1" x14ac:dyDescent="0.2">
      <c r="A482" s="6">
        <v>3200002589</v>
      </c>
      <c r="B482" s="6" t="s">
        <v>0</v>
      </c>
      <c r="C482" s="6" t="s">
        <v>404</v>
      </c>
      <c r="D482" s="6" t="s">
        <v>405</v>
      </c>
      <c r="E482" s="6" t="s">
        <v>2359</v>
      </c>
      <c r="F482" s="6" t="s">
        <v>2360</v>
      </c>
      <c r="G482" s="6" t="s">
        <v>2361</v>
      </c>
      <c r="H482" s="6" t="s">
        <v>409</v>
      </c>
      <c r="I482" s="7">
        <v>43537</v>
      </c>
      <c r="J482" s="7">
        <v>43537</v>
      </c>
      <c r="K482" s="7">
        <v>42088</v>
      </c>
      <c r="L482" s="7">
        <v>43537</v>
      </c>
      <c r="M482" s="7">
        <v>2958464</v>
      </c>
      <c r="N482" s="6" t="s">
        <v>33</v>
      </c>
      <c r="O482" s="6" t="s">
        <v>34</v>
      </c>
      <c r="P482" s="6" t="s">
        <v>545</v>
      </c>
      <c r="Q482" s="6" t="s">
        <v>546</v>
      </c>
      <c r="R482" s="6" t="s">
        <v>2362</v>
      </c>
      <c r="S482" s="6" t="s">
        <v>2363</v>
      </c>
      <c r="T482" s="7"/>
      <c r="U482" s="8">
        <v>2913858</v>
      </c>
      <c r="V482" s="9">
        <v>399840</v>
      </c>
      <c r="W482" s="6" t="s">
        <v>14</v>
      </c>
      <c r="X482" s="6" t="s">
        <v>4167</v>
      </c>
    </row>
    <row r="483" spans="1:24" s="6" customFormat="1" ht="13.9" hidden="1" customHeight="1" x14ac:dyDescent="0.2">
      <c r="A483" s="6">
        <v>3200002591</v>
      </c>
      <c r="B483" s="6" t="s">
        <v>0</v>
      </c>
      <c r="C483" s="6" t="s">
        <v>333</v>
      </c>
      <c r="D483" s="6" t="s">
        <v>334</v>
      </c>
      <c r="E483" s="6" t="s">
        <v>2364</v>
      </c>
      <c r="F483" s="6" t="s">
        <v>2365</v>
      </c>
      <c r="G483" s="6" t="s">
        <v>2366</v>
      </c>
      <c r="H483" s="6" t="s">
        <v>338</v>
      </c>
      <c r="I483" s="7">
        <v>43538</v>
      </c>
      <c r="J483" s="7">
        <v>43538</v>
      </c>
      <c r="K483" s="7">
        <v>43644</v>
      </c>
      <c r="L483" s="7">
        <v>43644</v>
      </c>
      <c r="M483" s="7">
        <v>2958465</v>
      </c>
      <c r="N483" s="6" t="s">
        <v>33</v>
      </c>
      <c r="O483" s="6" t="s">
        <v>34</v>
      </c>
      <c r="P483" s="6" t="s">
        <v>2367</v>
      </c>
      <c r="Q483" s="6" t="s">
        <v>2368</v>
      </c>
      <c r="R483" s="6" t="s">
        <v>2369</v>
      </c>
      <c r="S483" s="6" t="s">
        <v>2370</v>
      </c>
      <c r="T483" s="7"/>
      <c r="U483" s="8">
        <v>2913859</v>
      </c>
      <c r="V483" s="9">
        <v>287680</v>
      </c>
      <c r="W483" s="6" t="s">
        <v>14</v>
      </c>
    </row>
    <row r="484" spans="1:24" ht="13.9" hidden="1" customHeight="1" x14ac:dyDescent="0.2">
      <c r="A484">
        <v>3200002592</v>
      </c>
      <c r="B484" t="s">
        <v>0</v>
      </c>
      <c r="C484" t="s">
        <v>267</v>
      </c>
      <c r="D484" t="s">
        <v>268</v>
      </c>
      <c r="E484" t="s">
        <v>525</v>
      </c>
      <c r="F484" t="s">
        <v>526</v>
      </c>
      <c r="G484" t="s">
        <v>2371</v>
      </c>
      <c r="H484" t="s">
        <v>271</v>
      </c>
      <c r="I484" s="2">
        <v>43538</v>
      </c>
      <c r="J484" s="2">
        <v>43538</v>
      </c>
      <c r="K484" s="2">
        <v>43556</v>
      </c>
      <c r="L484" s="2">
        <v>43538</v>
      </c>
      <c r="M484" s="2">
        <v>2958465</v>
      </c>
      <c r="N484" t="s">
        <v>21</v>
      </c>
      <c r="O484" t="s">
        <v>22</v>
      </c>
      <c r="P484" t="s">
        <v>288</v>
      </c>
      <c r="Q484" t="s">
        <v>289</v>
      </c>
      <c r="R484" t="s">
        <v>2372</v>
      </c>
      <c r="S484" t="s">
        <v>2373</v>
      </c>
      <c r="T484" s="2"/>
      <c r="U484" s="3">
        <v>2913859</v>
      </c>
      <c r="V484" s="4">
        <v>464000</v>
      </c>
      <c r="W484" t="s">
        <v>114</v>
      </c>
    </row>
    <row r="485" spans="1:24" s="6" customFormat="1" ht="13.9" hidden="1" customHeight="1" x14ac:dyDescent="0.2">
      <c r="A485" s="6">
        <v>3200002593</v>
      </c>
      <c r="B485" s="6" t="s">
        <v>0</v>
      </c>
      <c r="C485" s="6" t="s">
        <v>252</v>
      </c>
      <c r="D485" s="6" t="s">
        <v>253</v>
      </c>
      <c r="E485" s="6" t="s">
        <v>2374</v>
      </c>
      <c r="F485" s="6" t="s">
        <v>2375</v>
      </c>
      <c r="G485" s="6" t="s">
        <v>2376</v>
      </c>
      <c r="H485" s="6" t="s">
        <v>256</v>
      </c>
      <c r="I485" s="7">
        <v>43544</v>
      </c>
      <c r="J485" s="7">
        <v>43544</v>
      </c>
      <c r="K485" s="7">
        <v>43546</v>
      </c>
      <c r="L485" s="7">
        <v>43556</v>
      </c>
      <c r="M485" s="7">
        <v>2958465</v>
      </c>
      <c r="N485" s="6" t="s">
        <v>574</v>
      </c>
      <c r="O485" s="6" t="s">
        <v>575</v>
      </c>
      <c r="P485" s="6" t="s">
        <v>970</v>
      </c>
      <c r="Q485" s="6" t="s">
        <v>971</v>
      </c>
      <c r="R485" s="6" t="s">
        <v>2377</v>
      </c>
      <c r="S485" s="6" t="s">
        <v>2378</v>
      </c>
      <c r="T485" s="7"/>
      <c r="U485" s="8">
        <v>2913859</v>
      </c>
      <c r="V485" s="9">
        <v>3000000</v>
      </c>
      <c r="W485" s="6" t="s">
        <v>14</v>
      </c>
    </row>
    <row r="486" spans="1:24" ht="13.9" hidden="1" customHeight="1" x14ac:dyDescent="0.2">
      <c r="A486">
        <v>3200002594</v>
      </c>
      <c r="B486" t="s">
        <v>0</v>
      </c>
      <c r="C486" t="s">
        <v>15</v>
      </c>
      <c r="D486" t="s">
        <v>16</v>
      </c>
      <c r="E486" t="s">
        <v>974</v>
      </c>
      <c r="F486" t="s">
        <v>975</v>
      </c>
      <c r="G486" t="s">
        <v>2379</v>
      </c>
      <c r="H486" t="s">
        <v>20</v>
      </c>
      <c r="I486" s="2">
        <v>43545</v>
      </c>
      <c r="J486" s="2">
        <v>43556</v>
      </c>
      <c r="K486" s="2">
        <v>43556</v>
      </c>
      <c r="L486" s="2">
        <v>43556</v>
      </c>
      <c r="M486" s="2">
        <v>44651</v>
      </c>
      <c r="N486" t="s">
        <v>21</v>
      </c>
      <c r="O486" t="s">
        <v>22</v>
      </c>
      <c r="P486" t="s">
        <v>1010</v>
      </c>
      <c r="Q486" t="s">
        <v>1011</v>
      </c>
      <c r="R486" t="s">
        <v>1012</v>
      </c>
      <c r="S486" t="s">
        <v>2380</v>
      </c>
      <c r="T486" s="2"/>
      <c r="U486" s="3">
        <v>45</v>
      </c>
      <c r="V486" s="4">
        <v>2325000</v>
      </c>
      <c r="W486" t="s">
        <v>14</v>
      </c>
    </row>
    <row r="487" spans="1:24" ht="13.9" customHeight="1" x14ac:dyDescent="0.2">
      <c r="A487">
        <v>3200002595</v>
      </c>
      <c r="B487" t="s">
        <v>0</v>
      </c>
      <c r="C487" t="s">
        <v>66</v>
      </c>
      <c r="D487" t="s">
        <v>67</v>
      </c>
      <c r="E487" t="s">
        <v>864</v>
      </c>
      <c r="F487" t="s">
        <v>865</v>
      </c>
      <c r="G487" t="s">
        <v>2381</v>
      </c>
      <c r="H487" t="s">
        <v>70</v>
      </c>
      <c r="I487" s="2">
        <v>43549</v>
      </c>
      <c r="J487" s="2">
        <v>43549</v>
      </c>
      <c r="K487" s="2">
        <v>43797</v>
      </c>
      <c r="L487" s="2">
        <v>43797</v>
      </c>
      <c r="M487" s="2">
        <v>2958465</v>
      </c>
      <c r="N487" t="s">
        <v>21</v>
      </c>
      <c r="O487" t="s">
        <v>22</v>
      </c>
      <c r="P487" t="s">
        <v>2382</v>
      </c>
      <c r="Q487" t="s">
        <v>2383</v>
      </c>
      <c r="R487" t="s">
        <v>2384</v>
      </c>
      <c r="S487" t="s">
        <v>2385</v>
      </c>
      <c r="T487" s="2"/>
      <c r="U487" s="3">
        <v>2913859</v>
      </c>
      <c r="V487" s="4">
        <v>1365000</v>
      </c>
      <c r="W487" t="s">
        <v>14</v>
      </c>
    </row>
    <row r="488" spans="1:24" ht="13.9" hidden="1" customHeight="1" x14ac:dyDescent="0.2">
      <c r="A488">
        <v>3200002596</v>
      </c>
      <c r="B488" t="s">
        <v>0</v>
      </c>
      <c r="C488" t="s">
        <v>15</v>
      </c>
      <c r="D488" t="s">
        <v>16</v>
      </c>
      <c r="E488" t="s">
        <v>2323</v>
      </c>
      <c r="F488" t="s">
        <v>2324</v>
      </c>
      <c r="G488" t="s">
        <v>2386</v>
      </c>
      <c r="H488" t="s">
        <v>20</v>
      </c>
      <c r="I488" s="2">
        <v>43553</v>
      </c>
      <c r="J488" s="2">
        <v>43556</v>
      </c>
      <c r="K488" s="2">
        <v>43556</v>
      </c>
      <c r="L488" s="2">
        <v>43556</v>
      </c>
      <c r="M488" s="2">
        <v>44651</v>
      </c>
      <c r="N488" t="s">
        <v>21</v>
      </c>
      <c r="O488" t="s">
        <v>22</v>
      </c>
      <c r="P488" t="s">
        <v>2342</v>
      </c>
      <c r="Q488" t="s">
        <v>2343</v>
      </c>
      <c r="R488" t="s">
        <v>2344</v>
      </c>
      <c r="S488" t="s">
        <v>2345</v>
      </c>
      <c r="T488" s="2"/>
      <c r="U488" s="3">
        <v>45</v>
      </c>
      <c r="V488" s="4">
        <v>558374.31999999995</v>
      </c>
      <c r="W488" t="s">
        <v>114</v>
      </c>
    </row>
    <row r="489" spans="1:24" s="6" customFormat="1" ht="13.9" customHeight="1" x14ac:dyDescent="0.2">
      <c r="A489" s="6">
        <v>3200002597</v>
      </c>
      <c r="B489" s="6" t="s">
        <v>0</v>
      </c>
      <c r="C489" s="6" t="s">
        <v>41</v>
      </c>
      <c r="D489" s="6" t="s">
        <v>42</v>
      </c>
      <c r="E489" s="6" t="s">
        <v>2387</v>
      </c>
      <c r="F489" s="6" t="s">
        <v>2388</v>
      </c>
      <c r="G489" s="6" t="s">
        <v>3</v>
      </c>
      <c r="H489" s="6" t="s">
        <v>46</v>
      </c>
      <c r="I489" s="7">
        <v>43557</v>
      </c>
      <c r="J489" s="7">
        <v>43557</v>
      </c>
      <c r="K489" s="7">
        <v>42795</v>
      </c>
      <c r="L489" s="7">
        <v>42795</v>
      </c>
      <c r="M489" s="7">
        <v>2958465</v>
      </c>
      <c r="N489" s="6" t="s">
        <v>33</v>
      </c>
      <c r="O489" s="6" t="s">
        <v>34</v>
      </c>
      <c r="P489" s="6" t="s">
        <v>2389</v>
      </c>
      <c r="Q489" s="6" t="s">
        <v>2390</v>
      </c>
      <c r="R489" s="6" t="s">
        <v>2391</v>
      </c>
      <c r="S489" s="6" t="s">
        <v>2392</v>
      </c>
      <c r="T489" s="7"/>
      <c r="U489" s="8">
        <v>2913859</v>
      </c>
      <c r="V489" s="9">
        <v>400000</v>
      </c>
      <c r="W489" s="6" t="s">
        <v>14</v>
      </c>
      <c r="X489" s="6" t="s">
        <v>4183</v>
      </c>
    </row>
    <row r="490" spans="1:24" ht="13.9" customHeight="1" x14ac:dyDescent="0.2">
      <c r="A490">
        <v>3200002599</v>
      </c>
      <c r="B490" t="s">
        <v>0</v>
      </c>
      <c r="C490" t="s">
        <v>66</v>
      </c>
      <c r="D490" t="s">
        <v>67</v>
      </c>
      <c r="E490" t="s">
        <v>2393</v>
      </c>
      <c r="F490" t="s">
        <v>2394</v>
      </c>
      <c r="G490" t="s">
        <v>2395</v>
      </c>
      <c r="H490" t="s">
        <v>70</v>
      </c>
      <c r="I490" s="2">
        <v>43558</v>
      </c>
      <c r="J490" s="2">
        <v>43558</v>
      </c>
      <c r="K490" s="2">
        <v>43633</v>
      </c>
      <c r="L490" s="2">
        <v>43558</v>
      </c>
      <c r="M490" s="2">
        <v>2958464</v>
      </c>
      <c r="N490" t="s">
        <v>8</v>
      </c>
      <c r="O490" t="s">
        <v>9</v>
      </c>
      <c r="P490" t="s">
        <v>2396</v>
      </c>
      <c r="Q490" t="s">
        <v>2397</v>
      </c>
      <c r="R490" t="s">
        <v>2398</v>
      </c>
      <c r="S490" t="s">
        <v>2399</v>
      </c>
      <c r="T490" s="2"/>
      <c r="U490" s="3">
        <v>2913858</v>
      </c>
      <c r="V490" s="4">
        <v>43000000</v>
      </c>
      <c r="W490" t="s">
        <v>14</v>
      </c>
    </row>
    <row r="491" spans="1:24" ht="13.9" hidden="1" customHeight="1" x14ac:dyDescent="0.2">
      <c r="A491">
        <v>3200002601</v>
      </c>
      <c r="B491" t="s">
        <v>0</v>
      </c>
      <c r="C491" t="s">
        <v>15</v>
      </c>
      <c r="D491" t="s">
        <v>16</v>
      </c>
      <c r="E491" t="s">
        <v>974</v>
      </c>
      <c r="F491" t="s">
        <v>975</v>
      </c>
      <c r="G491" t="s">
        <v>2400</v>
      </c>
      <c r="H491" t="s">
        <v>20</v>
      </c>
      <c r="I491" s="2">
        <v>43573</v>
      </c>
      <c r="J491" s="2">
        <v>43573</v>
      </c>
      <c r="K491" s="2">
        <v>43585</v>
      </c>
      <c r="L491" s="2">
        <v>43586</v>
      </c>
      <c r="M491" s="2">
        <v>45412</v>
      </c>
      <c r="N491" t="s">
        <v>21</v>
      </c>
      <c r="O491" t="s">
        <v>22</v>
      </c>
      <c r="P491" t="s">
        <v>2326</v>
      </c>
      <c r="Q491" t="s">
        <v>2327</v>
      </c>
      <c r="R491" t="s">
        <v>2084</v>
      </c>
      <c r="S491" t="s">
        <v>2085</v>
      </c>
      <c r="T491" s="2"/>
      <c r="U491" s="3">
        <v>806</v>
      </c>
      <c r="V491" s="4">
        <v>1333700</v>
      </c>
      <c r="W491" t="s">
        <v>14</v>
      </c>
    </row>
    <row r="492" spans="1:24" ht="13.9" customHeight="1" x14ac:dyDescent="0.2">
      <c r="A492">
        <v>3200002604</v>
      </c>
      <c r="B492" t="s">
        <v>0</v>
      </c>
      <c r="C492" t="s">
        <v>27</v>
      </c>
      <c r="D492" t="s">
        <v>28</v>
      </c>
      <c r="E492" t="s">
        <v>2401</v>
      </c>
      <c r="F492" t="s">
        <v>2402</v>
      </c>
      <c r="G492" t="s">
        <v>2403</v>
      </c>
      <c r="H492" t="s">
        <v>32</v>
      </c>
      <c r="I492" s="2">
        <v>43600</v>
      </c>
      <c r="J492" s="2">
        <v>43600</v>
      </c>
      <c r="K492" s="2">
        <v>43613</v>
      </c>
      <c r="L492" s="2">
        <v>43600</v>
      </c>
      <c r="M492" s="2">
        <v>2958465</v>
      </c>
      <c r="N492" t="s">
        <v>21</v>
      </c>
      <c r="O492" t="s">
        <v>22</v>
      </c>
      <c r="P492" t="s">
        <v>2404</v>
      </c>
      <c r="Q492" t="s">
        <v>2405</v>
      </c>
      <c r="R492" t="s">
        <v>2406</v>
      </c>
      <c r="S492" t="s">
        <v>2407</v>
      </c>
      <c r="T492" s="2"/>
      <c r="U492" s="3">
        <v>2913859</v>
      </c>
      <c r="V492" s="4">
        <v>4000000</v>
      </c>
      <c r="W492" t="s">
        <v>14</v>
      </c>
    </row>
    <row r="493" spans="1:24" ht="13.9" customHeight="1" x14ac:dyDescent="0.2">
      <c r="A493">
        <v>3200002605</v>
      </c>
      <c r="B493" t="s">
        <v>0</v>
      </c>
      <c r="C493" t="s">
        <v>66</v>
      </c>
      <c r="D493" t="s">
        <v>67</v>
      </c>
      <c r="E493" t="s">
        <v>155</v>
      </c>
      <c r="F493" t="s">
        <v>156</v>
      </c>
      <c r="G493" t="s">
        <v>2408</v>
      </c>
      <c r="H493" t="s">
        <v>70</v>
      </c>
      <c r="I493" s="2">
        <v>43601</v>
      </c>
      <c r="J493" s="2">
        <v>43601</v>
      </c>
      <c r="K493" s="2">
        <v>43672</v>
      </c>
      <c r="L493" s="2">
        <v>43672</v>
      </c>
      <c r="M493" s="2">
        <v>44711</v>
      </c>
      <c r="N493" t="s">
        <v>21</v>
      </c>
      <c r="O493" t="s">
        <v>22</v>
      </c>
      <c r="P493" t="s">
        <v>62</v>
      </c>
      <c r="Q493" t="s">
        <v>63</v>
      </c>
      <c r="R493" t="s">
        <v>64</v>
      </c>
      <c r="S493" t="s">
        <v>2409</v>
      </c>
      <c r="T493" s="2"/>
      <c r="U493" s="3">
        <v>105</v>
      </c>
      <c r="V493" s="4">
        <v>814600.15</v>
      </c>
      <c r="W493" t="s">
        <v>14</v>
      </c>
    </row>
    <row r="494" spans="1:24" ht="13.9" customHeight="1" x14ac:dyDescent="0.2">
      <c r="A494">
        <v>3200002606</v>
      </c>
      <c r="B494" t="s">
        <v>0</v>
      </c>
      <c r="C494" t="s">
        <v>404</v>
      </c>
      <c r="D494" t="s">
        <v>405</v>
      </c>
      <c r="E494" t="s">
        <v>2410</v>
      </c>
      <c r="F494" t="s">
        <v>2411</v>
      </c>
      <c r="G494" t="s">
        <v>3</v>
      </c>
      <c r="H494" t="s">
        <v>409</v>
      </c>
      <c r="I494" s="2">
        <v>43607</v>
      </c>
      <c r="J494" s="2">
        <v>43607</v>
      </c>
      <c r="K494" s="2">
        <v>43678</v>
      </c>
      <c r="L494" s="2">
        <v>43607</v>
      </c>
      <c r="M494" s="2">
        <v>2958242</v>
      </c>
      <c r="N494" t="s">
        <v>8</v>
      </c>
      <c r="O494" t="s">
        <v>9</v>
      </c>
      <c r="P494" t="s">
        <v>2412</v>
      </c>
      <c r="Q494" t="s">
        <v>2413</v>
      </c>
      <c r="R494" t="s">
        <v>2414</v>
      </c>
      <c r="S494" t="s">
        <v>2415</v>
      </c>
      <c r="T494" s="2"/>
      <c r="U494" s="3">
        <v>2913636</v>
      </c>
      <c r="V494" s="4">
        <v>1140000</v>
      </c>
      <c r="W494" t="s">
        <v>14</v>
      </c>
    </row>
    <row r="495" spans="1:24" ht="13.9" hidden="1" customHeight="1" x14ac:dyDescent="0.2">
      <c r="A495">
        <v>3200002608</v>
      </c>
      <c r="B495" t="s">
        <v>0</v>
      </c>
      <c r="C495" t="s">
        <v>414</v>
      </c>
      <c r="D495" t="s">
        <v>415</v>
      </c>
      <c r="E495" t="s">
        <v>2416</v>
      </c>
      <c r="F495" t="s">
        <v>2417</v>
      </c>
      <c r="G495" t="s">
        <v>2418</v>
      </c>
      <c r="H495" t="s">
        <v>416</v>
      </c>
      <c r="I495" s="2">
        <v>43609</v>
      </c>
      <c r="J495" s="2">
        <v>43609</v>
      </c>
      <c r="K495" s="2">
        <v>43615</v>
      </c>
      <c r="L495" s="2">
        <v>43609</v>
      </c>
      <c r="M495" s="2">
        <v>2958465</v>
      </c>
      <c r="N495" t="s">
        <v>438</v>
      </c>
      <c r="O495" t="s">
        <v>439</v>
      </c>
      <c r="P495" t="s">
        <v>393</v>
      </c>
      <c r="Q495" t="s">
        <v>394</v>
      </c>
      <c r="R495" t="s">
        <v>657</v>
      </c>
      <c r="S495" t="s">
        <v>658</v>
      </c>
      <c r="T495" s="2"/>
      <c r="U495" s="3">
        <v>2913859</v>
      </c>
      <c r="V495" s="4">
        <v>465000</v>
      </c>
      <c r="W495" t="s">
        <v>114</v>
      </c>
    </row>
    <row r="496" spans="1:24" s="6" customFormat="1" ht="13.9" hidden="1" customHeight="1" x14ac:dyDescent="0.2">
      <c r="A496" s="6">
        <v>3200002611</v>
      </c>
      <c r="B496" s="6" t="s">
        <v>0</v>
      </c>
      <c r="C496" s="6" t="s">
        <v>333</v>
      </c>
      <c r="D496" s="6" t="s">
        <v>334</v>
      </c>
      <c r="E496" s="6" t="s">
        <v>2207</v>
      </c>
      <c r="F496" s="6" t="s">
        <v>2208</v>
      </c>
      <c r="G496" s="6" t="s">
        <v>2419</v>
      </c>
      <c r="H496" s="6" t="s">
        <v>311</v>
      </c>
      <c r="I496" s="7">
        <v>43629</v>
      </c>
      <c r="J496" s="7">
        <v>43080</v>
      </c>
      <c r="K496" s="7">
        <v>43080</v>
      </c>
      <c r="L496" s="7">
        <v>43629</v>
      </c>
      <c r="M496" s="7">
        <v>2958465</v>
      </c>
      <c r="N496" s="6" t="s">
        <v>33</v>
      </c>
      <c r="O496" s="6" t="s">
        <v>34</v>
      </c>
      <c r="P496" s="6" t="s">
        <v>1882</v>
      </c>
      <c r="Q496" s="6" t="s">
        <v>1883</v>
      </c>
      <c r="R496" s="6" t="s">
        <v>2420</v>
      </c>
      <c r="S496" s="6" t="s">
        <v>2421</v>
      </c>
      <c r="T496" s="7"/>
      <c r="U496" s="8">
        <v>2913859</v>
      </c>
      <c r="V496" s="9">
        <v>800000</v>
      </c>
      <c r="W496" s="6" t="s">
        <v>14</v>
      </c>
    </row>
    <row r="497" spans="1:24" s="6" customFormat="1" ht="13.9" hidden="1" customHeight="1" x14ac:dyDescent="0.2">
      <c r="A497" s="6">
        <v>3200002612</v>
      </c>
      <c r="B497" s="6" t="s">
        <v>0</v>
      </c>
      <c r="C497" s="6" t="s">
        <v>351</v>
      </c>
      <c r="D497" s="6" t="s">
        <v>352</v>
      </c>
      <c r="E497" s="6" t="s">
        <v>2422</v>
      </c>
      <c r="F497" s="6" t="s">
        <v>2423</v>
      </c>
      <c r="G497" s="6" t="s">
        <v>2424</v>
      </c>
      <c r="H497" s="6" t="s">
        <v>356</v>
      </c>
      <c r="I497" s="7">
        <v>43630</v>
      </c>
      <c r="J497" s="7">
        <v>43630</v>
      </c>
      <c r="K497" s="7">
        <v>43651</v>
      </c>
      <c r="L497" s="7">
        <v>43651</v>
      </c>
      <c r="M497" s="7">
        <v>45291</v>
      </c>
      <c r="N497" s="6" t="s">
        <v>33</v>
      </c>
      <c r="O497" s="6" t="s">
        <v>34</v>
      </c>
      <c r="P497" s="6" t="s">
        <v>2425</v>
      </c>
      <c r="Q497" s="6" t="s">
        <v>2426</v>
      </c>
      <c r="R497" s="6" t="s">
        <v>2427</v>
      </c>
      <c r="S497" s="6" t="s">
        <v>2428</v>
      </c>
      <c r="T497" s="7"/>
      <c r="U497" s="8">
        <v>685</v>
      </c>
      <c r="V497" s="9">
        <v>464735</v>
      </c>
      <c r="W497" s="6" t="s">
        <v>114</v>
      </c>
    </row>
    <row r="498" spans="1:24" ht="13.9" hidden="1" customHeight="1" x14ac:dyDescent="0.2">
      <c r="A498">
        <v>3200002613</v>
      </c>
      <c r="B498" t="s">
        <v>0</v>
      </c>
      <c r="C498" t="s">
        <v>333</v>
      </c>
      <c r="D498" t="s">
        <v>334</v>
      </c>
      <c r="E498" t="s">
        <v>2429</v>
      </c>
      <c r="F498" t="s">
        <v>2430</v>
      </c>
      <c r="G498" t="s">
        <v>2431</v>
      </c>
      <c r="H498" t="s">
        <v>311</v>
      </c>
      <c r="I498" s="2">
        <v>43642</v>
      </c>
      <c r="J498" s="2">
        <v>43642</v>
      </c>
      <c r="K498" s="2">
        <v>43958</v>
      </c>
      <c r="L498" s="2">
        <v>43642</v>
      </c>
      <c r="M498" s="2">
        <v>2958465</v>
      </c>
      <c r="N498" t="s">
        <v>71</v>
      </c>
      <c r="O498" t="s">
        <v>72</v>
      </c>
      <c r="P498" t="s">
        <v>533</v>
      </c>
      <c r="Q498" t="s">
        <v>534</v>
      </c>
      <c r="R498" t="s">
        <v>2432</v>
      </c>
      <c r="S498" t="s">
        <v>2433</v>
      </c>
      <c r="T498" s="2"/>
      <c r="U498" s="3">
        <v>2913859</v>
      </c>
      <c r="V498" s="4">
        <v>1027494.78</v>
      </c>
      <c r="W498" t="s">
        <v>114</v>
      </c>
    </row>
    <row r="499" spans="1:24" ht="13.9" hidden="1" customHeight="1" x14ac:dyDescent="0.2">
      <c r="A499">
        <v>3200002627</v>
      </c>
      <c r="B499" t="s">
        <v>0</v>
      </c>
      <c r="C499" t="s">
        <v>15</v>
      </c>
      <c r="D499" t="s">
        <v>16</v>
      </c>
      <c r="E499" t="s">
        <v>2434</v>
      </c>
      <c r="F499" t="s">
        <v>2435</v>
      </c>
      <c r="G499" t="s">
        <v>2436</v>
      </c>
      <c r="H499" t="s">
        <v>20</v>
      </c>
      <c r="I499" s="2">
        <v>43643</v>
      </c>
      <c r="J499" s="2">
        <v>43643</v>
      </c>
      <c r="K499" s="2">
        <v>43669</v>
      </c>
      <c r="L499" s="2">
        <v>43466</v>
      </c>
      <c r="M499" s="2">
        <v>2958465</v>
      </c>
      <c r="N499" t="s">
        <v>8</v>
      </c>
      <c r="O499" t="s">
        <v>9</v>
      </c>
      <c r="P499" t="s">
        <v>2437</v>
      </c>
      <c r="Q499" t="s">
        <v>2438</v>
      </c>
      <c r="R499" t="s">
        <v>2439</v>
      </c>
      <c r="S499" t="s">
        <v>2440</v>
      </c>
      <c r="T499" s="2"/>
      <c r="U499" s="3">
        <v>2913859</v>
      </c>
      <c r="V499" s="4">
        <v>22859828.489999998</v>
      </c>
      <c r="W499" t="s">
        <v>14</v>
      </c>
    </row>
    <row r="500" spans="1:24" ht="13.9" hidden="1" customHeight="1" x14ac:dyDescent="0.2">
      <c r="A500">
        <v>3200002632</v>
      </c>
      <c r="B500" t="s">
        <v>0</v>
      </c>
      <c r="C500" t="s">
        <v>333</v>
      </c>
      <c r="D500" t="s">
        <v>334</v>
      </c>
      <c r="E500" t="s">
        <v>2441</v>
      </c>
      <c r="F500" t="s">
        <v>2080</v>
      </c>
      <c r="G500" t="s">
        <v>3</v>
      </c>
      <c r="H500" t="s">
        <v>311</v>
      </c>
      <c r="I500" s="2">
        <v>43650</v>
      </c>
      <c r="J500" s="2">
        <v>43272</v>
      </c>
      <c r="K500" s="2">
        <v>43272</v>
      </c>
      <c r="L500" s="2">
        <v>43381</v>
      </c>
      <c r="M500" s="2">
        <v>2958465</v>
      </c>
      <c r="N500" t="s">
        <v>21</v>
      </c>
      <c r="O500" t="s">
        <v>22</v>
      </c>
      <c r="P500" t="s">
        <v>2442</v>
      </c>
      <c r="Q500" t="s">
        <v>2443</v>
      </c>
      <c r="R500" t="s">
        <v>2444</v>
      </c>
      <c r="S500" t="s">
        <v>2445</v>
      </c>
      <c r="T500" s="2"/>
      <c r="U500" s="3">
        <v>2913859</v>
      </c>
      <c r="V500" s="4">
        <v>3700000</v>
      </c>
      <c r="W500" t="s">
        <v>14</v>
      </c>
    </row>
    <row r="501" spans="1:24" ht="13.9" hidden="1" customHeight="1" x14ac:dyDescent="0.2">
      <c r="A501">
        <v>3200002635</v>
      </c>
      <c r="B501" t="s">
        <v>0</v>
      </c>
      <c r="C501" t="s">
        <v>15</v>
      </c>
      <c r="D501" t="s">
        <v>16</v>
      </c>
      <c r="E501" t="s">
        <v>2323</v>
      </c>
      <c r="F501" t="s">
        <v>2324</v>
      </c>
      <c r="G501" t="s">
        <v>2446</v>
      </c>
      <c r="H501" t="s">
        <v>20</v>
      </c>
      <c r="I501" s="2">
        <v>43663</v>
      </c>
      <c r="J501" s="2">
        <v>43663</v>
      </c>
      <c r="K501" s="2">
        <v>43672</v>
      </c>
      <c r="L501" s="2">
        <v>43711</v>
      </c>
      <c r="M501" s="2">
        <v>2958465</v>
      </c>
      <c r="N501" t="s">
        <v>21</v>
      </c>
      <c r="O501" t="s">
        <v>22</v>
      </c>
      <c r="P501" t="s">
        <v>2326</v>
      </c>
      <c r="Q501" t="s">
        <v>2327</v>
      </c>
      <c r="R501" t="s">
        <v>2084</v>
      </c>
      <c r="S501" t="s">
        <v>2085</v>
      </c>
      <c r="T501" s="2"/>
      <c r="U501" s="3">
        <v>2913859</v>
      </c>
      <c r="V501" s="4">
        <v>1059200</v>
      </c>
      <c r="W501" t="s">
        <v>114</v>
      </c>
    </row>
    <row r="502" spans="1:24" s="6" customFormat="1" ht="13.9" customHeight="1" x14ac:dyDescent="0.2">
      <c r="A502" s="6">
        <v>3200002638</v>
      </c>
      <c r="B502" s="6" t="s">
        <v>0</v>
      </c>
      <c r="C502" s="6" t="s">
        <v>27</v>
      </c>
      <c r="D502" s="6" t="s">
        <v>28</v>
      </c>
      <c r="E502" s="6" t="s">
        <v>371</v>
      </c>
      <c r="F502" s="6" t="s">
        <v>372</v>
      </c>
      <c r="G502" s="6" t="s">
        <v>2447</v>
      </c>
      <c r="H502" s="6" t="s">
        <v>32</v>
      </c>
      <c r="I502" s="7">
        <v>43678</v>
      </c>
      <c r="J502" s="7">
        <v>43678</v>
      </c>
      <c r="K502" s="7">
        <v>43678</v>
      </c>
      <c r="L502" s="7">
        <v>43678</v>
      </c>
      <c r="M502" s="7">
        <v>2958465</v>
      </c>
      <c r="N502" s="6" t="s">
        <v>33</v>
      </c>
      <c r="O502" s="6" t="s">
        <v>34</v>
      </c>
      <c r="P502" s="6" t="s">
        <v>374</v>
      </c>
      <c r="Q502" s="6" t="s">
        <v>375</v>
      </c>
      <c r="R502" s="6" t="s">
        <v>2448</v>
      </c>
      <c r="S502" s="6" t="s">
        <v>2449</v>
      </c>
      <c r="T502" s="7"/>
      <c r="U502" s="8">
        <v>2913859</v>
      </c>
      <c r="V502" s="9">
        <v>1000000</v>
      </c>
      <c r="W502" s="6" t="s">
        <v>14</v>
      </c>
      <c r="X502" s="6" t="s">
        <v>4183</v>
      </c>
    </row>
    <row r="503" spans="1:24" ht="13.9" hidden="1" customHeight="1" x14ac:dyDescent="0.2">
      <c r="A503">
        <v>3200002639</v>
      </c>
      <c r="B503" t="s">
        <v>0</v>
      </c>
      <c r="C503" t="s">
        <v>15</v>
      </c>
      <c r="D503" t="s">
        <v>16</v>
      </c>
      <c r="E503" t="s">
        <v>974</v>
      </c>
      <c r="F503" t="s">
        <v>975</v>
      </c>
      <c r="G503" t="s">
        <v>2450</v>
      </c>
      <c r="H503" t="s">
        <v>20</v>
      </c>
      <c r="I503" s="2">
        <v>43682</v>
      </c>
      <c r="J503" s="2">
        <v>43682</v>
      </c>
      <c r="K503" s="2">
        <v>43710</v>
      </c>
      <c r="L503" s="2">
        <v>43709</v>
      </c>
      <c r="M503" s="2">
        <v>44742</v>
      </c>
      <c r="N503" t="s">
        <v>21</v>
      </c>
      <c r="O503" t="s">
        <v>22</v>
      </c>
      <c r="P503" t="s">
        <v>2451</v>
      </c>
      <c r="Q503" t="s">
        <v>2452</v>
      </c>
      <c r="R503" t="s">
        <v>2453</v>
      </c>
      <c r="S503" t="s">
        <v>2454</v>
      </c>
      <c r="T503" s="2"/>
      <c r="U503" s="3">
        <v>136</v>
      </c>
      <c r="V503" s="4">
        <v>3500000</v>
      </c>
      <c r="W503" t="s">
        <v>14</v>
      </c>
    </row>
    <row r="504" spans="1:24" s="6" customFormat="1" ht="13.9" customHeight="1" x14ac:dyDescent="0.2">
      <c r="A504" s="6">
        <v>3200002640</v>
      </c>
      <c r="B504" s="6" t="s">
        <v>0</v>
      </c>
      <c r="C504" s="6" t="s">
        <v>124</v>
      </c>
      <c r="D504" s="6" t="s">
        <v>125</v>
      </c>
      <c r="E504" s="6" t="s">
        <v>2455</v>
      </c>
      <c r="F504" s="6" t="s">
        <v>2456</v>
      </c>
      <c r="G504" s="6" t="s">
        <v>2457</v>
      </c>
      <c r="H504" s="6" t="s">
        <v>129</v>
      </c>
      <c r="I504" s="7">
        <v>43683</v>
      </c>
      <c r="J504" s="7">
        <v>43683</v>
      </c>
      <c r="K504" s="7">
        <v>43686</v>
      </c>
      <c r="L504" s="7">
        <v>43686</v>
      </c>
      <c r="M504" s="7">
        <v>47938</v>
      </c>
      <c r="N504" s="6" t="s">
        <v>33</v>
      </c>
      <c r="O504" s="6" t="s">
        <v>34</v>
      </c>
      <c r="P504" s="6" t="s">
        <v>2458</v>
      </c>
      <c r="Q504" s="6" t="s">
        <v>2459</v>
      </c>
      <c r="R504" s="6" t="s">
        <v>2460</v>
      </c>
      <c r="S504" s="6" t="s">
        <v>2461</v>
      </c>
      <c r="T504" s="7"/>
      <c r="U504" s="8">
        <v>3332</v>
      </c>
      <c r="V504" s="9">
        <v>1420678</v>
      </c>
      <c r="W504" s="6" t="s">
        <v>14</v>
      </c>
      <c r="X504" s="6" t="s">
        <v>4167</v>
      </c>
    </row>
    <row r="505" spans="1:24" ht="13.9" hidden="1" customHeight="1" x14ac:dyDescent="0.2">
      <c r="A505">
        <v>3200002641</v>
      </c>
      <c r="B505" t="s">
        <v>0</v>
      </c>
      <c r="C505" t="s">
        <v>387</v>
      </c>
      <c r="D505" t="s">
        <v>388</v>
      </c>
      <c r="E505" t="s">
        <v>2462</v>
      </c>
      <c r="F505" t="s">
        <v>2463</v>
      </c>
      <c r="G505" t="s">
        <v>2464</v>
      </c>
      <c r="H505" t="s">
        <v>392</v>
      </c>
      <c r="I505" s="2">
        <v>43683</v>
      </c>
      <c r="J505" s="2">
        <v>43683</v>
      </c>
      <c r="K505" s="2">
        <v>41282</v>
      </c>
      <c r="L505" s="2">
        <v>43739</v>
      </c>
      <c r="M505" s="2">
        <v>2958465</v>
      </c>
      <c r="N505" t="s">
        <v>224</v>
      </c>
      <c r="O505" t="s">
        <v>225</v>
      </c>
      <c r="P505" t="s">
        <v>393</v>
      </c>
      <c r="Q505" t="s">
        <v>394</v>
      </c>
      <c r="R505" t="s">
        <v>1214</v>
      </c>
      <c r="S505" t="s">
        <v>1215</v>
      </c>
      <c r="T505" s="2"/>
      <c r="U505" s="3">
        <v>2913859</v>
      </c>
      <c r="V505" s="4">
        <v>191545</v>
      </c>
      <c r="W505" t="s">
        <v>114</v>
      </c>
    </row>
    <row r="506" spans="1:24" ht="13.9" hidden="1" customHeight="1" x14ac:dyDescent="0.2">
      <c r="A506">
        <v>3200002657</v>
      </c>
      <c r="B506" t="s">
        <v>0</v>
      </c>
      <c r="C506" t="s">
        <v>333</v>
      </c>
      <c r="D506" t="s">
        <v>334</v>
      </c>
      <c r="E506" t="s">
        <v>1775</v>
      </c>
      <c r="F506" t="s">
        <v>1776</v>
      </c>
      <c r="G506" t="s">
        <v>2465</v>
      </c>
      <c r="H506" t="s">
        <v>311</v>
      </c>
      <c r="I506" s="2">
        <v>43704</v>
      </c>
      <c r="J506" s="2">
        <v>43704</v>
      </c>
      <c r="K506" s="2">
        <v>43712</v>
      </c>
      <c r="L506" s="2">
        <v>43704</v>
      </c>
      <c r="M506" s="2">
        <v>2958465</v>
      </c>
      <c r="N506" t="s">
        <v>21</v>
      </c>
      <c r="O506" t="s">
        <v>22</v>
      </c>
      <c r="P506" t="s">
        <v>2466</v>
      </c>
      <c r="Q506" t="s">
        <v>2467</v>
      </c>
      <c r="R506" t="s">
        <v>2468</v>
      </c>
      <c r="S506" t="s">
        <v>2469</v>
      </c>
      <c r="T506" s="2"/>
      <c r="U506" s="3">
        <v>2913859</v>
      </c>
      <c r="V506" s="4">
        <v>10150000</v>
      </c>
      <c r="W506" t="s">
        <v>14</v>
      </c>
    </row>
    <row r="507" spans="1:24" ht="13.9" hidden="1" customHeight="1" x14ac:dyDescent="0.2">
      <c r="A507">
        <v>3200002658</v>
      </c>
      <c r="B507" t="s">
        <v>0</v>
      </c>
      <c r="C507" t="s">
        <v>333</v>
      </c>
      <c r="D507" t="s">
        <v>334</v>
      </c>
      <c r="E507" t="s">
        <v>1270</v>
      </c>
      <c r="F507" t="s">
        <v>1271</v>
      </c>
      <c r="G507" t="s">
        <v>2470</v>
      </c>
      <c r="H507" t="s">
        <v>311</v>
      </c>
      <c r="I507" s="2">
        <v>43704</v>
      </c>
      <c r="J507" s="2">
        <v>43704</v>
      </c>
      <c r="K507" s="2">
        <v>43712</v>
      </c>
      <c r="L507" s="2">
        <v>43704</v>
      </c>
      <c r="M507" s="2">
        <v>2958465</v>
      </c>
      <c r="N507" t="s">
        <v>21</v>
      </c>
      <c r="O507" t="s">
        <v>22</v>
      </c>
      <c r="P507" t="s">
        <v>2471</v>
      </c>
      <c r="Q507" t="s">
        <v>2472</v>
      </c>
      <c r="R507" t="s">
        <v>1382</v>
      </c>
      <c r="S507" t="s">
        <v>2473</v>
      </c>
      <c r="T507" s="2"/>
      <c r="U507" s="3">
        <v>2913859</v>
      </c>
      <c r="V507" s="4">
        <v>4600000</v>
      </c>
      <c r="W507" t="s">
        <v>14</v>
      </c>
    </row>
    <row r="508" spans="1:24" ht="13.9" hidden="1" customHeight="1" x14ac:dyDescent="0.2">
      <c r="A508">
        <v>3200002660</v>
      </c>
      <c r="B508" t="s">
        <v>0</v>
      </c>
      <c r="C508" t="s">
        <v>283</v>
      </c>
      <c r="D508" t="s">
        <v>284</v>
      </c>
      <c r="E508" t="s">
        <v>2474</v>
      </c>
      <c r="F508" t="s">
        <v>2475</v>
      </c>
      <c r="G508" t="s">
        <v>2476</v>
      </c>
      <c r="H508" t="s">
        <v>287</v>
      </c>
      <c r="I508" s="2">
        <v>43706</v>
      </c>
      <c r="J508" s="2">
        <v>43706</v>
      </c>
      <c r="K508" s="2">
        <v>43762</v>
      </c>
      <c r="L508" s="2">
        <v>43762</v>
      </c>
      <c r="M508" s="2">
        <v>45588</v>
      </c>
      <c r="N508" t="s">
        <v>21</v>
      </c>
      <c r="O508" t="s">
        <v>22</v>
      </c>
      <c r="P508" t="s">
        <v>2116</v>
      </c>
      <c r="Q508" t="s">
        <v>2117</v>
      </c>
      <c r="R508" t="s">
        <v>2477</v>
      </c>
      <c r="S508" t="s">
        <v>2478</v>
      </c>
      <c r="T508" s="2"/>
      <c r="U508" s="3">
        <v>982</v>
      </c>
      <c r="V508" s="4">
        <v>7200000</v>
      </c>
      <c r="W508" t="s">
        <v>14</v>
      </c>
    </row>
    <row r="509" spans="1:24" ht="13.9" hidden="1" customHeight="1" x14ac:dyDescent="0.2">
      <c r="A509">
        <v>3200002661</v>
      </c>
      <c r="B509" t="s">
        <v>0</v>
      </c>
      <c r="C509" t="s">
        <v>283</v>
      </c>
      <c r="D509" t="s">
        <v>284</v>
      </c>
      <c r="E509" t="s">
        <v>2479</v>
      </c>
      <c r="F509" t="s">
        <v>2480</v>
      </c>
      <c r="G509" t="s">
        <v>2481</v>
      </c>
      <c r="H509" t="s">
        <v>287</v>
      </c>
      <c r="I509" s="2">
        <v>43706</v>
      </c>
      <c r="J509" s="2">
        <v>43706</v>
      </c>
      <c r="K509" s="2"/>
      <c r="L509" s="2">
        <v>43706</v>
      </c>
      <c r="M509" s="2">
        <v>45657</v>
      </c>
      <c r="N509" t="s">
        <v>21</v>
      </c>
      <c r="O509" t="s">
        <v>22</v>
      </c>
      <c r="P509" t="s">
        <v>288</v>
      </c>
      <c r="Q509" t="s">
        <v>289</v>
      </c>
      <c r="R509" t="s">
        <v>290</v>
      </c>
      <c r="S509" t="s">
        <v>291</v>
      </c>
      <c r="T509" s="2"/>
      <c r="U509" s="3">
        <v>1051</v>
      </c>
      <c r="V509" s="4">
        <v>0</v>
      </c>
      <c r="W509" t="s">
        <v>14</v>
      </c>
    </row>
    <row r="510" spans="1:24" ht="13.9" hidden="1" customHeight="1" x14ac:dyDescent="0.2">
      <c r="A510">
        <v>3200002666</v>
      </c>
      <c r="B510" t="s">
        <v>0</v>
      </c>
      <c r="C510" t="s">
        <v>333</v>
      </c>
      <c r="D510" t="s">
        <v>334</v>
      </c>
      <c r="E510" t="s">
        <v>2482</v>
      </c>
      <c r="F510" t="s">
        <v>2483</v>
      </c>
      <c r="G510" t="s">
        <v>2484</v>
      </c>
      <c r="H510" t="s">
        <v>311</v>
      </c>
      <c r="I510" s="2">
        <v>43707</v>
      </c>
      <c r="J510" s="2">
        <v>43707</v>
      </c>
      <c r="K510" s="2">
        <v>43738</v>
      </c>
      <c r="L510" s="2">
        <v>43707</v>
      </c>
      <c r="M510" s="2">
        <v>2958465</v>
      </c>
      <c r="N510" t="s">
        <v>21</v>
      </c>
      <c r="O510" t="s">
        <v>22</v>
      </c>
      <c r="P510" t="s">
        <v>2485</v>
      </c>
      <c r="Q510" t="s">
        <v>2486</v>
      </c>
      <c r="R510" t="s">
        <v>2487</v>
      </c>
      <c r="S510" t="s">
        <v>2488</v>
      </c>
      <c r="T510" s="2"/>
      <c r="U510" s="3">
        <v>2913859</v>
      </c>
      <c r="V510" s="4">
        <v>1050000</v>
      </c>
      <c r="W510" t="s">
        <v>14</v>
      </c>
    </row>
    <row r="511" spans="1:24" s="6" customFormat="1" ht="13.9" hidden="1" customHeight="1" x14ac:dyDescent="0.2">
      <c r="A511" s="6">
        <v>3200002667</v>
      </c>
      <c r="B511" s="6" t="s">
        <v>0</v>
      </c>
      <c r="C511" s="6" t="s">
        <v>283</v>
      </c>
      <c r="D511" s="6" t="s">
        <v>284</v>
      </c>
      <c r="E511" s="6" t="s">
        <v>1854</v>
      </c>
      <c r="F511" s="6" t="s">
        <v>1855</v>
      </c>
      <c r="G511" s="6" t="s">
        <v>2489</v>
      </c>
      <c r="H511" s="6" t="s">
        <v>287</v>
      </c>
      <c r="I511" s="7">
        <v>43711</v>
      </c>
      <c r="J511" s="7">
        <v>43711</v>
      </c>
      <c r="K511" s="7">
        <v>43762</v>
      </c>
      <c r="L511" s="7">
        <v>43762</v>
      </c>
      <c r="M511" s="7">
        <v>45588</v>
      </c>
      <c r="N511" s="6" t="s">
        <v>33</v>
      </c>
      <c r="O511" s="6" t="s">
        <v>34</v>
      </c>
      <c r="P511" s="6" t="s">
        <v>2116</v>
      </c>
      <c r="Q511" s="6" t="s">
        <v>2117</v>
      </c>
      <c r="R511" s="6" t="s">
        <v>2490</v>
      </c>
      <c r="S511" s="6" t="s">
        <v>2491</v>
      </c>
      <c r="T511" s="7"/>
      <c r="U511" s="8">
        <v>982</v>
      </c>
      <c r="V511" s="9">
        <v>7200000</v>
      </c>
      <c r="W511" s="6" t="s">
        <v>14</v>
      </c>
    </row>
    <row r="512" spans="1:24" s="6" customFormat="1" ht="13.9" hidden="1" customHeight="1" x14ac:dyDescent="0.2">
      <c r="A512" s="6">
        <v>3200002668</v>
      </c>
      <c r="B512" s="6" t="s">
        <v>0</v>
      </c>
      <c r="C512" s="6" t="s">
        <v>283</v>
      </c>
      <c r="D512" s="6" t="s">
        <v>284</v>
      </c>
      <c r="E512" s="6" t="s">
        <v>2492</v>
      </c>
      <c r="F512" s="6" t="s">
        <v>2493</v>
      </c>
      <c r="G512" s="6" t="s">
        <v>2494</v>
      </c>
      <c r="H512" s="6" t="s">
        <v>287</v>
      </c>
      <c r="I512" s="7">
        <v>43711</v>
      </c>
      <c r="J512" s="7">
        <v>43711</v>
      </c>
      <c r="K512" s="7">
        <v>43762</v>
      </c>
      <c r="L512" s="7">
        <v>43762</v>
      </c>
      <c r="M512" s="7">
        <v>45588</v>
      </c>
      <c r="N512" s="6" t="s">
        <v>33</v>
      </c>
      <c r="O512" s="6" t="s">
        <v>34</v>
      </c>
      <c r="P512" s="6" t="s">
        <v>2116</v>
      </c>
      <c r="Q512" s="6" t="s">
        <v>2117</v>
      </c>
      <c r="R512" s="6" t="s">
        <v>2495</v>
      </c>
      <c r="S512" s="6" t="s">
        <v>2496</v>
      </c>
      <c r="T512" s="7"/>
      <c r="U512" s="8">
        <v>982</v>
      </c>
      <c r="V512" s="9">
        <v>7200000</v>
      </c>
      <c r="W512" s="6" t="s">
        <v>14</v>
      </c>
    </row>
    <row r="513" spans="1:24" s="6" customFormat="1" ht="13.9" hidden="1" customHeight="1" x14ac:dyDescent="0.2">
      <c r="A513" s="6">
        <v>3200002670</v>
      </c>
      <c r="B513" s="6" t="s">
        <v>0</v>
      </c>
      <c r="C513" s="6" t="s">
        <v>283</v>
      </c>
      <c r="D513" s="6" t="s">
        <v>284</v>
      </c>
      <c r="E513" s="6" t="s">
        <v>2497</v>
      </c>
      <c r="F513" s="6" t="s">
        <v>2498</v>
      </c>
      <c r="G513" s="6" t="s">
        <v>2499</v>
      </c>
      <c r="H513" s="6" t="s">
        <v>287</v>
      </c>
      <c r="I513" s="7">
        <v>43711</v>
      </c>
      <c r="J513" s="7">
        <v>43711</v>
      </c>
      <c r="K513" s="7">
        <v>43762</v>
      </c>
      <c r="L513" s="7">
        <v>43762</v>
      </c>
      <c r="M513" s="7">
        <v>45588</v>
      </c>
      <c r="N513" s="6" t="s">
        <v>33</v>
      </c>
      <c r="O513" s="6" t="s">
        <v>34</v>
      </c>
      <c r="P513" s="6" t="s">
        <v>2500</v>
      </c>
      <c r="Q513" s="6" t="s">
        <v>2501</v>
      </c>
      <c r="R513" s="6" t="s">
        <v>2502</v>
      </c>
      <c r="S513" s="6" t="s">
        <v>2503</v>
      </c>
      <c r="T513" s="7"/>
      <c r="U513" s="8">
        <v>982</v>
      </c>
      <c r="V513" s="9">
        <v>7200000</v>
      </c>
      <c r="W513" s="6" t="s">
        <v>14</v>
      </c>
    </row>
    <row r="514" spans="1:24" s="6" customFormat="1" ht="13.9" hidden="1" customHeight="1" x14ac:dyDescent="0.2">
      <c r="A514" s="6">
        <v>3200002671</v>
      </c>
      <c r="B514" s="6" t="s">
        <v>0</v>
      </c>
      <c r="C514" s="6" t="s">
        <v>2504</v>
      </c>
      <c r="D514" s="6" t="s">
        <v>2505</v>
      </c>
      <c r="E514" s="6" t="s">
        <v>2506</v>
      </c>
      <c r="F514" s="6" t="s">
        <v>2507</v>
      </c>
      <c r="G514" s="6" t="s">
        <v>2508</v>
      </c>
      <c r="H514" s="6" t="s">
        <v>311</v>
      </c>
      <c r="I514" s="7">
        <v>43714</v>
      </c>
      <c r="J514" s="7">
        <v>43714</v>
      </c>
      <c r="K514" s="7">
        <v>43718</v>
      </c>
      <c r="L514" s="7">
        <v>43714</v>
      </c>
      <c r="M514" s="7">
        <v>2958465</v>
      </c>
      <c r="N514" s="6" t="s">
        <v>33</v>
      </c>
      <c r="O514" s="6" t="s">
        <v>34</v>
      </c>
      <c r="P514" s="6" t="s">
        <v>845</v>
      </c>
      <c r="Q514" s="6" t="s">
        <v>846</v>
      </c>
      <c r="R514" s="6" t="s">
        <v>2509</v>
      </c>
      <c r="S514" s="6" t="s">
        <v>2510</v>
      </c>
      <c r="T514" s="7"/>
      <c r="U514" s="8">
        <v>2913859</v>
      </c>
      <c r="V514" s="9">
        <v>6029045.2800000003</v>
      </c>
      <c r="W514" s="6" t="s">
        <v>14</v>
      </c>
    </row>
    <row r="515" spans="1:24" ht="13.9" hidden="1" customHeight="1" x14ac:dyDescent="0.2">
      <c r="A515">
        <v>3200002674</v>
      </c>
      <c r="B515" t="s">
        <v>0</v>
      </c>
      <c r="C515" t="s">
        <v>15</v>
      </c>
      <c r="D515" t="s">
        <v>16</v>
      </c>
      <c r="E515" t="s">
        <v>974</v>
      </c>
      <c r="F515" t="s">
        <v>975</v>
      </c>
      <c r="G515" t="s">
        <v>2511</v>
      </c>
      <c r="H515" t="s">
        <v>20</v>
      </c>
      <c r="I515" s="2">
        <v>43726</v>
      </c>
      <c r="J515" s="2">
        <v>43748</v>
      </c>
      <c r="K515" s="2">
        <v>43741</v>
      </c>
      <c r="L515" s="2">
        <v>43770</v>
      </c>
      <c r="M515" s="2">
        <v>45596</v>
      </c>
      <c r="N515" t="s">
        <v>21</v>
      </c>
      <c r="O515" t="s">
        <v>22</v>
      </c>
      <c r="P515" t="s">
        <v>2326</v>
      </c>
      <c r="Q515" t="s">
        <v>2327</v>
      </c>
      <c r="R515" t="s">
        <v>2084</v>
      </c>
      <c r="S515" t="s">
        <v>2085</v>
      </c>
      <c r="T515" s="2"/>
      <c r="U515" s="3">
        <v>990</v>
      </c>
      <c r="V515" s="4">
        <v>7141650</v>
      </c>
      <c r="W515" t="s">
        <v>14</v>
      </c>
    </row>
    <row r="516" spans="1:24" ht="13.9" hidden="1" customHeight="1" x14ac:dyDescent="0.2">
      <c r="A516">
        <v>3200002675</v>
      </c>
      <c r="B516" t="s">
        <v>0</v>
      </c>
      <c r="C516" t="s">
        <v>15</v>
      </c>
      <c r="D516" t="s">
        <v>16</v>
      </c>
      <c r="E516" t="s">
        <v>974</v>
      </c>
      <c r="F516" t="s">
        <v>975</v>
      </c>
      <c r="G516" t="s">
        <v>2512</v>
      </c>
      <c r="H516" t="s">
        <v>20</v>
      </c>
      <c r="I516" s="2">
        <v>43741</v>
      </c>
      <c r="J516" s="2">
        <v>43759</v>
      </c>
      <c r="K516" s="2">
        <v>43748</v>
      </c>
      <c r="L516" s="2">
        <v>43831</v>
      </c>
      <c r="M516" s="2">
        <v>45657</v>
      </c>
      <c r="N516" t="s">
        <v>21</v>
      </c>
      <c r="O516" t="s">
        <v>22</v>
      </c>
      <c r="P516" t="s">
        <v>2326</v>
      </c>
      <c r="Q516" t="s">
        <v>2327</v>
      </c>
      <c r="R516" t="s">
        <v>2084</v>
      </c>
      <c r="S516" t="s">
        <v>2085</v>
      </c>
      <c r="T516" s="2"/>
      <c r="U516" s="3">
        <v>1051</v>
      </c>
      <c r="V516" s="4">
        <v>1790500</v>
      </c>
      <c r="W516" t="s">
        <v>14</v>
      </c>
    </row>
    <row r="517" spans="1:24" ht="13.9" hidden="1" customHeight="1" x14ac:dyDescent="0.2">
      <c r="A517">
        <v>3200002676</v>
      </c>
      <c r="B517" t="s">
        <v>0</v>
      </c>
      <c r="C517" t="s">
        <v>15</v>
      </c>
      <c r="D517" t="s">
        <v>16</v>
      </c>
      <c r="E517" t="s">
        <v>974</v>
      </c>
      <c r="F517" t="s">
        <v>975</v>
      </c>
      <c r="G517" t="s">
        <v>2513</v>
      </c>
      <c r="H517" t="s">
        <v>20</v>
      </c>
      <c r="I517" s="2">
        <v>43741</v>
      </c>
      <c r="J517" s="2">
        <v>43759</v>
      </c>
      <c r="K517" s="2">
        <v>43748</v>
      </c>
      <c r="L517" s="2">
        <v>43831</v>
      </c>
      <c r="M517" s="2">
        <v>44926</v>
      </c>
      <c r="N517" t="s">
        <v>21</v>
      </c>
      <c r="O517" t="s">
        <v>22</v>
      </c>
      <c r="P517" t="s">
        <v>2326</v>
      </c>
      <c r="Q517" t="s">
        <v>2327</v>
      </c>
      <c r="R517" t="s">
        <v>2084</v>
      </c>
      <c r="S517" t="s">
        <v>2085</v>
      </c>
      <c r="T517" s="2"/>
      <c r="U517" s="3">
        <v>320</v>
      </c>
      <c r="V517" s="4">
        <v>1856260</v>
      </c>
      <c r="W517" t="s">
        <v>14</v>
      </c>
    </row>
    <row r="518" spans="1:24" s="6" customFormat="1" ht="13.9" hidden="1" customHeight="1" x14ac:dyDescent="0.2">
      <c r="A518" s="6">
        <v>3200002677</v>
      </c>
      <c r="B518" s="6" t="s">
        <v>0</v>
      </c>
      <c r="C518" s="6" t="s">
        <v>267</v>
      </c>
      <c r="D518" s="6" t="s">
        <v>268</v>
      </c>
      <c r="E518" s="6" t="s">
        <v>2514</v>
      </c>
      <c r="F518" s="6" t="s">
        <v>2515</v>
      </c>
      <c r="G518" s="6" t="s">
        <v>2516</v>
      </c>
      <c r="H518" s="6" t="s">
        <v>271</v>
      </c>
      <c r="I518" s="7">
        <v>43745</v>
      </c>
      <c r="J518" s="7">
        <v>43745</v>
      </c>
      <c r="K518" s="7">
        <v>42928</v>
      </c>
      <c r="L518" s="7">
        <v>43745</v>
      </c>
      <c r="M518" s="7">
        <v>2958465</v>
      </c>
      <c r="N518" s="6" t="s">
        <v>33</v>
      </c>
      <c r="O518" s="6" t="s">
        <v>34</v>
      </c>
      <c r="P518" s="6" t="s">
        <v>288</v>
      </c>
      <c r="Q518" s="6" t="s">
        <v>289</v>
      </c>
      <c r="R518" s="6" t="s">
        <v>2517</v>
      </c>
      <c r="S518" s="6" t="s">
        <v>2518</v>
      </c>
      <c r="T518" s="7"/>
      <c r="U518" s="8">
        <v>2913859</v>
      </c>
      <c r="V518" s="9">
        <v>1000000</v>
      </c>
      <c r="W518" s="6" t="s">
        <v>14</v>
      </c>
    </row>
    <row r="519" spans="1:24" ht="13.9" hidden="1" customHeight="1" x14ac:dyDescent="0.2">
      <c r="A519">
        <v>3200002678</v>
      </c>
      <c r="B519" t="s">
        <v>0</v>
      </c>
      <c r="C519" t="s">
        <v>252</v>
      </c>
      <c r="D519" t="s">
        <v>253</v>
      </c>
      <c r="E519" t="s">
        <v>2519</v>
      </c>
      <c r="F519" t="s">
        <v>2520</v>
      </c>
      <c r="G519" t="s">
        <v>2521</v>
      </c>
      <c r="H519" t="s">
        <v>256</v>
      </c>
      <c r="I519" s="2">
        <v>43746</v>
      </c>
      <c r="J519" s="2">
        <v>43746</v>
      </c>
      <c r="K519" s="2">
        <v>43746</v>
      </c>
      <c r="L519" s="2">
        <v>43770</v>
      </c>
      <c r="M519" s="2">
        <v>2958465</v>
      </c>
      <c r="N519" t="s">
        <v>21</v>
      </c>
      <c r="O519" t="s">
        <v>22</v>
      </c>
      <c r="P519" t="s">
        <v>2522</v>
      </c>
      <c r="Q519" t="s">
        <v>2523</v>
      </c>
      <c r="R519" t="s">
        <v>2524</v>
      </c>
      <c r="S519" t="s">
        <v>2525</v>
      </c>
      <c r="T519" s="2"/>
      <c r="U519" s="3">
        <v>2913859</v>
      </c>
      <c r="V519" s="4">
        <v>7900000</v>
      </c>
      <c r="W519" t="s">
        <v>14</v>
      </c>
    </row>
    <row r="520" spans="1:24" ht="13.9" hidden="1" customHeight="1" x14ac:dyDescent="0.2">
      <c r="A520">
        <v>3200002679</v>
      </c>
      <c r="B520" t="s">
        <v>0</v>
      </c>
      <c r="C520" t="s">
        <v>691</v>
      </c>
      <c r="D520" t="s">
        <v>692</v>
      </c>
      <c r="E520" t="s">
        <v>2526</v>
      </c>
      <c r="F520" t="s">
        <v>2527</v>
      </c>
      <c r="G520" t="s">
        <v>2528</v>
      </c>
      <c r="H520" t="s">
        <v>696</v>
      </c>
      <c r="I520" s="2">
        <v>43747</v>
      </c>
      <c r="J520" s="2">
        <v>43747</v>
      </c>
      <c r="K520" s="2">
        <v>43747</v>
      </c>
      <c r="L520" s="2">
        <v>43747</v>
      </c>
      <c r="M520" s="2">
        <v>2958465</v>
      </c>
      <c r="N520" t="s">
        <v>21</v>
      </c>
      <c r="O520" t="s">
        <v>22</v>
      </c>
      <c r="P520" t="s">
        <v>2529</v>
      </c>
      <c r="Q520" t="s">
        <v>2530</v>
      </c>
      <c r="R520" t="s">
        <v>2531</v>
      </c>
      <c r="S520" t="s">
        <v>2532</v>
      </c>
      <c r="T520" s="2"/>
      <c r="U520" s="3">
        <v>2913859</v>
      </c>
      <c r="V520" s="4">
        <v>626268</v>
      </c>
      <c r="W520" t="s">
        <v>14</v>
      </c>
    </row>
    <row r="521" spans="1:24" s="6" customFormat="1" ht="13.9" hidden="1" customHeight="1" x14ac:dyDescent="0.2">
      <c r="A521" s="6">
        <v>3200002680</v>
      </c>
      <c r="B521" s="6" t="s">
        <v>0</v>
      </c>
      <c r="C521" s="6" t="s">
        <v>333</v>
      </c>
      <c r="D521" s="6" t="s">
        <v>334</v>
      </c>
      <c r="E521" s="6" t="s">
        <v>1598</v>
      </c>
      <c r="F521" s="6" t="s">
        <v>1599</v>
      </c>
      <c r="G521" s="6" t="s">
        <v>2533</v>
      </c>
      <c r="H521" s="6" t="s">
        <v>311</v>
      </c>
      <c r="I521" s="7">
        <v>43749</v>
      </c>
      <c r="J521" s="7">
        <v>43749</v>
      </c>
      <c r="K521" s="7">
        <v>43760</v>
      </c>
      <c r="L521" s="7">
        <v>43749</v>
      </c>
      <c r="M521" s="7">
        <v>2958465</v>
      </c>
      <c r="N521" s="6" t="s">
        <v>33</v>
      </c>
      <c r="O521" s="6" t="s">
        <v>34</v>
      </c>
      <c r="P521" s="6" t="s">
        <v>2534</v>
      </c>
      <c r="Q521" s="6" t="s">
        <v>2535</v>
      </c>
      <c r="R521" s="6" t="s">
        <v>1382</v>
      </c>
      <c r="S521" s="6" t="s">
        <v>2536</v>
      </c>
      <c r="T521" s="7"/>
      <c r="U521" s="8">
        <v>2913859</v>
      </c>
      <c r="V521" s="9">
        <v>700000</v>
      </c>
      <c r="W521" s="6" t="s">
        <v>14</v>
      </c>
    </row>
    <row r="522" spans="1:24" s="6" customFormat="1" ht="13.9" customHeight="1" x14ac:dyDescent="0.2">
      <c r="A522" s="6">
        <v>3200002681</v>
      </c>
      <c r="B522" s="6" t="s">
        <v>0</v>
      </c>
      <c r="C522" s="6" t="s">
        <v>124</v>
      </c>
      <c r="D522" s="6" t="s">
        <v>125</v>
      </c>
      <c r="E522" s="6" t="s">
        <v>864</v>
      </c>
      <c r="F522" s="6" t="s">
        <v>865</v>
      </c>
      <c r="G522" s="6" t="s">
        <v>2537</v>
      </c>
      <c r="H522" s="6" t="s">
        <v>129</v>
      </c>
      <c r="I522" s="7">
        <v>43753</v>
      </c>
      <c r="J522" s="7">
        <v>43753</v>
      </c>
      <c r="K522" s="7">
        <v>43798</v>
      </c>
      <c r="L522" s="7">
        <v>43798</v>
      </c>
      <c r="M522" s="7">
        <v>45747</v>
      </c>
      <c r="N522" s="6" t="s">
        <v>33</v>
      </c>
      <c r="O522" s="6" t="s">
        <v>34</v>
      </c>
      <c r="P522" s="6" t="s">
        <v>2022</v>
      </c>
      <c r="Q522" s="6" t="s">
        <v>2023</v>
      </c>
      <c r="R522" s="6" t="s">
        <v>2538</v>
      </c>
      <c r="S522" s="6" t="s">
        <v>2539</v>
      </c>
      <c r="T522" s="7"/>
      <c r="U522" s="8">
        <v>1141</v>
      </c>
      <c r="V522" s="9">
        <v>600000</v>
      </c>
      <c r="W522" s="6" t="s">
        <v>14</v>
      </c>
      <c r="X522" s="6" t="s">
        <v>4167</v>
      </c>
    </row>
    <row r="523" spans="1:24" s="6" customFormat="1" ht="13.9" customHeight="1" x14ac:dyDescent="0.2">
      <c r="A523" s="6">
        <v>3200002682</v>
      </c>
      <c r="B523" s="6" t="s">
        <v>0</v>
      </c>
      <c r="C523" s="6" t="s">
        <v>404</v>
      </c>
      <c r="D523" s="6" t="s">
        <v>405</v>
      </c>
      <c r="E523" s="6" t="s">
        <v>2540</v>
      </c>
      <c r="F523" s="6" t="s">
        <v>2541</v>
      </c>
      <c r="G523" s="6" t="s">
        <v>3</v>
      </c>
      <c r="H523" s="6" t="s">
        <v>409</v>
      </c>
      <c r="I523" s="7">
        <v>43753</v>
      </c>
      <c r="J523" s="7">
        <v>43753</v>
      </c>
      <c r="K523" s="7">
        <v>43753</v>
      </c>
      <c r="L523" s="7">
        <v>43753</v>
      </c>
      <c r="M523" s="7">
        <v>2958465</v>
      </c>
      <c r="N523" s="6" t="s">
        <v>33</v>
      </c>
      <c r="O523" s="6" t="s">
        <v>34</v>
      </c>
      <c r="P523" s="6" t="s">
        <v>490</v>
      </c>
      <c r="Q523" s="6" t="s">
        <v>491</v>
      </c>
      <c r="R523" s="6" t="s">
        <v>2240</v>
      </c>
      <c r="S523" s="6" t="s">
        <v>2241</v>
      </c>
      <c r="T523" s="7"/>
      <c r="U523" s="8">
        <v>2913859</v>
      </c>
      <c r="V523" s="9">
        <v>900000</v>
      </c>
      <c r="W523" s="6" t="s">
        <v>14</v>
      </c>
      <c r="X523" s="6" t="s">
        <v>4183</v>
      </c>
    </row>
    <row r="524" spans="1:24" ht="13.9" hidden="1" customHeight="1" x14ac:dyDescent="0.2">
      <c r="A524">
        <v>3200002683</v>
      </c>
      <c r="B524" t="s">
        <v>0</v>
      </c>
      <c r="C524" t="s">
        <v>333</v>
      </c>
      <c r="D524" t="s">
        <v>334</v>
      </c>
      <c r="E524" t="s">
        <v>2542</v>
      </c>
      <c r="F524" t="s">
        <v>2543</v>
      </c>
      <c r="G524" t="s">
        <v>2544</v>
      </c>
      <c r="H524" t="s">
        <v>311</v>
      </c>
      <c r="I524" s="2">
        <v>43753</v>
      </c>
      <c r="J524" s="2">
        <v>43753</v>
      </c>
      <c r="K524" s="2">
        <v>43958</v>
      </c>
      <c r="L524" s="2">
        <v>43753</v>
      </c>
      <c r="M524" s="2">
        <v>2958465</v>
      </c>
      <c r="N524" t="s">
        <v>21</v>
      </c>
      <c r="O524" t="s">
        <v>22</v>
      </c>
      <c r="P524" t="s">
        <v>533</v>
      </c>
      <c r="Q524" t="s">
        <v>534</v>
      </c>
      <c r="R524" t="s">
        <v>2545</v>
      </c>
      <c r="S524" t="s">
        <v>2546</v>
      </c>
      <c r="T524" s="2"/>
      <c r="U524" s="3">
        <v>2913859</v>
      </c>
      <c r="V524" s="4">
        <v>1500000</v>
      </c>
      <c r="W524" t="s">
        <v>114</v>
      </c>
    </row>
    <row r="525" spans="1:24" s="6" customFormat="1" ht="13.9" customHeight="1" x14ac:dyDescent="0.2">
      <c r="A525" s="6">
        <v>3200002684</v>
      </c>
      <c r="B525" s="6" t="s">
        <v>0</v>
      </c>
      <c r="C525" s="6" t="s">
        <v>124</v>
      </c>
      <c r="D525" s="6" t="s">
        <v>125</v>
      </c>
      <c r="E525" s="6" t="s">
        <v>2547</v>
      </c>
      <c r="F525" s="6" t="s">
        <v>2548</v>
      </c>
      <c r="G525" s="6" t="s">
        <v>2549</v>
      </c>
      <c r="H525" s="6" t="s">
        <v>129</v>
      </c>
      <c r="I525" s="7">
        <v>43753</v>
      </c>
      <c r="J525" s="7">
        <v>43753</v>
      </c>
      <c r="K525" s="7">
        <v>43829</v>
      </c>
      <c r="L525" s="7">
        <v>43831</v>
      </c>
      <c r="M525" s="7">
        <v>45747</v>
      </c>
      <c r="N525" s="6" t="s">
        <v>33</v>
      </c>
      <c r="O525" s="6" t="s">
        <v>34</v>
      </c>
      <c r="P525" s="6" t="s">
        <v>198</v>
      </c>
      <c r="Q525" s="6" t="s">
        <v>199</v>
      </c>
      <c r="R525" s="6" t="s">
        <v>2550</v>
      </c>
      <c r="S525" s="6" t="s">
        <v>2551</v>
      </c>
      <c r="T525" s="7"/>
      <c r="U525" s="8">
        <v>1141</v>
      </c>
      <c r="V525" s="9">
        <v>300000</v>
      </c>
      <c r="W525" s="6" t="s">
        <v>14</v>
      </c>
      <c r="X525" s="6" t="s">
        <v>4167</v>
      </c>
    </row>
    <row r="526" spans="1:24" ht="13.9" hidden="1" customHeight="1" x14ac:dyDescent="0.2">
      <c r="A526">
        <v>3200002685</v>
      </c>
      <c r="B526" t="s">
        <v>0</v>
      </c>
      <c r="C526" t="s">
        <v>252</v>
      </c>
      <c r="D526" t="s">
        <v>253</v>
      </c>
      <c r="E526" t="s">
        <v>2552</v>
      </c>
      <c r="F526" t="s">
        <v>2553</v>
      </c>
      <c r="G526" t="s">
        <v>2554</v>
      </c>
      <c r="H526" t="s">
        <v>256</v>
      </c>
      <c r="I526" s="2">
        <v>43753</v>
      </c>
      <c r="J526" s="2">
        <v>43753</v>
      </c>
      <c r="K526" s="2">
        <v>42248</v>
      </c>
      <c r="L526" s="2">
        <v>42248</v>
      </c>
      <c r="M526" s="2">
        <v>2958465</v>
      </c>
      <c r="N526" t="s">
        <v>2164</v>
      </c>
      <c r="O526" t="s">
        <v>2165</v>
      </c>
      <c r="P526" t="s">
        <v>2555</v>
      </c>
      <c r="Q526" t="s">
        <v>2556</v>
      </c>
      <c r="R526" t="s">
        <v>3</v>
      </c>
      <c r="S526" t="s">
        <v>2168</v>
      </c>
      <c r="T526" s="2"/>
      <c r="U526" s="3">
        <v>2913859</v>
      </c>
      <c r="V526" s="4">
        <v>10000000</v>
      </c>
      <c r="W526" t="s">
        <v>14</v>
      </c>
    </row>
    <row r="527" spans="1:24" ht="13.9" hidden="1" customHeight="1" x14ac:dyDescent="0.2">
      <c r="A527">
        <v>3200002686</v>
      </c>
      <c r="B527" t="s">
        <v>0</v>
      </c>
      <c r="C527" t="s">
        <v>252</v>
      </c>
      <c r="D527" t="s">
        <v>253</v>
      </c>
      <c r="E527" t="s">
        <v>2557</v>
      </c>
      <c r="F527" t="s">
        <v>2558</v>
      </c>
      <c r="G527" t="s">
        <v>2559</v>
      </c>
      <c r="H527" t="s">
        <v>256</v>
      </c>
      <c r="I527" s="2">
        <v>43753</v>
      </c>
      <c r="J527" s="2">
        <v>43753</v>
      </c>
      <c r="K527" s="2">
        <v>42293</v>
      </c>
      <c r="L527" s="2">
        <v>42293</v>
      </c>
      <c r="M527" s="2">
        <v>2958465</v>
      </c>
      <c r="N527" t="s">
        <v>2164</v>
      </c>
      <c r="O527" t="s">
        <v>2165</v>
      </c>
      <c r="P527" t="s">
        <v>2555</v>
      </c>
      <c r="Q527" t="s">
        <v>2556</v>
      </c>
      <c r="R527" t="s">
        <v>3</v>
      </c>
      <c r="S527" t="s">
        <v>2168</v>
      </c>
      <c r="T527" s="2"/>
      <c r="U527" s="3">
        <v>2913859</v>
      </c>
      <c r="V527" s="4">
        <v>10000000</v>
      </c>
      <c r="W527" t="s">
        <v>14</v>
      </c>
    </row>
    <row r="528" spans="1:24" ht="13.9" hidden="1" customHeight="1" x14ac:dyDescent="0.2">
      <c r="A528">
        <v>3200002687</v>
      </c>
      <c r="B528" t="s">
        <v>0</v>
      </c>
      <c r="C528" t="s">
        <v>252</v>
      </c>
      <c r="D528" t="s">
        <v>253</v>
      </c>
      <c r="E528" t="s">
        <v>2560</v>
      </c>
      <c r="F528" t="s">
        <v>2561</v>
      </c>
      <c r="G528" t="s">
        <v>2562</v>
      </c>
      <c r="H528" t="s">
        <v>256</v>
      </c>
      <c r="I528" s="2">
        <v>43753</v>
      </c>
      <c r="J528" s="2">
        <v>43753</v>
      </c>
      <c r="K528" s="2">
        <v>42248</v>
      </c>
      <c r="L528" s="2">
        <v>42248</v>
      </c>
      <c r="M528" s="2">
        <v>2958465</v>
      </c>
      <c r="N528" t="s">
        <v>2164</v>
      </c>
      <c r="O528" t="s">
        <v>2165</v>
      </c>
      <c r="P528" t="s">
        <v>2555</v>
      </c>
      <c r="Q528" t="s">
        <v>2556</v>
      </c>
      <c r="R528" t="s">
        <v>3</v>
      </c>
      <c r="S528" t="s">
        <v>2168</v>
      </c>
      <c r="T528" s="2"/>
      <c r="U528" s="3">
        <v>2913859</v>
      </c>
      <c r="V528" s="4">
        <v>10000000</v>
      </c>
      <c r="W528" t="s">
        <v>14</v>
      </c>
    </row>
    <row r="529" spans="1:24" ht="13.9" hidden="1" customHeight="1" x14ac:dyDescent="0.2">
      <c r="A529">
        <v>3200002688</v>
      </c>
      <c r="B529" t="s">
        <v>0</v>
      </c>
      <c r="C529" t="s">
        <v>252</v>
      </c>
      <c r="D529" t="s">
        <v>253</v>
      </c>
      <c r="E529" t="s">
        <v>2563</v>
      </c>
      <c r="F529" t="s">
        <v>2564</v>
      </c>
      <c r="G529" t="s">
        <v>2565</v>
      </c>
      <c r="H529" t="s">
        <v>256</v>
      </c>
      <c r="I529" s="2">
        <v>43753</v>
      </c>
      <c r="J529" s="2">
        <v>43753</v>
      </c>
      <c r="K529" s="2">
        <v>42248</v>
      </c>
      <c r="L529" s="2">
        <v>42248</v>
      </c>
      <c r="M529" s="2">
        <v>2958465</v>
      </c>
      <c r="N529" t="s">
        <v>2164</v>
      </c>
      <c r="O529" t="s">
        <v>2165</v>
      </c>
      <c r="P529" t="s">
        <v>2555</v>
      </c>
      <c r="Q529" t="s">
        <v>2556</v>
      </c>
      <c r="R529" t="s">
        <v>3</v>
      </c>
      <c r="S529" t="s">
        <v>2168</v>
      </c>
      <c r="T529" s="2"/>
      <c r="U529" s="3">
        <v>2913859</v>
      </c>
      <c r="V529" s="4">
        <v>10000000</v>
      </c>
      <c r="W529" t="s">
        <v>14</v>
      </c>
    </row>
    <row r="530" spans="1:24" ht="13.9" hidden="1" customHeight="1" x14ac:dyDescent="0.2">
      <c r="A530">
        <v>3200002689</v>
      </c>
      <c r="B530" t="s">
        <v>0</v>
      </c>
      <c r="C530" t="s">
        <v>252</v>
      </c>
      <c r="D530" t="s">
        <v>253</v>
      </c>
      <c r="E530" t="s">
        <v>2566</v>
      </c>
      <c r="F530" t="s">
        <v>2567</v>
      </c>
      <c r="G530" t="s">
        <v>2568</v>
      </c>
      <c r="H530" t="s">
        <v>256</v>
      </c>
      <c r="I530" s="2">
        <v>43753</v>
      </c>
      <c r="J530" s="2">
        <v>43753</v>
      </c>
      <c r="K530" s="2">
        <v>42327</v>
      </c>
      <c r="L530" s="2">
        <v>42327</v>
      </c>
      <c r="M530" s="2">
        <v>2958465</v>
      </c>
      <c r="N530" t="s">
        <v>2164</v>
      </c>
      <c r="O530" t="s">
        <v>2165</v>
      </c>
      <c r="P530" t="s">
        <v>2555</v>
      </c>
      <c r="Q530" t="s">
        <v>2556</v>
      </c>
      <c r="R530" t="s">
        <v>3</v>
      </c>
      <c r="S530" t="s">
        <v>2168</v>
      </c>
      <c r="T530" s="2"/>
      <c r="U530" s="3">
        <v>2913859</v>
      </c>
      <c r="V530" s="4">
        <v>10000000</v>
      </c>
      <c r="W530" t="s">
        <v>14</v>
      </c>
    </row>
    <row r="531" spans="1:24" ht="13.9" hidden="1" customHeight="1" x14ac:dyDescent="0.2">
      <c r="A531">
        <v>3200002690</v>
      </c>
      <c r="B531" t="s">
        <v>0</v>
      </c>
      <c r="C531" t="s">
        <v>252</v>
      </c>
      <c r="D531" t="s">
        <v>253</v>
      </c>
      <c r="E531" t="s">
        <v>2569</v>
      </c>
      <c r="F531" t="s">
        <v>2570</v>
      </c>
      <c r="G531" t="s">
        <v>2571</v>
      </c>
      <c r="H531" t="s">
        <v>256</v>
      </c>
      <c r="I531" s="2">
        <v>43753</v>
      </c>
      <c r="J531" s="2">
        <v>43753</v>
      </c>
      <c r="K531" s="2">
        <v>42248</v>
      </c>
      <c r="L531" s="2">
        <v>42248</v>
      </c>
      <c r="M531" s="2">
        <v>2958465</v>
      </c>
      <c r="N531" t="s">
        <v>2164</v>
      </c>
      <c r="O531" t="s">
        <v>2165</v>
      </c>
      <c r="P531" t="s">
        <v>2555</v>
      </c>
      <c r="Q531" t="s">
        <v>2556</v>
      </c>
      <c r="R531" t="s">
        <v>3</v>
      </c>
      <c r="S531" t="s">
        <v>2168</v>
      </c>
      <c r="T531" s="2"/>
      <c r="U531" s="3">
        <v>2913859</v>
      </c>
      <c r="V531" s="4">
        <v>10000000</v>
      </c>
      <c r="W531" t="s">
        <v>14</v>
      </c>
    </row>
    <row r="532" spans="1:24" ht="13.9" hidden="1" customHeight="1" x14ac:dyDescent="0.2">
      <c r="A532">
        <v>3200002691</v>
      </c>
      <c r="B532" t="s">
        <v>0</v>
      </c>
      <c r="C532" t="s">
        <v>252</v>
      </c>
      <c r="D532" t="s">
        <v>253</v>
      </c>
      <c r="E532" t="s">
        <v>2572</v>
      </c>
      <c r="F532" t="s">
        <v>2573</v>
      </c>
      <c r="G532" t="s">
        <v>2574</v>
      </c>
      <c r="H532" t="s">
        <v>256</v>
      </c>
      <c r="I532" s="2">
        <v>43753</v>
      </c>
      <c r="J532" s="2">
        <v>43753</v>
      </c>
      <c r="K532" s="2">
        <v>42248</v>
      </c>
      <c r="L532" s="2">
        <v>42248</v>
      </c>
      <c r="M532" s="2">
        <v>2958465</v>
      </c>
      <c r="N532" t="s">
        <v>2164</v>
      </c>
      <c r="O532" t="s">
        <v>2165</v>
      </c>
      <c r="P532" t="s">
        <v>2555</v>
      </c>
      <c r="Q532" t="s">
        <v>2556</v>
      </c>
      <c r="R532" t="s">
        <v>3</v>
      </c>
      <c r="S532" t="s">
        <v>2168</v>
      </c>
      <c r="T532" s="2"/>
      <c r="U532" s="3">
        <v>2913859</v>
      </c>
      <c r="V532" s="4">
        <v>10000000</v>
      </c>
      <c r="W532" t="s">
        <v>14</v>
      </c>
    </row>
    <row r="533" spans="1:24" ht="13.9" hidden="1" customHeight="1" x14ac:dyDescent="0.2">
      <c r="A533">
        <v>3200002692</v>
      </c>
      <c r="B533" t="s">
        <v>0</v>
      </c>
      <c r="C533" t="s">
        <v>252</v>
      </c>
      <c r="D533" t="s">
        <v>253</v>
      </c>
      <c r="E533" t="s">
        <v>2575</v>
      </c>
      <c r="F533" t="s">
        <v>2576</v>
      </c>
      <c r="G533" t="s">
        <v>2577</v>
      </c>
      <c r="H533" t="s">
        <v>256</v>
      </c>
      <c r="I533" s="2">
        <v>43753</v>
      </c>
      <c r="J533" s="2">
        <v>43753</v>
      </c>
      <c r="K533" s="2">
        <v>42248</v>
      </c>
      <c r="L533" s="2">
        <v>42248</v>
      </c>
      <c r="M533" s="2">
        <v>2958465</v>
      </c>
      <c r="N533" t="s">
        <v>2164</v>
      </c>
      <c r="O533" t="s">
        <v>2165</v>
      </c>
      <c r="P533" t="s">
        <v>2555</v>
      </c>
      <c r="Q533" t="s">
        <v>2556</v>
      </c>
      <c r="R533" t="s">
        <v>3</v>
      </c>
      <c r="S533" t="s">
        <v>2168</v>
      </c>
      <c r="T533" s="2"/>
      <c r="U533" s="3">
        <v>2913859</v>
      </c>
      <c r="V533" s="4">
        <v>10000000</v>
      </c>
      <c r="W533" t="s">
        <v>14</v>
      </c>
    </row>
    <row r="534" spans="1:24" ht="13.9" hidden="1" customHeight="1" x14ac:dyDescent="0.2">
      <c r="A534">
        <v>3200002693</v>
      </c>
      <c r="B534" t="s">
        <v>0</v>
      </c>
      <c r="C534" t="s">
        <v>252</v>
      </c>
      <c r="D534" t="s">
        <v>253</v>
      </c>
      <c r="E534" t="s">
        <v>2578</v>
      </c>
      <c r="F534" t="s">
        <v>2579</v>
      </c>
      <c r="G534" t="s">
        <v>2580</v>
      </c>
      <c r="H534" t="s">
        <v>256</v>
      </c>
      <c r="I534" s="2">
        <v>43753</v>
      </c>
      <c r="J534" s="2">
        <v>43753</v>
      </c>
      <c r="K534" s="2">
        <v>42388</v>
      </c>
      <c r="L534" s="2">
        <v>42388</v>
      </c>
      <c r="M534" s="2">
        <v>2958465</v>
      </c>
      <c r="N534" t="s">
        <v>2164</v>
      </c>
      <c r="O534" t="s">
        <v>2165</v>
      </c>
      <c r="P534" t="s">
        <v>2555</v>
      </c>
      <c r="Q534" t="s">
        <v>2556</v>
      </c>
      <c r="R534" t="s">
        <v>3</v>
      </c>
      <c r="S534" t="s">
        <v>2168</v>
      </c>
      <c r="T534" s="2"/>
      <c r="U534" s="3">
        <v>2913859</v>
      </c>
      <c r="V534" s="4">
        <v>10000000</v>
      </c>
      <c r="W534" t="s">
        <v>14</v>
      </c>
    </row>
    <row r="535" spans="1:24" ht="13.9" hidden="1" customHeight="1" x14ac:dyDescent="0.2">
      <c r="A535">
        <v>3200002694</v>
      </c>
      <c r="B535" t="s">
        <v>0</v>
      </c>
      <c r="C535" t="s">
        <v>252</v>
      </c>
      <c r="D535" t="s">
        <v>253</v>
      </c>
      <c r="E535" t="s">
        <v>2581</v>
      </c>
      <c r="F535" t="s">
        <v>2582</v>
      </c>
      <c r="G535" t="s">
        <v>2583</v>
      </c>
      <c r="H535" t="s">
        <v>256</v>
      </c>
      <c r="I535" s="2">
        <v>43753</v>
      </c>
      <c r="J535" s="2">
        <v>43753</v>
      </c>
      <c r="K535" s="2">
        <v>42248</v>
      </c>
      <c r="L535" s="2">
        <v>42248</v>
      </c>
      <c r="M535" s="2">
        <v>2958465</v>
      </c>
      <c r="N535" t="s">
        <v>2164</v>
      </c>
      <c r="O535" t="s">
        <v>2165</v>
      </c>
      <c r="P535" t="s">
        <v>2555</v>
      </c>
      <c r="Q535" t="s">
        <v>2556</v>
      </c>
      <c r="R535" t="s">
        <v>3</v>
      </c>
      <c r="S535" t="s">
        <v>2168</v>
      </c>
      <c r="T535" s="2"/>
      <c r="U535" s="3">
        <v>2913859</v>
      </c>
      <c r="V535" s="4">
        <v>10000000</v>
      </c>
      <c r="W535" t="s">
        <v>14</v>
      </c>
    </row>
    <row r="536" spans="1:24" ht="13.9" hidden="1" customHeight="1" x14ac:dyDescent="0.2">
      <c r="A536">
        <v>3200002695</v>
      </c>
      <c r="B536" t="s">
        <v>0</v>
      </c>
      <c r="C536" t="s">
        <v>15</v>
      </c>
      <c r="D536" t="s">
        <v>16</v>
      </c>
      <c r="E536" t="s">
        <v>974</v>
      </c>
      <c r="F536" t="s">
        <v>975</v>
      </c>
      <c r="G536" t="s">
        <v>2584</v>
      </c>
      <c r="H536" t="s">
        <v>20</v>
      </c>
      <c r="I536" s="2">
        <v>43760</v>
      </c>
      <c r="J536" s="2">
        <v>43760</v>
      </c>
      <c r="K536" s="2">
        <v>43769</v>
      </c>
      <c r="L536" s="2">
        <v>43831</v>
      </c>
      <c r="M536" s="2">
        <v>44747</v>
      </c>
      <c r="N536" t="s">
        <v>21</v>
      </c>
      <c r="O536" t="s">
        <v>22</v>
      </c>
      <c r="P536" t="s">
        <v>2326</v>
      </c>
      <c r="Q536" t="s">
        <v>2327</v>
      </c>
      <c r="R536" t="s">
        <v>2084</v>
      </c>
      <c r="S536" t="s">
        <v>2085</v>
      </c>
      <c r="T536" s="2"/>
      <c r="U536" s="3">
        <v>141</v>
      </c>
      <c r="V536" s="4">
        <v>61000</v>
      </c>
      <c r="W536" t="s">
        <v>14</v>
      </c>
    </row>
    <row r="537" spans="1:24" s="6" customFormat="1" ht="13.9" hidden="1" customHeight="1" x14ac:dyDescent="0.2">
      <c r="A537" s="6">
        <v>3200002696</v>
      </c>
      <c r="B537" s="6" t="s">
        <v>0</v>
      </c>
      <c r="C537" s="6" t="s">
        <v>306</v>
      </c>
      <c r="D537" s="6" t="s">
        <v>307</v>
      </c>
      <c r="E537" s="6" t="s">
        <v>2585</v>
      </c>
      <c r="F537" s="6" t="s">
        <v>2586</v>
      </c>
      <c r="G537" s="6" t="s">
        <v>3</v>
      </c>
      <c r="H537" s="6" t="s">
        <v>311</v>
      </c>
      <c r="I537" s="7">
        <v>43762</v>
      </c>
      <c r="J537" s="7">
        <v>43762</v>
      </c>
      <c r="K537" s="7">
        <v>43775</v>
      </c>
      <c r="L537" s="7">
        <v>43762</v>
      </c>
      <c r="M537" s="7">
        <v>44871</v>
      </c>
      <c r="N537" s="6" t="s">
        <v>33</v>
      </c>
      <c r="O537" s="6" t="s">
        <v>34</v>
      </c>
      <c r="P537" s="6" t="s">
        <v>2587</v>
      </c>
      <c r="Q537" s="6" t="s">
        <v>2588</v>
      </c>
      <c r="R537" s="6" t="s">
        <v>2589</v>
      </c>
      <c r="S537" s="6" t="s">
        <v>2590</v>
      </c>
      <c r="T537" s="7"/>
      <c r="U537" s="8">
        <v>265</v>
      </c>
      <c r="V537" s="9">
        <v>31350000</v>
      </c>
      <c r="W537" s="6" t="s">
        <v>14</v>
      </c>
    </row>
    <row r="538" spans="1:24" ht="13.9" hidden="1" customHeight="1" x14ac:dyDescent="0.2">
      <c r="A538">
        <v>3200002697</v>
      </c>
      <c r="B538" t="s">
        <v>0</v>
      </c>
      <c r="C538" t="s">
        <v>15</v>
      </c>
      <c r="D538" t="s">
        <v>16</v>
      </c>
      <c r="E538" t="s">
        <v>2591</v>
      </c>
      <c r="F538" t="s">
        <v>2592</v>
      </c>
      <c r="G538" t="s">
        <v>2593</v>
      </c>
      <c r="H538" t="s">
        <v>20</v>
      </c>
      <c r="I538" s="2">
        <v>43766</v>
      </c>
      <c r="J538" s="2">
        <v>43766</v>
      </c>
      <c r="K538" s="2">
        <v>43768</v>
      </c>
      <c r="L538" s="2">
        <v>43768</v>
      </c>
      <c r="M538" s="2">
        <v>2958465</v>
      </c>
      <c r="N538" t="s">
        <v>21</v>
      </c>
      <c r="O538" t="s">
        <v>22</v>
      </c>
      <c r="P538" t="s">
        <v>661</v>
      </c>
      <c r="Q538" t="s">
        <v>662</v>
      </c>
      <c r="R538" t="s">
        <v>2594</v>
      </c>
      <c r="S538" t="s">
        <v>2595</v>
      </c>
      <c r="T538" s="2"/>
      <c r="U538" s="3">
        <v>2913859</v>
      </c>
      <c r="V538" s="4">
        <v>1500000</v>
      </c>
      <c r="W538" t="s">
        <v>14</v>
      </c>
    </row>
    <row r="539" spans="1:24" s="6" customFormat="1" ht="13.9" customHeight="1" x14ac:dyDescent="0.2">
      <c r="A539" s="6">
        <v>3200002698</v>
      </c>
      <c r="B539" s="6" t="s">
        <v>0</v>
      </c>
      <c r="C539" s="6" t="s">
        <v>41</v>
      </c>
      <c r="D539" s="6" t="s">
        <v>42</v>
      </c>
      <c r="E539" s="6" t="s">
        <v>2596</v>
      </c>
      <c r="F539" s="6" t="s">
        <v>2597</v>
      </c>
      <c r="G539" s="6" t="s">
        <v>2598</v>
      </c>
      <c r="H539" s="6" t="s">
        <v>46</v>
      </c>
      <c r="I539" s="7">
        <v>43768</v>
      </c>
      <c r="J539" s="7">
        <v>43768</v>
      </c>
      <c r="K539" s="7">
        <v>43768</v>
      </c>
      <c r="L539" s="7">
        <v>43768</v>
      </c>
      <c r="M539" s="7">
        <v>45595</v>
      </c>
      <c r="N539" s="6" t="s">
        <v>574</v>
      </c>
      <c r="O539" s="6" t="s">
        <v>575</v>
      </c>
      <c r="P539" s="6" t="s">
        <v>2599</v>
      </c>
      <c r="Q539" s="6" t="s">
        <v>2600</v>
      </c>
      <c r="R539" s="6" t="s">
        <v>2601</v>
      </c>
      <c r="S539" s="6" t="s">
        <v>2602</v>
      </c>
      <c r="T539" s="7"/>
      <c r="U539" s="8">
        <v>989</v>
      </c>
      <c r="V539" s="9">
        <v>7050000</v>
      </c>
      <c r="W539" s="6" t="s">
        <v>14</v>
      </c>
      <c r="X539" s="6" t="s">
        <v>4183</v>
      </c>
    </row>
    <row r="540" spans="1:24" s="6" customFormat="1" ht="13.9" customHeight="1" x14ac:dyDescent="0.2">
      <c r="A540" s="6">
        <v>3200002700</v>
      </c>
      <c r="B540" s="6" t="s">
        <v>0</v>
      </c>
      <c r="C540" s="6" t="s">
        <v>66</v>
      </c>
      <c r="D540" s="6" t="s">
        <v>67</v>
      </c>
      <c r="E540" s="6" t="s">
        <v>864</v>
      </c>
      <c r="F540" s="6" t="s">
        <v>865</v>
      </c>
      <c r="G540" s="6" t="s">
        <v>2603</v>
      </c>
      <c r="H540" s="6" t="s">
        <v>70</v>
      </c>
      <c r="I540" s="7">
        <v>43774</v>
      </c>
      <c r="J540" s="7">
        <v>43774</v>
      </c>
      <c r="K540" s="7">
        <v>43768</v>
      </c>
      <c r="L540" s="7">
        <v>43768</v>
      </c>
      <c r="M540" s="7">
        <v>45595</v>
      </c>
      <c r="N540" s="6" t="s">
        <v>33</v>
      </c>
      <c r="O540" s="6" t="s">
        <v>34</v>
      </c>
      <c r="P540" s="6" t="s">
        <v>321</v>
      </c>
      <c r="Q540" s="6" t="s">
        <v>322</v>
      </c>
      <c r="R540" s="6" t="s">
        <v>323</v>
      </c>
      <c r="S540" s="6" t="s">
        <v>324</v>
      </c>
      <c r="T540" s="7"/>
      <c r="U540" s="8">
        <v>989</v>
      </c>
      <c r="V540" s="9">
        <v>500000</v>
      </c>
      <c r="W540" s="6" t="s">
        <v>14</v>
      </c>
      <c r="X540" s="6" t="s">
        <v>4167</v>
      </c>
    </row>
    <row r="541" spans="1:24" s="10" customFormat="1" ht="13.9" hidden="1" customHeight="1" x14ac:dyDescent="0.2">
      <c r="A541" s="10">
        <v>3200002701</v>
      </c>
      <c r="B541" s="10" t="s">
        <v>0</v>
      </c>
      <c r="C541" s="10" t="s">
        <v>414</v>
      </c>
      <c r="D541" s="10" t="s">
        <v>415</v>
      </c>
      <c r="E541" s="10" t="s">
        <v>2604</v>
      </c>
      <c r="F541" s="10" t="s">
        <v>2605</v>
      </c>
      <c r="G541" s="10" t="s">
        <v>2606</v>
      </c>
      <c r="H541" s="10" t="s">
        <v>416</v>
      </c>
      <c r="I541" s="11">
        <v>43775</v>
      </c>
      <c r="J541" s="11">
        <v>43775</v>
      </c>
      <c r="K541" s="11">
        <v>43775</v>
      </c>
      <c r="L541" s="11">
        <v>43775</v>
      </c>
      <c r="M541" s="11">
        <v>2958465</v>
      </c>
      <c r="N541" s="10" t="s">
        <v>39</v>
      </c>
      <c r="O541" s="10" t="s">
        <v>40</v>
      </c>
      <c r="P541" s="10" t="s">
        <v>2607</v>
      </c>
      <c r="Q541" s="10" t="s">
        <v>2608</v>
      </c>
      <c r="R541" s="10" t="s">
        <v>2609</v>
      </c>
      <c r="S541" s="10" t="s">
        <v>2610</v>
      </c>
      <c r="T541" s="11"/>
      <c r="U541" s="12">
        <v>2913859</v>
      </c>
      <c r="V541" s="13">
        <v>229320</v>
      </c>
      <c r="W541" s="10" t="s">
        <v>114</v>
      </c>
    </row>
    <row r="542" spans="1:24" ht="13.9" hidden="1" customHeight="1" x14ac:dyDescent="0.2">
      <c r="A542">
        <v>3200002702</v>
      </c>
      <c r="B542" t="s">
        <v>0</v>
      </c>
      <c r="C542" t="s">
        <v>306</v>
      </c>
      <c r="D542" t="s">
        <v>307</v>
      </c>
      <c r="E542" t="s">
        <v>2611</v>
      </c>
      <c r="F542" t="s">
        <v>2612</v>
      </c>
      <c r="G542" t="s">
        <v>2613</v>
      </c>
      <c r="H542" t="s">
        <v>2614</v>
      </c>
      <c r="I542" s="2">
        <v>43775</v>
      </c>
      <c r="J542" s="2">
        <v>43724</v>
      </c>
      <c r="K542" s="2">
        <v>43775</v>
      </c>
      <c r="L542" s="2">
        <v>43775</v>
      </c>
      <c r="M542" s="2">
        <v>2958465</v>
      </c>
      <c r="N542" t="s">
        <v>186</v>
      </c>
      <c r="O542" t="s">
        <v>187</v>
      </c>
      <c r="P542" t="s">
        <v>2615</v>
      </c>
      <c r="Q542" t="s">
        <v>2616</v>
      </c>
      <c r="R542" t="s">
        <v>2617</v>
      </c>
      <c r="S542" t="s">
        <v>2618</v>
      </c>
      <c r="T542" s="2"/>
      <c r="U542" s="3">
        <v>2913859</v>
      </c>
      <c r="V542" s="4">
        <v>100000</v>
      </c>
      <c r="W542" t="s">
        <v>14</v>
      </c>
    </row>
    <row r="543" spans="1:24" s="10" customFormat="1" ht="13.9" customHeight="1" x14ac:dyDescent="0.2">
      <c r="A543" s="10">
        <v>3200002703</v>
      </c>
      <c r="B543" s="10" t="s">
        <v>0</v>
      </c>
      <c r="C543" s="10" t="s">
        <v>41</v>
      </c>
      <c r="D543" s="10" t="s">
        <v>42</v>
      </c>
      <c r="E543" s="10" t="s">
        <v>4</v>
      </c>
      <c r="F543" s="10" t="s">
        <v>5</v>
      </c>
      <c r="G543" s="10" t="s">
        <v>2619</v>
      </c>
      <c r="H543" s="10" t="s">
        <v>46</v>
      </c>
      <c r="I543" s="11">
        <v>43783</v>
      </c>
      <c r="J543" s="11">
        <v>43783</v>
      </c>
      <c r="K543" s="11">
        <v>43783</v>
      </c>
      <c r="L543" s="11">
        <v>43783</v>
      </c>
      <c r="M543" s="11">
        <v>2958465</v>
      </c>
      <c r="N543" s="10" t="s">
        <v>39</v>
      </c>
      <c r="O543" s="10" t="s">
        <v>40</v>
      </c>
      <c r="P543" s="10" t="s">
        <v>2620</v>
      </c>
      <c r="Q543" s="10" t="s">
        <v>2621</v>
      </c>
      <c r="R543" s="10" t="s">
        <v>2622</v>
      </c>
      <c r="S543" s="10" t="s">
        <v>2623</v>
      </c>
      <c r="T543" s="11"/>
      <c r="U543" s="12">
        <v>2913859</v>
      </c>
      <c r="V543" s="13">
        <v>11839640.9</v>
      </c>
      <c r="W543" s="10" t="s">
        <v>14</v>
      </c>
      <c r="X543" s="10" t="s">
        <v>4165</v>
      </c>
    </row>
    <row r="544" spans="1:24" s="6" customFormat="1" ht="13.9" hidden="1" customHeight="1" x14ac:dyDescent="0.2">
      <c r="A544" s="6">
        <v>3200002704</v>
      </c>
      <c r="B544" s="6" t="s">
        <v>0</v>
      </c>
      <c r="C544" s="6" t="s">
        <v>283</v>
      </c>
      <c r="D544" s="6" t="s">
        <v>284</v>
      </c>
      <c r="E544" s="6" t="s">
        <v>2624</v>
      </c>
      <c r="F544" s="6" t="s">
        <v>2625</v>
      </c>
      <c r="G544" s="6" t="s">
        <v>2626</v>
      </c>
      <c r="H544" s="6" t="s">
        <v>287</v>
      </c>
      <c r="I544" s="7">
        <v>43788</v>
      </c>
      <c r="J544" s="7">
        <v>43788</v>
      </c>
      <c r="K544" s="7">
        <v>43845</v>
      </c>
      <c r="L544" s="7">
        <v>43845</v>
      </c>
      <c r="M544" s="7">
        <v>45671</v>
      </c>
      <c r="N544" s="6" t="s">
        <v>33</v>
      </c>
      <c r="O544" s="6" t="s">
        <v>34</v>
      </c>
      <c r="P544" s="6" t="s">
        <v>2627</v>
      </c>
      <c r="Q544" s="6" t="s">
        <v>2628</v>
      </c>
      <c r="R544" s="6" t="s">
        <v>2629</v>
      </c>
      <c r="S544" s="6" t="s">
        <v>2630</v>
      </c>
      <c r="T544" s="7"/>
      <c r="U544" s="8">
        <v>1065</v>
      </c>
      <c r="V544" s="9">
        <v>3000000</v>
      </c>
      <c r="W544" s="6" t="s">
        <v>14</v>
      </c>
    </row>
    <row r="545" spans="1:24" s="6" customFormat="1" ht="13.9" hidden="1" customHeight="1" x14ac:dyDescent="0.2">
      <c r="A545" s="6">
        <v>3200002706</v>
      </c>
      <c r="B545" s="6" t="s">
        <v>0</v>
      </c>
      <c r="C545" s="6" t="s">
        <v>333</v>
      </c>
      <c r="D545" s="6" t="s">
        <v>334</v>
      </c>
      <c r="E545" s="6" t="s">
        <v>2631</v>
      </c>
      <c r="F545" s="6" t="s">
        <v>2632</v>
      </c>
      <c r="G545" s="6" t="s">
        <v>3</v>
      </c>
      <c r="H545" s="6" t="s">
        <v>311</v>
      </c>
      <c r="I545" s="7">
        <v>43797</v>
      </c>
      <c r="J545" s="7">
        <v>42794</v>
      </c>
      <c r="K545" s="7">
        <v>43738</v>
      </c>
      <c r="L545" s="7">
        <v>43738</v>
      </c>
      <c r="M545" s="7">
        <v>2958465</v>
      </c>
      <c r="N545" s="6" t="s">
        <v>33</v>
      </c>
      <c r="O545" s="6" t="s">
        <v>34</v>
      </c>
      <c r="P545" s="6" t="s">
        <v>1771</v>
      </c>
      <c r="Q545" s="6" t="s">
        <v>1772</v>
      </c>
      <c r="R545" s="6" t="s">
        <v>1773</v>
      </c>
      <c r="S545" s="6" t="s">
        <v>1774</v>
      </c>
      <c r="T545" s="7"/>
      <c r="U545" s="8">
        <v>2913859</v>
      </c>
      <c r="V545" s="9">
        <v>12000</v>
      </c>
      <c r="W545" s="6" t="s">
        <v>14</v>
      </c>
    </row>
    <row r="546" spans="1:24" ht="13.9" hidden="1" customHeight="1" x14ac:dyDescent="0.2">
      <c r="A546">
        <v>3200002707</v>
      </c>
      <c r="B546" t="s">
        <v>0</v>
      </c>
      <c r="C546" t="s">
        <v>306</v>
      </c>
      <c r="D546" t="s">
        <v>307</v>
      </c>
      <c r="E546" t="s">
        <v>2633</v>
      </c>
      <c r="F546" t="s">
        <v>2634</v>
      </c>
      <c r="G546" t="s">
        <v>3</v>
      </c>
      <c r="H546" t="s">
        <v>2614</v>
      </c>
      <c r="I546" s="2">
        <v>43802</v>
      </c>
      <c r="J546" s="2">
        <v>43802</v>
      </c>
      <c r="K546" s="2">
        <v>42415</v>
      </c>
      <c r="L546" s="2">
        <v>42415</v>
      </c>
      <c r="M546" s="2">
        <v>2958465</v>
      </c>
      <c r="N546" t="s">
        <v>21</v>
      </c>
      <c r="O546" t="s">
        <v>22</v>
      </c>
      <c r="P546" t="s">
        <v>1229</v>
      </c>
      <c r="Q546" t="s">
        <v>1230</v>
      </c>
      <c r="R546" t="s">
        <v>1231</v>
      </c>
      <c r="S546" t="s">
        <v>1232</v>
      </c>
      <c r="T546" s="2"/>
      <c r="U546" s="3">
        <v>2913859</v>
      </c>
      <c r="V546" s="4">
        <v>499999</v>
      </c>
      <c r="W546" t="s">
        <v>14</v>
      </c>
    </row>
    <row r="547" spans="1:24" s="6" customFormat="1" ht="13.9" customHeight="1" x14ac:dyDescent="0.2">
      <c r="A547" s="6">
        <v>3200002711</v>
      </c>
      <c r="B547" s="6" t="s">
        <v>0</v>
      </c>
      <c r="C547" s="6" t="s">
        <v>404</v>
      </c>
      <c r="D547" s="6" t="s">
        <v>405</v>
      </c>
      <c r="E547" s="6" t="s">
        <v>2635</v>
      </c>
      <c r="F547" s="6" t="s">
        <v>2636</v>
      </c>
      <c r="G547" s="6" t="s">
        <v>3</v>
      </c>
      <c r="H547" s="6" t="s">
        <v>409</v>
      </c>
      <c r="I547" s="7">
        <v>43803</v>
      </c>
      <c r="J547" s="7">
        <v>43803</v>
      </c>
      <c r="K547" s="7">
        <v>43809</v>
      </c>
      <c r="L547" s="7">
        <v>43803</v>
      </c>
      <c r="M547" s="7">
        <v>2958438</v>
      </c>
      <c r="N547" s="6" t="s">
        <v>33</v>
      </c>
      <c r="O547" s="6" t="s">
        <v>34</v>
      </c>
      <c r="P547" s="6" t="s">
        <v>111</v>
      </c>
      <c r="Q547" s="6" t="s">
        <v>112</v>
      </c>
      <c r="R547" s="6" t="s">
        <v>1194</v>
      </c>
      <c r="S547" s="6" t="s">
        <v>1195</v>
      </c>
      <c r="T547" s="7"/>
      <c r="U547" s="8">
        <v>2913832</v>
      </c>
      <c r="V547" s="9">
        <v>400000</v>
      </c>
      <c r="W547" s="6" t="s">
        <v>14</v>
      </c>
      <c r="X547" s="6" t="s">
        <v>4183</v>
      </c>
    </row>
    <row r="548" spans="1:24" ht="13.9" hidden="1" customHeight="1" x14ac:dyDescent="0.2">
      <c r="A548">
        <v>3200002712</v>
      </c>
      <c r="B548" t="s">
        <v>0</v>
      </c>
      <c r="C548" t="s">
        <v>351</v>
      </c>
      <c r="D548" t="s">
        <v>352</v>
      </c>
      <c r="E548" t="s">
        <v>2637</v>
      </c>
      <c r="F548" t="s">
        <v>2638</v>
      </c>
      <c r="G548" t="s">
        <v>3</v>
      </c>
      <c r="H548" t="s">
        <v>356</v>
      </c>
      <c r="I548" s="2">
        <v>43804</v>
      </c>
      <c r="J548" s="2">
        <v>43804</v>
      </c>
      <c r="K548" s="2">
        <v>43819</v>
      </c>
      <c r="L548" s="2">
        <v>43804</v>
      </c>
      <c r="M548" s="2">
        <v>44926</v>
      </c>
      <c r="N548" t="s">
        <v>438</v>
      </c>
      <c r="O548" t="s">
        <v>439</v>
      </c>
      <c r="P548" t="s">
        <v>2639</v>
      </c>
      <c r="Q548" t="s">
        <v>2640</v>
      </c>
      <c r="R548" t="s">
        <v>2641</v>
      </c>
      <c r="S548" t="s">
        <v>2642</v>
      </c>
      <c r="T548" s="2"/>
      <c r="U548" s="3">
        <v>320</v>
      </c>
      <c r="V548" s="4">
        <v>3574200</v>
      </c>
      <c r="W548" t="s">
        <v>14</v>
      </c>
    </row>
    <row r="549" spans="1:24" s="6" customFormat="1" ht="13.9" hidden="1" customHeight="1" x14ac:dyDescent="0.2">
      <c r="A549" s="6">
        <v>3200002713</v>
      </c>
      <c r="B549" s="6" t="s">
        <v>0</v>
      </c>
      <c r="C549" s="6" t="s">
        <v>283</v>
      </c>
      <c r="D549" s="6" t="s">
        <v>284</v>
      </c>
      <c r="E549" s="6" t="s">
        <v>2643</v>
      </c>
      <c r="F549" s="6" t="s">
        <v>2644</v>
      </c>
      <c r="G549" s="6" t="s">
        <v>2645</v>
      </c>
      <c r="H549" s="6" t="s">
        <v>287</v>
      </c>
      <c r="I549" s="7">
        <v>43804</v>
      </c>
      <c r="J549" s="7">
        <v>43804</v>
      </c>
      <c r="K549" s="7">
        <v>43917</v>
      </c>
      <c r="L549" s="7">
        <v>43886</v>
      </c>
      <c r="M549" s="7">
        <v>45712</v>
      </c>
      <c r="N549" s="6" t="s">
        <v>33</v>
      </c>
      <c r="O549" s="6" t="s">
        <v>34</v>
      </c>
      <c r="P549" s="6" t="s">
        <v>2627</v>
      </c>
      <c r="Q549" s="6" t="s">
        <v>2628</v>
      </c>
      <c r="R549" s="6" t="s">
        <v>2646</v>
      </c>
      <c r="S549" s="6" t="s">
        <v>2647</v>
      </c>
      <c r="T549" s="7"/>
      <c r="U549" s="8">
        <v>1106</v>
      </c>
      <c r="V549" s="9">
        <v>3000000</v>
      </c>
      <c r="W549" s="6" t="s">
        <v>14</v>
      </c>
    </row>
    <row r="550" spans="1:24" s="6" customFormat="1" ht="13.9" hidden="1" customHeight="1" x14ac:dyDescent="0.2">
      <c r="A550" s="6">
        <v>3200002716</v>
      </c>
      <c r="B550" s="6" t="s">
        <v>0</v>
      </c>
      <c r="C550" s="6" t="s">
        <v>283</v>
      </c>
      <c r="D550" s="6" t="s">
        <v>284</v>
      </c>
      <c r="E550" s="6" t="s">
        <v>2648</v>
      </c>
      <c r="F550" s="6" t="s">
        <v>2649</v>
      </c>
      <c r="G550" s="6" t="s">
        <v>2650</v>
      </c>
      <c r="H550" s="6" t="s">
        <v>287</v>
      </c>
      <c r="I550" s="7">
        <v>43808</v>
      </c>
      <c r="J550" s="7">
        <v>43808</v>
      </c>
      <c r="K550" s="7">
        <v>43854</v>
      </c>
      <c r="L550" s="7">
        <v>43854</v>
      </c>
      <c r="M550" s="7">
        <v>45680</v>
      </c>
      <c r="N550" s="6" t="s">
        <v>33</v>
      </c>
      <c r="O550" s="6" t="s">
        <v>34</v>
      </c>
      <c r="P550" s="6" t="s">
        <v>288</v>
      </c>
      <c r="Q550" s="6" t="s">
        <v>289</v>
      </c>
      <c r="R550" s="6" t="s">
        <v>290</v>
      </c>
      <c r="S550" s="6" t="s">
        <v>291</v>
      </c>
      <c r="T550" s="7"/>
      <c r="U550" s="8">
        <v>1074</v>
      </c>
      <c r="V550" s="9">
        <v>3000000</v>
      </c>
      <c r="W550" s="6" t="s">
        <v>14</v>
      </c>
    </row>
    <row r="551" spans="1:24" s="6" customFormat="1" ht="13.9" hidden="1" customHeight="1" x14ac:dyDescent="0.2">
      <c r="A551" s="6">
        <v>3200002717</v>
      </c>
      <c r="B551" s="6" t="s">
        <v>0</v>
      </c>
      <c r="C551" s="6" t="s">
        <v>306</v>
      </c>
      <c r="D551" s="6" t="s">
        <v>307</v>
      </c>
      <c r="E551" s="6" t="s">
        <v>2651</v>
      </c>
      <c r="F551" s="6" t="s">
        <v>2652</v>
      </c>
      <c r="G551" s="6" t="s">
        <v>2653</v>
      </c>
      <c r="H551" s="6" t="s">
        <v>311</v>
      </c>
      <c r="I551" s="7">
        <v>43808</v>
      </c>
      <c r="J551" s="7">
        <v>43808</v>
      </c>
      <c r="K551" s="7">
        <v>43819</v>
      </c>
      <c r="L551" s="7">
        <v>43808</v>
      </c>
      <c r="M551" s="7">
        <v>45747</v>
      </c>
      <c r="N551" s="6" t="s">
        <v>33</v>
      </c>
      <c r="O551" s="6" t="s">
        <v>34</v>
      </c>
      <c r="P551" s="6" t="s">
        <v>2654</v>
      </c>
      <c r="Q551" s="6" t="s">
        <v>2655</v>
      </c>
      <c r="R551" s="6" t="s">
        <v>2656</v>
      </c>
      <c r="S551" s="6" t="s">
        <v>2657</v>
      </c>
      <c r="T551" s="7"/>
      <c r="U551" s="8">
        <v>1141</v>
      </c>
      <c r="V551" s="9">
        <v>10000000</v>
      </c>
      <c r="W551" s="6" t="s">
        <v>114</v>
      </c>
    </row>
    <row r="552" spans="1:24" ht="13.9" hidden="1" customHeight="1" x14ac:dyDescent="0.2">
      <c r="A552">
        <v>3200002718</v>
      </c>
      <c r="B552" t="s">
        <v>0</v>
      </c>
      <c r="C552" t="s">
        <v>351</v>
      </c>
      <c r="D552" t="s">
        <v>352</v>
      </c>
      <c r="E552" t="s">
        <v>2651</v>
      </c>
      <c r="F552" t="s">
        <v>2652</v>
      </c>
      <c r="G552" t="s">
        <v>3</v>
      </c>
      <c r="H552" t="s">
        <v>356</v>
      </c>
      <c r="I552" s="2">
        <v>43809</v>
      </c>
      <c r="J552" s="2">
        <v>43809</v>
      </c>
      <c r="K552" s="2">
        <v>43812</v>
      </c>
      <c r="L552" s="2">
        <v>43836</v>
      </c>
      <c r="M552" s="2">
        <v>45663</v>
      </c>
      <c r="N552" t="s">
        <v>1212</v>
      </c>
      <c r="O552" t="s">
        <v>1213</v>
      </c>
      <c r="P552" t="s">
        <v>2658</v>
      </c>
      <c r="Q552" t="s">
        <v>2659</v>
      </c>
      <c r="R552" t="s">
        <v>2660</v>
      </c>
      <c r="S552" t="s">
        <v>2661</v>
      </c>
      <c r="T552" s="2"/>
      <c r="U552" s="3">
        <v>1057</v>
      </c>
      <c r="V552" s="4">
        <v>1525570</v>
      </c>
      <c r="W552" t="s">
        <v>114</v>
      </c>
    </row>
    <row r="553" spans="1:24" s="6" customFormat="1" ht="13.9" customHeight="1" x14ac:dyDescent="0.2">
      <c r="A553" s="6">
        <v>3200002719</v>
      </c>
      <c r="B553" s="6" t="s">
        <v>0</v>
      </c>
      <c r="C553" s="6" t="s">
        <v>404</v>
      </c>
      <c r="D553" s="6" t="s">
        <v>405</v>
      </c>
      <c r="E553" s="6" t="s">
        <v>883</v>
      </c>
      <c r="F553" s="6" t="s">
        <v>884</v>
      </c>
      <c r="G553" s="6" t="s">
        <v>2662</v>
      </c>
      <c r="H553" s="6" t="s">
        <v>409</v>
      </c>
      <c r="I553" s="7">
        <v>43809</v>
      </c>
      <c r="J553" s="7">
        <v>43809</v>
      </c>
      <c r="K553" s="7">
        <v>43837</v>
      </c>
      <c r="L553" s="7">
        <v>43809</v>
      </c>
      <c r="M553" s="7">
        <v>73029</v>
      </c>
      <c r="N553" s="6" t="s">
        <v>33</v>
      </c>
      <c r="O553" s="6" t="s">
        <v>34</v>
      </c>
      <c r="P553" s="6" t="s">
        <v>545</v>
      </c>
      <c r="Q553" s="6" t="s">
        <v>546</v>
      </c>
      <c r="R553" s="6" t="s">
        <v>2663</v>
      </c>
      <c r="S553" s="6" t="s">
        <v>2664</v>
      </c>
      <c r="T553" s="7"/>
      <c r="U553" s="8">
        <v>28423</v>
      </c>
      <c r="V553" s="9">
        <v>540000</v>
      </c>
      <c r="W553" s="6" t="s">
        <v>14</v>
      </c>
      <c r="X553" s="6" t="s">
        <v>4178</v>
      </c>
    </row>
    <row r="554" spans="1:24" s="6" customFormat="1" ht="13.9" hidden="1" customHeight="1" x14ac:dyDescent="0.2">
      <c r="A554" s="6">
        <v>3200002721</v>
      </c>
      <c r="B554" s="6" t="s">
        <v>0</v>
      </c>
      <c r="C554" s="6" t="s">
        <v>283</v>
      </c>
      <c r="D554" s="6" t="s">
        <v>284</v>
      </c>
      <c r="E554" s="6" t="s">
        <v>2665</v>
      </c>
      <c r="F554" s="6" t="s">
        <v>2666</v>
      </c>
      <c r="G554" s="6" t="s">
        <v>2667</v>
      </c>
      <c r="H554" s="6" t="s">
        <v>287</v>
      </c>
      <c r="I554" s="7">
        <v>43810</v>
      </c>
      <c r="J554" s="7">
        <v>43810</v>
      </c>
      <c r="K554" s="7"/>
      <c r="L554" s="7">
        <v>43810</v>
      </c>
      <c r="M554" s="7">
        <v>45636</v>
      </c>
      <c r="N554" s="6" t="s">
        <v>33</v>
      </c>
      <c r="O554" s="6" t="s">
        <v>34</v>
      </c>
      <c r="P554" s="6" t="s">
        <v>288</v>
      </c>
      <c r="Q554" s="6" t="s">
        <v>289</v>
      </c>
      <c r="R554" s="6" t="s">
        <v>290</v>
      </c>
      <c r="S554" s="6" t="s">
        <v>291</v>
      </c>
      <c r="T554" s="7"/>
      <c r="U554" s="8">
        <v>1030</v>
      </c>
      <c r="V554" s="9">
        <v>0</v>
      </c>
      <c r="W554" s="6" t="s">
        <v>14</v>
      </c>
    </row>
    <row r="555" spans="1:24" s="6" customFormat="1" ht="13.9" hidden="1" customHeight="1" x14ac:dyDescent="0.2">
      <c r="A555" s="6">
        <v>3200002722</v>
      </c>
      <c r="B555" s="6" t="s">
        <v>0</v>
      </c>
      <c r="C555" s="6" t="s">
        <v>691</v>
      </c>
      <c r="D555" s="6" t="s">
        <v>692</v>
      </c>
      <c r="E555" s="6" t="s">
        <v>2668</v>
      </c>
      <c r="F555" s="6" t="s">
        <v>2669</v>
      </c>
      <c r="G555" s="6" t="s">
        <v>2670</v>
      </c>
      <c r="H555" s="6" t="s">
        <v>696</v>
      </c>
      <c r="I555" s="7">
        <v>43812</v>
      </c>
      <c r="J555" s="7">
        <v>43812</v>
      </c>
      <c r="K555" s="7">
        <v>43878</v>
      </c>
      <c r="L555" s="7">
        <v>43890</v>
      </c>
      <c r="M555" s="7">
        <v>44620</v>
      </c>
      <c r="N555" s="6" t="s">
        <v>33</v>
      </c>
      <c r="O555" s="6" t="s">
        <v>34</v>
      </c>
      <c r="P555" s="6" t="s">
        <v>393</v>
      </c>
      <c r="Q555" s="6" t="s">
        <v>394</v>
      </c>
      <c r="R555" s="6" t="s">
        <v>2671</v>
      </c>
      <c r="S555" s="6" t="s">
        <v>2672</v>
      </c>
      <c r="T555" s="7"/>
      <c r="U555" s="8">
        <v>14</v>
      </c>
      <c r="V555" s="9">
        <v>1407336.12</v>
      </c>
      <c r="W555" s="6" t="s">
        <v>14</v>
      </c>
    </row>
    <row r="556" spans="1:24" ht="13.9" customHeight="1" x14ac:dyDescent="0.2">
      <c r="A556">
        <v>3200002724</v>
      </c>
      <c r="B556" t="s">
        <v>0</v>
      </c>
      <c r="C556" t="s">
        <v>404</v>
      </c>
      <c r="D556" t="s">
        <v>405</v>
      </c>
      <c r="E556" t="s">
        <v>2673</v>
      </c>
      <c r="F556" t="s">
        <v>2674</v>
      </c>
      <c r="G556" t="s">
        <v>3</v>
      </c>
      <c r="H556" t="s">
        <v>409</v>
      </c>
      <c r="I556" s="2">
        <v>43815</v>
      </c>
      <c r="J556" s="2">
        <v>43815</v>
      </c>
      <c r="K556" s="2">
        <v>43837</v>
      </c>
      <c r="L556" s="2">
        <v>43815</v>
      </c>
      <c r="M556" s="2">
        <v>2958450</v>
      </c>
      <c r="N556" t="s">
        <v>21</v>
      </c>
      <c r="O556" t="s">
        <v>22</v>
      </c>
      <c r="P556" t="s">
        <v>2675</v>
      </c>
      <c r="Q556" t="s">
        <v>2676</v>
      </c>
      <c r="R556" t="s">
        <v>2677</v>
      </c>
      <c r="S556" t="s">
        <v>2678</v>
      </c>
      <c r="T556" s="2"/>
      <c r="U556" s="3">
        <v>2913844</v>
      </c>
      <c r="V556" s="4">
        <v>540000</v>
      </c>
      <c r="W556" t="s">
        <v>14</v>
      </c>
    </row>
    <row r="557" spans="1:24" ht="13.9" customHeight="1" x14ac:dyDescent="0.2">
      <c r="A557">
        <v>3200002725</v>
      </c>
      <c r="B557" t="s">
        <v>0</v>
      </c>
      <c r="C557" t="s">
        <v>404</v>
      </c>
      <c r="D557" t="s">
        <v>405</v>
      </c>
      <c r="E557" t="s">
        <v>2679</v>
      </c>
      <c r="F557" t="s">
        <v>2680</v>
      </c>
      <c r="G557" t="s">
        <v>2681</v>
      </c>
      <c r="H557" t="s">
        <v>409</v>
      </c>
      <c r="I557" s="2">
        <v>43815</v>
      </c>
      <c r="J557" s="2">
        <v>43815</v>
      </c>
      <c r="K557" s="2">
        <v>43837</v>
      </c>
      <c r="L557" s="2">
        <v>43815</v>
      </c>
      <c r="M557" s="2">
        <v>2958450</v>
      </c>
      <c r="N557" t="s">
        <v>21</v>
      </c>
      <c r="O557" t="s">
        <v>22</v>
      </c>
      <c r="P557" t="s">
        <v>2682</v>
      </c>
      <c r="Q557" t="s">
        <v>2683</v>
      </c>
      <c r="R557" t="s">
        <v>2677</v>
      </c>
      <c r="S557" t="s">
        <v>2678</v>
      </c>
      <c r="T557" s="2"/>
      <c r="U557" s="3">
        <v>2913844</v>
      </c>
      <c r="V557" s="4">
        <v>540000</v>
      </c>
      <c r="W557" t="s">
        <v>14</v>
      </c>
    </row>
    <row r="558" spans="1:24" ht="13.9" hidden="1" customHeight="1" x14ac:dyDescent="0.2">
      <c r="A558">
        <v>3200002729</v>
      </c>
      <c r="B558" t="s">
        <v>0</v>
      </c>
      <c r="C558" t="s">
        <v>351</v>
      </c>
      <c r="D558" t="s">
        <v>352</v>
      </c>
      <c r="E558" t="s">
        <v>2684</v>
      </c>
      <c r="F558" t="s">
        <v>2685</v>
      </c>
      <c r="G558" t="s">
        <v>2686</v>
      </c>
      <c r="H558" t="s">
        <v>356</v>
      </c>
      <c r="I558" s="2">
        <v>43818</v>
      </c>
      <c r="J558" s="2">
        <v>43818</v>
      </c>
      <c r="K558" s="2">
        <v>43886</v>
      </c>
      <c r="L558" s="2">
        <v>43831</v>
      </c>
      <c r="M558" s="2">
        <v>44926</v>
      </c>
      <c r="N558" t="s">
        <v>224</v>
      </c>
      <c r="O558" t="s">
        <v>225</v>
      </c>
      <c r="P558" t="s">
        <v>2687</v>
      </c>
      <c r="Q558" t="s">
        <v>2688</v>
      </c>
      <c r="R558" t="s">
        <v>2689</v>
      </c>
      <c r="S558" t="s">
        <v>2690</v>
      </c>
      <c r="T558" s="2"/>
      <c r="U558" s="3">
        <v>320</v>
      </c>
      <c r="V558" s="4">
        <v>31688840</v>
      </c>
      <c r="W558" t="s">
        <v>14</v>
      </c>
    </row>
    <row r="559" spans="1:24" ht="13.9" customHeight="1" x14ac:dyDescent="0.2">
      <c r="A559">
        <v>3200002730</v>
      </c>
      <c r="B559" t="s">
        <v>0</v>
      </c>
      <c r="C559" t="s">
        <v>124</v>
      </c>
      <c r="D559" t="s">
        <v>125</v>
      </c>
      <c r="E559" t="s">
        <v>2691</v>
      </c>
      <c r="F559" t="s">
        <v>2692</v>
      </c>
      <c r="G559" t="s">
        <v>2693</v>
      </c>
      <c r="H559" t="s">
        <v>129</v>
      </c>
      <c r="I559" s="2">
        <v>43819</v>
      </c>
      <c r="J559" s="2">
        <v>43819</v>
      </c>
      <c r="K559" s="2">
        <v>43866</v>
      </c>
      <c r="L559" s="2">
        <v>43831</v>
      </c>
      <c r="M559" s="2">
        <v>45702</v>
      </c>
      <c r="N559" t="s">
        <v>21</v>
      </c>
      <c r="O559" t="s">
        <v>22</v>
      </c>
      <c r="P559" t="s">
        <v>321</v>
      </c>
      <c r="Q559" t="s">
        <v>322</v>
      </c>
      <c r="R559" t="s">
        <v>673</v>
      </c>
      <c r="S559" t="s">
        <v>2694</v>
      </c>
      <c r="T559" s="2"/>
      <c r="U559" s="3">
        <v>1096</v>
      </c>
      <c r="V559" s="4">
        <v>1930000</v>
      </c>
      <c r="W559" t="s">
        <v>14</v>
      </c>
    </row>
    <row r="560" spans="1:24" s="6" customFormat="1" ht="13.9" hidden="1" customHeight="1" x14ac:dyDescent="0.2">
      <c r="A560" s="6">
        <v>3200002731</v>
      </c>
      <c r="B560" s="6" t="s">
        <v>0</v>
      </c>
      <c r="C560" s="6" t="s">
        <v>333</v>
      </c>
      <c r="D560" s="6" t="s">
        <v>334</v>
      </c>
      <c r="E560" s="6" t="s">
        <v>1598</v>
      </c>
      <c r="F560" s="6" t="s">
        <v>1599</v>
      </c>
      <c r="G560" s="6" t="s">
        <v>2695</v>
      </c>
      <c r="H560" s="6" t="s">
        <v>338</v>
      </c>
      <c r="I560" s="7">
        <v>43819</v>
      </c>
      <c r="J560" s="7">
        <v>43819</v>
      </c>
      <c r="K560" s="7">
        <v>43854</v>
      </c>
      <c r="L560" s="7">
        <v>43854</v>
      </c>
      <c r="M560" s="7">
        <v>2958465</v>
      </c>
      <c r="N560" s="6" t="s">
        <v>33</v>
      </c>
      <c r="O560" s="6" t="s">
        <v>34</v>
      </c>
      <c r="P560" s="6" t="s">
        <v>2696</v>
      </c>
      <c r="Q560" s="6" t="s">
        <v>2697</v>
      </c>
      <c r="R560" s="6" t="s">
        <v>2698</v>
      </c>
      <c r="S560" s="6" t="s">
        <v>2699</v>
      </c>
      <c r="T560" s="7"/>
      <c r="U560" s="8">
        <v>2913859</v>
      </c>
      <c r="V560" s="9">
        <v>72000000</v>
      </c>
      <c r="W560" s="6" t="s">
        <v>14</v>
      </c>
    </row>
    <row r="561" spans="1:24" s="6" customFormat="1" ht="13.9" hidden="1" customHeight="1" x14ac:dyDescent="0.2">
      <c r="A561" s="6">
        <v>3200002732</v>
      </c>
      <c r="B561" s="6" t="s">
        <v>0</v>
      </c>
      <c r="C561" s="6" t="s">
        <v>333</v>
      </c>
      <c r="D561" s="6" t="s">
        <v>334</v>
      </c>
      <c r="E561" s="6" t="s">
        <v>1598</v>
      </c>
      <c r="F561" s="6" t="s">
        <v>1599</v>
      </c>
      <c r="G561" s="6" t="s">
        <v>2700</v>
      </c>
      <c r="H561" s="6" t="s">
        <v>338</v>
      </c>
      <c r="I561" s="7">
        <v>43819</v>
      </c>
      <c r="J561" s="7">
        <v>43819</v>
      </c>
      <c r="K561" s="7">
        <v>43847</v>
      </c>
      <c r="L561" s="7">
        <v>43847</v>
      </c>
      <c r="M561" s="7">
        <v>2958465</v>
      </c>
      <c r="N561" s="6" t="s">
        <v>33</v>
      </c>
      <c r="O561" s="6" t="s">
        <v>34</v>
      </c>
      <c r="P561" s="6" t="s">
        <v>2701</v>
      </c>
      <c r="Q561" s="6" t="s">
        <v>2702</v>
      </c>
      <c r="R561" s="6" t="s">
        <v>2703</v>
      </c>
      <c r="S561" s="6" t="s">
        <v>2704</v>
      </c>
      <c r="T561" s="7"/>
      <c r="U561" s="8">
        <v>2913859</v>
      </c>
      <c r="V561" s="9">
        <v>975000</v>
      </c>
      <c r="W561" s="6" t="s">
        <v>14</v>
      </c>
    </row>
    <row r="562" spans="1:24" ht="13.9" hidden="1" customHeight="1" x14ac:dyDescent="0.2">
      <c r="A562">
        <v>3200002735</v>
      </c>
      <c r="B562" t="s">
        <v>0</v>
      </c>
      <c r="C562" t="s">
        <v>351</v>
      </c>
      <c r="D562" t="s">
        <v>352</v>
      </c>
      <c r="E562" t="s">
        <v>932</v>
      </c>
      <c r="F562" t="s">
        <v>933</v>
      </c>
      <c r="G562" t="s">
        <v>2705</v>
      </c>
      <c r="H562" t="s">
        <v>356</v>
      </c>
      <c r="I562" s="2">
        <v>43823</v>
      </c>
      <c r="J562" s="2">
        <v>43823</v>
      </c>
      <c r="K562" s="2">
        <v>43823</v>
      </c>
      <c r="L562" s="2">
        <v>43823</v>
      </c>
      <c r="M562" s="2">
        <v>44926</v>
      </c>
      <c r="N562" t="s">
        <v>224</v>
      </c>
      <c r="O562" t="s">
        <v>225</v>
      </c>
      <c r="P562" t="s">
        <v>2687</v>
      </c>
      <c r="Q562" t="s">
        <v>2688</v>
      </c>
      <c r="R562" t="s">
        <v>2706</v>
      </c>
      <c r="S562" t="s">
        <v>2707</v>
      </c>
      <c r="T562" s="2"/>
      <c r="U562" s="3">
        <v>320</v>
      </c>
      <c r="V562" s="4">
        <v>3513289</v>
      </c>
      <c r="W562" t="s">
        <v>14</v>
      </c>
    </row>
    <row r="563" spans="1:24" s="6" customFormat="1" ht="13.9" customHeight="1" x14ac:dyDescent="0.2">
      <c r="A563" s="6">
        <v>3200002737</v>
      </c>
      <c r="B563" s="6" t="s">
        <v>0</v>
      </c>
      <c r="C563" s="6" t="s">
        <v>124</v>
      </c>
      <c r="D563" s="6" t="s">
        <v>125</v>
      </c>
      <c r="E563" s="6" t="s">
        <v>2708</v>
      </c>
      <c r="F563" s="6" t="s">
        <v>2709</v>
      </c>
      <c r="G563" s="6" t="s">
        <v>2710</v>
      </c>
      <c r="H563" s="6" t="s">
        <v>129</v>
      </c>
      <c r="I563" s="7">
        <v>43832</v>
      </c>
      <c r="J563" s="7">
        <v>43832</v>
      </c>
      <c r="K563" s="7">
        <v>43853</v>
      </c>
      <c r="L563" s="7">
        <v>43864</v>
      </c>
      <c r="M563" s="7">
        <v>2958465</v>
      </c>
      <c r="N563" s="6" t="s">
        <v>33</v>
      </c>
      <c r="O563" s="6" t="s">
        <v>34</v>
      </c>
      <c r="P563" s="6" t="s">
        <v>2711</v>
      </c>
      <c r="Q563" s="6" t="s">
        <v>2712</v>
      </c>
      <c r="R563" s="6" t="s">
        <v>2713</v>
      </c>
      <c r="S563" s="6" t="s">
        <v>2714</v>
      </c>
      <c r="T563" s="7"/>
      <c r="U563" s="8">
        <v>2913859</v>
      </c>
      <c r="V563" s="9">
        <v>145900</v>
      </c>
      <c r="W563" s="6" t="s">
        <v>14</v>
      </c>
      <c r="X563" s="6" t="s">
        <v>4167</v>
      </c>
    </row>
    <row r="564" spans="1:24" s="6" customFormat="1" ht="13.9" customHeight="1" x14ac:dyDescent="0.2">
      <c r="A564" s="6">
        <v>3200002739</v>
      </c>
      <c r="B564" s="6" t="s">
        <v>0</v>
      </c>
      <c r="C564" s="6" t="s">
        <v>124</v>
      </c>
      <c r="D564" s="6" t="s">
        <v>125</v>
      </c>
      <c r="E564" s="6" t="s">
        <v>2715</v>
      </c>
      <c r="F564" s="6" t="s">
        <v>2716</v>
      </c>
      <c r="G564" s="6" t="s">
        <v>2717</v>
      </c>
      <c r="H564" s="6" t="s">
        <v>129</v>
      </c>
      <c r="I564" s="7">
        <v>43837</v>
      </c>
      <c r="J564" s="7">
        <v>43837</v>
      </c>
      <c r="K564" s="7">
        <v>43853</v>
      </c>
      <c r="L564" s="7">
        <v>43864</v>
      </c>
      <c r="M564" s="7">
        <v>2958465</v>
      </c>
      <c r="N564" s="6" t="s">
        <v>33</v>
      </c>
      <c r="O564" s="6" t="s">
        <v>34</v>
      </c>
      <c r="P564" s="6" t="s">
        <v>198</v>
      </c>
      <c r="Q564" s="6" t="s">
        <v>199</v>
      </c>
      <c r="R564" s="6" t="s">
        <v>2550</v>
      </c>
      <c r="S564" s="6" t="s">
        <v>2551</v>
      </c>
      <c r="T564" s="7"/>
      <c r="U564" s="8">
        <v>2913859</v>
      </c>
      <c r="V564" s="9">
        <v>145900</v>
      </c>
      <c r="W564" s="6" t="s">
        <v>14</v>
      </c>
      <c r="X564" s="6" t="s">
        <v>4167</v>
      </c>
    </row>
    <row r="565" spans="1:24" ht="13.9" hidden="1" customHeight="1" x14ac:dyDescent="0.2">
      <c r="A565">
        <v>3200002740</v>
      </c>
      <c r="B565" t="s">
        <v>0</v>
      </c>
      <c r="C565" t="s">
        <v>387</v>
      </c>
      <c r="D565" t="s">
        <v>388</v>
      </c>
      <c r="E565" t="s">
        <v>389</v>
      </c>
      <c r="F565" t="s">
        <v>390</v>
      </c>
      <c r="G565" t="s">
        <v>3</v>
      </c>
      <c r="H565" t="s">
        <v>392</v>
      </c>
      <c r="I565" s="2">
        <v>43837</v>
      </c>
      <c r="J565" s="2">
        <v>43837</v>
      </c>
      <c r="K565" s="2">
        <v>43837</v>
      </c>
      <c r="L565" s="2">
        <v>43837</v>
      </c>
      <c r="M565" s="2">
        <v>44926</v>
      </c>
      <c r="N565" t="s">
        <v>173</v>
      </c>
      <c r="O565" t="s">
        <v>174</v>
      </c>
      <c r="P565" t="s">
        <v>393</v>
      </c>
      <c r="Q565" t="s">
        <v>394</v>
      </c>
      <c r="R565" t="s">
        <v>2718</v>
      </c>
      <c r="S565" t="s">
        <v>2719</v>
      </c>
      <c r="T565" s="2"/>
      <c r="U565" s="3">
        <v>320</v>
      </c>
      <c r="V565" s="4">
        <v>5585475.46</v>
      </c>
      <c r="W565" t="s">
        <v>114</v>
      </c>
    </row>
    <row r="566" spans="1:24" s="6" customFormat="1" ht="13.9" hidden="1" customHeight="1" x14ac:dyDescent="0.2">
      <c r="A566" s="6">
        <v>3200002742</v>
      </c>
      <c r="B566" s="6" t="s">
        <v>0</v>
      </c>
      <c r="C566" s="6" t="s">
        <v>333</v>
      </c>
      <c r="D566" s="6" t="s">
        <v>334</v>
      </c>
      <c r="E566" s="6" t="s">
        <v>2720</v>
      </c>
      <c r="F566" s="6" t="s">
        <v>2721</v>
      </c>
      <c r="G566" s="6" t="s">
        <v>2722</v>
      </c>
      <c r="H566" s="6" t="s">
        <v>338</v>
      </c>
      <c r="I566" s="7">
        <v>43838</v>
      </c>
      <c r="J566" s="7">
        <v>43838</v>
      </c>
      <c r="K566" s="7">
        <v>43854</v>
      </c>
      <c r="L566" s="7">
        <v>43854</v>
      </c>
      <c r="M566" s="7">
        <v>2958465</v>
      </c>
      <c r="N566" s="6" t="s">
        <v>33</v>
      </c>
      <c r="O566" s="6" t="s">
        <v>34</v>
      </c>
      <c r="P566" s="6" t="s">
        <v>2723</v>
      </c>
      <c r="Q566" s="6" t="s">
        <v>2724</v>
      </c>
      <c r="R566" s="6" t="s">
        <v>2725</v>
      </c>
      <c r="S566" s="6" t="s">
        <v>2726</v>
      </c>
      <c r="T566" s="7"/>
      <c r="U566" s="8">
        <v>2913859</v>
      </c>
      <c r="V566" s="9">
        <v>48558960</v>
      </c>
      <c r="W566" s="6" t="s">
        <v>14</v>
      </c>
    </row>
    <row r="567" spans="1:24" ht="13.9" customHeight="1" x14ac:dyDescent="0.2">
      <c r="A567">
        <v>3200002746</v>
      </c>
      <c r="B567" t="s">
        <v>0</v>
      </c>
      <c r="C567" t="s">
        <v>66</v>
      </c>
      <c r="D567" t="s">
        <v>67</v>
      </c>
      <c r="E567" t="s">
        <v>155</v>
      </c>
      <c r="F567" t="s">
        <v>156</v>
      </c>
      <c r="G567" t="s">
        <v>2727</v>
      </c>
      <c r="H567" t="s">
        <v>70</v>
      </c>
      <c r="I567" s="2">
        <v>43846</v>
      </c>
      <c r="J567" s="2">
        <v>43846</v>
      </c>
      <c r="K567" s="2">
        <v>43902</v>
      </c>
      <c r="L567" s="2">
        <v>43902</v>
      </c>
      <c r="M567" s="2">
        <v>2958465</v>
      </c>
      <c r="N567" t="s">
        <v>21</v>
      </c>
      <c r="O567" t="s">
        <v>22</v>
      </c>
      <c r="P567" t="s">
        <v>2728</v>
      </c>
      <c r="Q567" t="s">
        <v>2729</v>
      </c>
      <c r="R567" t="s">
        <v>2730</v>
      </c>
      <c r="S567" t="s">
        <v>2731</v>
      </c>
      <c r="T567" s="2"/>
      <c r="U567" s="3">
        <v>2913859</v>
      </c>
      <c r="V567" s="4">
        <v>10500000</v>
      </c>
      <c r="W567" t="s">
        <v>14</v>
      </c>
    </row>
    <row r="568" spans="1:24" ht="13.9" customHeight="1" x14ac:dyDescent="0.2">
      <c r="A568">
        <v>3200002753</v>
      </c>
      <c r="B568" t="s">
        <v>0</v>
      </c>
      <c r="C568" t="s">
        <v>41</v>
      </c>
      <c r="D568" t="s">
        <v>42</v>
      </c>
      <c r="E568" t="s">
        <v>159</v>
      </c>
      <c r="F568" t="s">
        <v>160</v>
      </c>
      <c r="G568" t="s">
        <v>2732</v>
      </c>
      <c r="H568" t="s">
        <v>46</v>
      </c>
      <c r="I568" s="2">
        <v>43850</v>
      </c>
      <c r="J568" s="2">
        <v>43850</v>
      </c>
      <c r="K568" s="2">
        <v>43859</v>
      </c>
      <c r="L568" s="2">
        <v>43859</v>
      </c>
      <c r="M568" s="2">
        <v>44946</v>
      </c>
      <c r="N568" t="s">
        <v>21</v>
      </c>
      <c r="O568" t="s">
        <v>22</v>
      </c>
      <c r="P568" t="s">
        <v>2733</v>
      </c>
      <c r="Q568" t="s">
        <v>2734</v>
      </c>
      <c r="R568" t="s">
        <v>2735</v>
      </c>
      <c r="S568" t="s">
        <v>2736</v>
      </c>
      <c r="T568" s="2"/>
      <c r="U568" s="3">
        <v>340</v>
      </c>
      <c r="V568" s="4">
        <v>390000</v>
      </c>
      <c r="W568" t="s">
        <v>14</v>
      </c>
    </row>
    <row r="569" spans="1:24" s="6" customFormat="1" ht="13.9" hidden="1" customHeight="1" x14ac:dyDescent="0.2">
      <c r="A569" s="6">
        <v>3200002756</v>
      </c>
      <c r="B569" s="6" t="s">
        <v>0</v>
      </c>
      <c r="C569" s="6" t="s">
        <v>283</v>
      </c>
      <c r="D569" s="6" t="s">
        <v>284</v>
      </c>
      <c r="E569" s="6" t="s">
        <v>380</v>
      </c>
      <c r="F569" s="6" t="s">
        <v>381</v>
      </c>
      <c r="G569" s="6" t="s">
        <v>2737</v>
      </c>
      <c r="H569" s="6" t="s">
        <v>287</v>
      </c>
      <c r="I569" s="7">
        <v>43854</v>
      </c>
      <c r="J569" s="7">
        <v>43854</v>
      </c>
      <c r="K569" s="7">
        <v>43874</v>
      </c>
      <c r="L569" s="7">
        <v>43874</v>
      </c>
      <c r="M569" s="7">
        <v>45700</v>
      </c>
      <c r="N569" s="6" t="s">
        <v>33</v>
      </c>
      <c r="O569" s="6" t="s">
        <v>34</v>
      </c>
      <c r="P569" s="6" t="s">
        <v>2738</v>
      </c>
      <c r="Q569" s="6" t="s">
        <v>2739</v>
      </c>
      <c r="R569" s="6" t="s">
        <v>2740</v>
      </c>
      <c r="S569" s="6" t="s">
        <v>2741</v>
      </c>
      <c r="T569" s="7"/>
      <c r="U569" s="8">
        <v>1094</v>
      </c>
      <c r="V569" s="9">
        <v>7500000</v>
      </c>
      <c r="W569" s="6" t="s">
        <v>14</v>
      </c>
    </row>
    <row r="570" spans="1:24" s="6" customFormat="1" ht="13.9" hidden="1" customHeight="1" x14ac:dyDescent="0.2">
      <c r="A570" s="6">
        <v>3200002757</v>
      </c>
      <c r="B570" s="6" t="s">
        <v>0</v>
      </c>
      <c r="C570" s="6" t="s">
        <v>691</v>
      </c>
      <c r="D570" s="6" t="s">
        <v>692</v>
      </c>
      <c r="E570" s="6" t="s">
        <v>1735</v>
      </c>
      <c r="F570" s="6" t="s">
        <v>1736</v>
      </c>
      <c r="G570" s="6" t="s">
        <v>2742</v>
      </c>
      <c r="H570" s="6" t="s">
        <v>696</v>
      </c>
      <c r="I570" s="7">
        <v>43857</v>
      </c>
      <c r="J570" s="7">
        <v>43857</v>
      </c>
      <c r="K570" s="7">
        <v>43879</v>
      </c>
      <c r="L570" s="7">
        <v>43857</v>
      </c>
      <c r="M570" s="7">
        <v>44607</v>
      </c>
      <c r="N570" s="6" t="s">
        <v>33</v>
      </c>
      <c r="O570" s="6" t="s">
        <v>34</v>
      </c>
      <c r="P570" s="6" t="s">
        <v>2743</v>
      </c>
      <c r="Q570" s="6" t="s">
        <v>2744</v>
      </c>
      <c r="R570" s="6" t="s">
        <v>2745</v>
      </c>
      <c r="S570" s="6" t="s">
        <v>2746</v>
      </c>
      <c r="T570" s="7"/>
      <c r="U570" s="8">
        <v>1</v>
      </c>
      <c r="V570" s="9">
        <v>55393.7</v>
      </c>
      <c r="W570" s="6" t="s">
        <v>14</v>
      </c>
    </row>
    <row r="571" spans="1:24" ht="13.9" hidden="1" customHeight="1" x14ac:dyDescent="0.2">
      <c r="A571">
        <v>3200002758</v>
      </c>
      <c r="B571" t="s">
        <v>0</v>
      </c>
      <c r="C571" t="s">
        <v>333</v>
      </c>
      <c r="D571" t="s">
        <v>334</v>
      </c>
      <c r="E571" t="s">
        <v>343</v>
      </c>
      <c r="F571" t="s">
        <v>344</v>
      </c>
      <c r="G571" t="s">
        <v>2747</v>
      </c>
      <c r="H571" t="s">
        <v>311</v>
      </c>
      <c r="I571" s="2">
        <v>43857</v>
      </c>
      <c r="J571" s="2">
        <v>43857</v>
      </c>
      <c r="K571" s="2">
        <v>43969</v>
      </c>
      <c r="L571" s="2">
        <v>43922</v>
      </c>
      <c r="M571" s="2">
        <v>2958465</v>
      </c>
      <c r="N571" t="s">
        <v>8</v>
      </c>
      <c r="O571" t="s">
        <v>9</v>
      </c>
      <c r="P571" t="s">
        <v>2748</v>
      </c>
      <c r="Q571" t="s">
        <v>2749</v>
      </c>
      <c r="R571" t="s">
        <v>2750</v>
      </c>
      <c r="S571" t="s">
        <v>2751</v>
      </c>
      <c r="T571" s="2"/>
      <c r="U571" s="3">
        <v>2913859</v>
      </c>
      <c r="V571" s="4">
        <v>21500000</v>
      </c>
      <c r="W571" t="s">
        <v>14</v>
      </c>
    </row>
    <row r="572" spans="1:24" ht="13.9" customHeight="1" x14ac:dyDescent="0.2">
      <c r="A572">
        <v>3200002759</v>
      </c>
      <c r="B572" t="s">
        <v>0</v>
      </c>
      <c r="C572" t="s">
        <v>404</v>
      </c>
      <c r="D572" t="s">
        <v>405</v>
      </c>
      <c r="E572" t="s">
        <v>159</v>
      </c>
      <c r="F572" t="s">
        <v>160</v>
      </c>
      <c r="G572" t="s">
        <v>3</v>
      </c>
      <c r="H572" t="s">
        <v>409</v>
      </c>
      <c r="I572" s="2">
        <v>43859</v>
      </c>
      <c r="J572" s="2">
        <v>43859</v>
      </c>
      <c r="K572" s="2">
        <v>43860</v>
      </c>
      <c r="L572" s="2">
        <v>43859</v>
      </c>
      <c r="M572" s="2">
        <v>44955</v>
      </c>
      <c r="N572" t="s">
        <v>21</v>
      </c>
      <c r="O572" t="s">
        <v>22</v>
      </c>
      <c r="P572" t="s">
        <v>1822</v>
      </c>
      <c r="Q572" t="s">
        <v>1823</v>
      </c>
      <c r="R572" t="s">
        <v>2752</v>
      </c>
      <c r="S572" t="s">
        <v>2753</v>
      </c>
      <c r="T572" s="2"/>
      <c r="U572" s="3">
        <v>349</v>
      </c>
      <c r="V572" s="4">
        <v>900000</v>
      </c>
      <c r="W572" t="s">
        <v>14</v>
      </c>
    </row>
    <row r="573" spans="1:24" s="6" customFormat="1" ht="13.9" hidden="1" customHeight="1" x14ac:dyDescent="0.2">
      <c r="A573" s="6">
        <v>3200002760</v>
      </c>
      <c r="B573" s="6" t="s">
        <v>0</v>
      </c>
      <c r="C573" s="6" t="s">
        <v>333</v>
      </c>
      <c r="D573" s="6" t="s">
        <v>334</v>
      </c>
      <c r="E573" s="6" t="s">
        <v>1561</v>
      </c>
      <c r="F573" s="6" t="s">
        <v>1562</v>
      </c>
      <c r="G573" s="6" t="s">
        <v>2754</v>
      </c>
      <c r="H573" s="6" t="s">
        <v>311</v>
      </c>
      <c r="I573" s="7">
        <v>43859</v>
      </c>
      <c r="J573" s="7">
        <v>43859</v>
      </c>
      <c r="K573" s="7">
        <v>43902</v>
      </c>
      <c r="L573" s="7">
        <v>43859</v>
      </c>
      <c r="M573" s="7">
        <v>2958465</v>
      </c>
      <c r="N573" s="6" t="s">
        <v>33</v>
      </c>
      <c r="O573" s="6" t="s">
        <v>34</v>
      </c>
      <c r="P573" s="6" t="s">
        <v>2755</v>
      </c>
      <c r="Q573" s="6" t="s">
        <v>2756</v>
      </c>
      <c r="R573" s="6" t="s">
        <v>1382</v>
      </c>
      <c r="S573" s="6" t="s">
        <v>2757</v>
      </c>
      <c r="T573" s="7"/>
      <c r="U573" s="8">
        <v>2913859</v>
      </c>
      <c r="V573" s="9">
        <v>24000000</v>
      </c>
      <c r="W573" s="6" t="s">
        <v>14</v>
      </c>
    </row>
    <row r="574" spans="1:24" ht="13.9" customHeight="1" x14ac:dyDescent="0.2">
      <c r="A574">
        <v>3200002761</v>
      </c>
      <c r="B574" t="s">
        <v>0</v>
      </c>
      <c r="C574" t="s">
        <v>124</v>
      </c>
      <c r="D574" t="s">
        <v>125</v>
      </c>
      <c r="E574" t="s">
        <v>2758</v>
      </c>
      <c r="F574" t="s">
        <v>2759</v>
      </c>
      <c r="G574" t="s">
        <v>2760</v>
      </c>
      <c r="H574" t="s">
        <v>129</v>
      </c>
      <c r="I574" s="2">
        <v>43859</v>
      </c>
      <c r="J574" s="2">
        <v>43859</v>
      </c>
      <c r="K574" s="2">
        <v>43871</v>
      </c>
      <c r="L574" s="2">
        <v>43871</v>
      </c>
      <c r="M574" s="2">
        <v>2958465</v>
      </c>
      <c r="N574" t="s">
        <v>21</v>
      </c>
      <c r="O574" t="s">
        <v>22</v>
      </c>
      <c r="P574" t="s">
        <v>2761</v>
      </c>
      <c r="Q574" t="s">
        <v>2762</v>
      </c>
      <c r="R574" t="s">
        <v>2763</v>
      </c>
      <c r="S574" t="s">
        <v>2764</v>
      </c>
      <c r="T574" s="2"/>
      <c r="U574" s="3">
        <v>2913859</v>
      </c>
      <c r="V574" s="4">
        <v>1800000</v>
      </c>
      <c r="W574" t="s">
        <v>14</v>
      </c>
    </row>
    <row r="575" spans="1:24" s="6" customFormat="1" ht="13.9" hidden="1" customHeight="1" x14ac:dyDescent="0.2">
      <c r="A575" s="6">
        <v>3200002762</v>
      </c>
      <c r="B575" s="6" t="s">
        <v>0</v>
      </c>
      <c r="C575" s="6" t="s">
        <v>333</v>
      </c>
      <c r="D575" s="6" t="s">
        <v>334</v>
      </c>
      <c r="E575" s="6" t="s">
        <v>2765</v>
      </c>
      <c r="F575" s="6" t="s">
        <v>2766</v>
      </c>
      <c r="G575" s="6" t="s">
        <v>2767</v>
      </c>
      <c r="H575" s="6" t="s">
        <v>338</v>
      </c>
      <c r="I575" s="7">
        <v>43864</v>
      </c>
      <c r="J575" s="7">
        <v>43864</v>
      </c>
      <c r="K575" s="7">
        <v>43902</v>
      </c>
      <c r="L575" s="7">
        <v>43864</v>
      </c>
      <c r="M575" s="7">
        <v>2958465</v>
      </c>
      <c r="N575" s="6" t="s">
        <v>33</v>
      </c>
      <c r="O575" s="6" t="s">
        <v>34</v>
      </c>
      <c r="P575" s="6" t="s">
        <v>2768</v>
      </c>
      <c r="Q575" s="6" t="s">
        <v>2769</v>
      </c>
      <c r="R575" s="6" t="s">
        <v>2770</v>
      </c>
      <c r="S575" s="6" t="s">
        <v>2771</v>
      </c>
      <c r="T575" s="7"/>
      <c r="U575" s="8">
        <v>2913859</v>
      </c>
      <c r="V575" s="9">
        <v>53700000</v>
      </c>
      <c r="W575" s="6" t="s">
        <v>14</v>
      </c>
    </row>
    <row r="576" spans="1:24" s="6" customFormat="1" ht="13.9" hidden="1" customHeight="1" x14ac:dyDescent="0.2">
      <c r="A576" s="6">
        <v>3200002764</v>
      </c>
      <c r="B576" s="6" t="s">
        <v>0</v>
      </c>
      <c r="C576" s="6" t="s">
        <v>283</v>
      </c>
      <c r="D576" s="6" t="s">
        <v>284</v>
      </c>
      <c r="E576" s="6" t="s">
        <v>1854</v>
      </c>
      <c r="F576" s="6" t="s">
        <v>1855</v>
      </c>
      <c r="G576" s="6" t="s">
        <v>2772</v>
      </c>
      <c r="H576" s="6" t="s">
        <v>287</v>
      </c>
      <c r="I576" s="7">
        <v>43865</v>
      </c>
      <c r="J576" s="7">
        <v>43865</v>
      </c>
      <c r="K576" s="7">
        <v>43886</v>
      </c>
      <c r="L576" s="7">
        <v>43886</v>
      </c>
      <c r="M576" s="7">
        <v>45712</v>
      </c>
      <c r="N576" s="6" t="s">
        <v>33</v>
      </c>
      <c r="O576" s="6" t="s">
        <v>34</v>
      </c>
      <c r="P576" s="6" t="s">
        <v>2773</v>
      </c>
      <c r="Q576" s="6" t="s">
        <v>2774</v>
      </c>
      <c r="R576" s="6" t="s">
        <v>2775</v>
      </c>
      <c r="S576" s="6" t="s">
        <v>2776</v>
      </c>
      <c r="T576" s="7"/>
      <c r="U576" s="8">
        <v>1106</v>
      </c>
      <c r="V576" s="9">
        <v>6000000</v>
      </c>
      <c r="W576" s="6" t="s">
        <v>14</v>
      </c>
    </row>
    <row r="577" spans="1:24" s="6" customFormat="1" ht="13.9" customHeight="1" x14ac:dyDescent="0.2">
      <c r="A577" s="6">
        <v>3200002766</v>
      </c>
      <c r="B577" s="6" t="s">
        <v>0</v>
      </c>
      <c r="C577" s="6" t="s">
        <v>404</v>
      </c>
      <c r="D577" s="6" t="s">
        <v>405</v>
      </c>
      <c r="E577" s="6" t="s">
        <v>2348</v>
      </c>
      <c r="F577" s="6" t="s">
        <v>2349</v>
      </c>
      <c r="G577" s="6" t="s">
        <v>3</v>
      </c>
      <c r="H577" s="6" t="s">
        <v>409</v>
      </c>
      <c r="I577" s="7">
        <v>43868</v>
      </c>
      <c r="J577" s="7">
        <v>43868</v>
      </c>
      <c r="K577" s="7">
        <v>43868</v>
      </c>
      <c r="L577" s="7">
        <v>43868</v>
      </c>
      <c r="M577" s="7">
        <v>45695</v>
      </c>
      <c r="N577" s="6" t="s">
        <v>33</v>
      </c>
      <c r="O577" s="6" t="s">
        <v>34</v>
      </c>
      <c r="P577" s="6" t="s">
        <v>2675</v>
      </c>
      <c r="Q577" s="6" t="s">
        <v>2676</v>
      </c>
      <c r="R577" s="6" t="s">
        <v>2777</v>
      </c>
      <c r="S577" s="6" t="s">
        <v>2778</v>
      </c>
      <c r="T577" s="7"/>
      <c r="U577" s="8">
        <v>1089</v>
      </c>
      <c r="V577" s="9">
        <v>540000</v>
      </c>
      <c r="W577" s="6" t="s">
        <v>14</v>
      </c>
      <c r="X577" s="6" t="s">
        <v>4178</v>
      </c>
    </row>
    <row r="578" spans="1:24" s="6" customFormat="1" ht="13.9" hidden="1" customHeight="1" x14ac:dyDescent="0.2">
      <c r="A578" s="6">
        <v>3200002767</v>
      </c>
      <c r="B578" s="6" t="s">
        <v>0</v>
      </c>
      <c r="C578" s="6" t="s">
        <v>283</v>
      </c>
      <c r="D578" s="6" t="s">
        <v>284</v>
      </c>
      <c r="E578" s="6" t="s">
        <v>2779</v>
      </c>
      <c r="F578" s="6" t="s">
        <v>2780</v>
      </c>
      <c r="G578" s="6" t="s">
        <v>2781</v>
      </c>
      <c r="H578" s="6" t="s">
        <v>287</v>
      </c>
      <c r="I578" s="7">
        <v>43873</v>
      </c>
      <c r="J578" s="7">
        <v>43873</v>
      </c>
      <c r="K578" s="7">
        <v>43965</v>
      </c>
      <c r="L578" s="7">
        <v>43965</v>
      </c>
      <c r="M578" s="7">
        <v>45790</v>
      </c>
      <c r="N578" s="6" t="s">
        <v>33</v>
      </c>
      <c r="O578" s="6" t="s">
        <v>34</v>
      </c>
      <c r="P578" s="6" t="s">
        <v>2782</v>
      </c>
      <c r="Q578" s="6" t="s">
        <v>2783</v>
      </c>
      <c r="R578" s="6" t="s">
        <v>2784</v>
      </c>
      <c r="S578" s="6" t="s">
        <v>2785</v>
      </c>
      <c r="T578" s="7"/>
      <c r="U578" s="8">
        <v>1184</v>
      </c>
      <c r="V578" s="9">
        <v>7500000</v>
      </c>
      <c r="W578" s="6" t="s">
        <v>14</v>
      </c>
    </row>
    <row r="579" spans="1:24" ht="13.9" hidden="1" customHeight="1" x14ac:dyDescent="0.2">
      <c r="A579">
        <v>3200002770</v>
      </c>
      <c r="B579" t="s">
        <v>0</v>
      </c>
      <c r="C579" t="s">
        <v>351</v>
      </c>
      <c r="D579" t="s">
        <v>352</v>
      </c>
      <c r="E579" t="s">
        <v>2786</v>
      </c>
      <c r="F579" t="s">
        <v>2787</v>
      </c>
      <c r="G579" t="s">
        <v>2788</v>
      </c>
      <c r="H579" t="s">
        <v>356</v>
      </c>
      <c r="I579" s="2">
        <v>43886</v>
      </c>
      <c r="J579" s="2">
        <v>43886</v>
      </c>
      <c r="K579" s="2">
        <v>43899</v>
      </c>
      <c r="L579" s="2">
        <v>43901</v>
      </c>
      <c r="M579" s="2">
        <v>44631</v>
      </c>
      <c r="N579" t="s">
        <v>71</v>
      </c>
      <c r="O579" t="s">
        <v>72</v>
      </c>
      <c r="P579" t="s">
        <v>2789</v>
      </c>
      <c r="Q579" t="s">
        <v>2790</v>
      </c>
      <c r="R579" t="s">
        <v>2791</v>
      </c>
      <c r="S579" t="s">
        <v>2792</v>
      </c>
      <c r="T579" s="2"/>
      <c r="U579" s="3">
        <v>25</v>
      </c>
      <c r="V579" s="4">
        <v>69084</v>
      </c>
      <c r="W579" t="s">
        <v>114</v>
      </c>
    </row>
    <row r="580" spans="1:24" ht="13.9" customHeight="1" x14ac:dyDescent="0.2">
      <c r="A580">
        <v>3200002771</v>
      </c>
      <c r="B580" t="s">
        <v>0</v>
      </c>
      <c r="C580" t="s">
        <v>124</v>
      </c>
      <c r="D580" t="s">
        <v>125</v>
      </c>
      <c r="E580" t="s">
        <v>2793</v>
      </c>
      <c r="F580" t="s">
        <v>2794</v>
      </c>
      <c r="G580" t="s">
        <v>2795</v>
      </c>
      <c r="H580" t="s">
        <v>129</v>
      </c>
      <c r="I580" s="2">
        <v>43887</v>
      </c>
      <c r="J580" s="2">
        <v>43887</v>
      </c>
      <c r="K580" s="2">
        <v>43894</v>
      </c>
      <c r="L580" s="2">
        <v>43887</v>
      </c>
      <c r="M580" s="2">
        <v>45730</v>
      </c>
      <c r="N580" t="s">
        <v>21</v>
      </c>
      <c r="O580" t="s">
        <v>22</v>
      </c>
      <c r="P580" t="s">
        <v>73</v>
      </c>
      <c r="Q580" t="s">
        <v>74</v>
      </c>
      <c r="R580" t="s">
        <v>75</v>
      </c>
      <c r="S580" t="s">
        <v>76</v>
      </c>
      <c r="T580" s="2"/>
      <c r="U580" s="3">
        <v>1124</v>
      </c>
      <c r="V580" s="4">
        <v>665000</v>
      </c>
      <c r="W580" t="s">
        <v>14</v>
      </c>
    </row>
    <row r="581" spans="1:24" s="6" customFormat="1" ht="13.9" customHeight="1" x14ac:dyDescent="0.2">
      <c r="A581" s="6">
        <v>3200002772</v>
      </c>
      <c r="B581" s="6" t="s">
        <v>0</v>
      </c>
      <c r="C581" s="6" t="s">
        <v>404</v>
      </c>
      <c r="D581" s="6" t="s">
        <v>405</v>
      </c>
      <c r="E581" s="6" t="s">
        <v>2796</v>
      </c>
      <c r="F581" s="6" t="s">
        <v>2797</v>
      </c>
      <c r="G581" s="6" t="s">
        <v>3</v>
      </c>
      <c r="H581" s="6" t="s">
        <v>409</v>
      </c>
      <c r="I581" s="7">
        <v>43888</v>
      </c>
      <c r="J581" s="7">
        <v>43888</v>
      </c>
      <c r="K581" s="7">
        <v>43888</v>
      </c>
      <c r="L581" s="7">
        <v>43888</v>
      </c>
      <c r="M581" s="7">
        <v>45715</v>
      </c>
      <c r="N581" s="6" t="s">
        <v>574</v>
      </c>
      <c r="O581" s="6" t="s">
        <v>575</v>
      </c>
      <c r="P581" s="6" t="s">
        <v>2798</v>
      </c>
      <c r="Q581" s="6" t="s">
        <v>2799</v>
      </c>
      <c r="R581" s="6" t="s">
        <v>2800</v>
      </c>
      <c r="S581" s="6" t="s">
        <v>2801</v>
      </c>
      <c r="T581" s="7"/>
      <c r="U581" s="8">
        <v>1109</v>
      </c>
      <c r="V581" s="9">
        <v>250000</v>
      </c>
      <c r="W581" s="6" t="s">
        <v>14</v>
      </c>
      <c r="X581" s="6" t="s">
        <v>4167</v>
      </c>
    </row>
    <row r="582" spans="1:24" ht="13.9" hidden="1" customHeight="1" x14ac:dyDescent="0.2">
      <c r="A582">
        <v>3200002786</v>
      </c>
      <c r="B582" t="s">
        <v>0</v>
      </c>
      <c r="C582" t="s">
        <v>363</v>
      </c>
      <c r="D582" t="s">
        <v>364</v>
      </c>
      <c r="E582" t="s">
        <v>2802</v>
      </c>
      <c r="F582" t="s">
        <v>2803</v>
      </c>
      <c r="G582" t="s">
        <v>2804</v>
      </c>
      <c r="H582" t="s">
        <v>311</v>
      </c>
      <c r="I582" s="2">
        <v>43903</v>
      </c>
      <c r="J582" s="2">
        <v>43903</v>
      </c>
      <c r="K582" s="2">
        <v>43916</v>
      </c>
      <c r="L582" s="2">
        <v>43903</v>
      </c>
      <c r="M582" s="2">
        <v>45657</v>
      </c>
      <c r="N582" t="s">
        <v>71</v>
      </c>
      <c r="O582" t="s">
        <v>72</v>
      </c>
      <c r="P582" t="s">
        <v>374</v>
      </c>
      <c r="Q582" t="s">
        <v>375</v>
      </c>
      <c r="R582" t="s">
        <v>1301</v>
      </c>
      <c r="S582" t="s">
        <v>1302</v>
      </c>
      <c r="T582" s="2"/>
      <c r="U582" s="3">
        <v>1051</v>
      </c>
      <c r="V582" s="4">
        <v>89095</v>
      </c>
      <c r="W582" t="s">
        <v>114</v>
      </c>
    </row>
    <row r="583" spans="1:24" s="6" customFormat="1" ht="13.9" hidden="1" customHeight="1" x14ac:dyDescent="0.2">
      <c r="A583" s="6">
        <v>3200002788</v>
      </c>
      <c r="B583" s="6" t="s">
        <v>0</v>
      </c>
      <c r="C583" s="6" t="s">
        <v>333</v>
      </c>
      <c r="D583" s="6" t="s">
        <v>334</v>
      </c>
      <c r="E583" s="6" t="s">
        <v>2805</v>
      </c>
      <c r="F583" s="6" t="s">
        <v>2806</v>
      </c>
      <c r="G583" s="6" t="s">
        <v>2807</v>
      </c>
      <c r="H583" s="6" t="s">
        <v>338</v>
      </c>
      <c r="I583" s="7">
        <v>43909</v>
      </c>
      <c r="J583" s="7">
        <v>43909</v>
      </c>
      <c r="K583" s="7">
        <v>43935</v>
      </c>
      <c r="L583" s="7">
        <v>43909</v>
      </c>
      <c r="M583" s="7">
        <v>2958465</v>
      </c>
      <c r="N583" s="6" t="s">
        <v>33</v>
      </c>
      <c r="O583" s="6" t="s">
        <v>34</v>
      </c>
      <c r="P583" s="6" t="s">
        <v>2808</v>
      </c>
      <c r="Q583" s="6" t="s">
        <v>2809</v>
      </c>
      <c r="R583" s="6" t="s">
        <v>2810</v>
      </c>
      <c r="S583" s="6" t="s">
        <v>2811</v>
      </c>
      <c r="T583" s="7"/>
      <c r="U583" s="8">
        <v>2913859</v>
      </c>
      <c r="V583" s="9">
        <v>2400000</v>
      </c>
      <c r="W583" s="6" t="s">
        <v>14</v>
      </c>
    </row>
    <row r="584" spans="1:24" s="6" customFormat="1" ht="13.9" customHeight="1" x14ac:dyDescent="0.2">
      <c r="A584" s="6">
        <v>3200002789</v>
      </c>
      <c r="B584" s="6" t="s">
        <v>0</v>
      </c>
      <c r="C584" s="6" t="s">
        <v>41</v>
      </c>
      <c r="D584" s="6" t="s">
        <v>42</v>
      </c>
      <c r="E584" s="6" t="s">
        <v>1334</v>
      </c>
      <c r="F584" s="6" t="s">
        <v>1335</v>
      </c>
      <c r="G584" s="6" t="s">
        <v>2812</v>
      </c>
      <c r="H584" s="6" t="s">
        <v>46</v>
      </c>
      <c r="I584" s="7">
        <v>43910</v>
      </c>
      <c r="J584" s="7">
        <v>43910</v>
      </c>
      <c r="K584" s="7">
        <v>43910</v>
      </c>
      <c r="L584" s="7">
        <v>43910</v>
      </c>
      <c r="M584" s="7">
        <v>45005</v>
      </c>
      <c r="N584" s="6" t="s">
        <v>33</v>
      </c>
      <c r="O584" s="6" t="s">
        <v>34</v>
      </c>
      <c r="P584" s="6" t="s">
        <v>228</v>
      </c>
      <c r="Q584" s="6" t="s">
        <v>229</v>
      </c>
      <c r="R584" s="6" t="s">
        <v>230</v>
      </c>
      <c r="S584" s="6" t="s">
        <v>231</v>
      </c>
      <c r="T584" s="7"/>
      <c r="U584" s="8">
        <v>399</v>
      </c>
      <c r="V584" s="9">
        <v>197460</v>
      </c>
      <c r="W584" s="6" t="s">
        <v>14</v>
      </c>
      <c r="X584" s="6" t="s">
        <v>4167</v>
      </c>
    </row>
    <row r="585" spans="1:24" s="6" customFormat="1" ht="13.9" customHeight="1" x14ac:dyDescent="0.2">
      <c r="A585" s="6">
        <v>3200002791</v>
      </c>
      <c r="B585" s="6" t="s">
        <v>0</v>
      </c>
      <c r="C585" s="6" t="s">
        <v>41</v>
      </c>
      <c r="D585" s="6" t="s">
        <v>42</v>
      </c>
      <c r="E585" s="6" t="s">
        <v>2813</v>
      </c>
      <c r="F585" s="6" t="s">
        <v>2814</v>
      </c>
      <c r="G585" s="6" t="s">
        <v>2815</v>
      </c>
      <c r="H585" s="6" t="s">
        <v>46</v>
      </c>
      <c r="I585" s="7">
        <v>43913</v>
      </c>
      <c r="J585" s="7">
        <v>43913</v>
      </c>
      <c r="K585" s="7">
        <v>43913</v>
      </c>
      <c r="L585" s="7">
        <v>43913</v>
      </c>
      <c r="M585" s="7">
        <v>2958465</v>
      </c>
      <c r="N585" s="6" t="s">
        <v>33</v>
      </c>
      <c r="O585" s="6" t="s">
        <v>34</v>
      </c>
      <c r="P585" s="6" t="s">
        <v>2816</v>
      </c>
      <c r="Q585" s="6" t="s">
        <v>2817</v>
      </c>
      <c r="R585" s="6" t="s">
        <v>2818</v>
      </c>
      <c r="S585" s="6" t="s">
        <v>2819</v>
      </c>
      <c r="T585" s="7"/>
      <c r="U585" s="8">
        <v>2913859</v>
      </c>
      <c r="V585" s="9">
        <v>1080000</v>
      </c>
      <c r="W585" s="6" t="s">
        <v>14</v>
      </c>
      <c r="X585" s="6" t="s">
        <v>4183</v>
      </c>
    </row>
    <row r="586" spans="1:24" ht="13.9" customHeight="1" x14ac:dyDescent="0.2">
      <c r="A586">
        <v>3200002792</v>
      </c>
      <c r="B586" t="s">
        <v>0</v>
      </c>
      <c r="C586" t="s">
        <v>404</v>
      </c>
      <c r="D586" t="s">
        <v>405</v>
      </c>
      <c r="E586" t="s">
        <v>2820</v>
      </c>
      <c r="F586" t="s">
        <v>2821</v>
      </c>
      <c r="G586" t="s">
        <v>3</v>
      </c>
      <c r="H586" t="s">
        <v>409</v>
      </c>
      <c r="I586" s="2">
        <v>43920</v>
      </c>
      <c r="J586" s="2">
        <v>43920</v>
      </c>
      <c r="K586" s="2">
        <v>43921</v>
      </c>
      <c r="L586" s="2">
        <v>43920</v>
      </c>
      <c r="M586" s="2">
        <v>2958189</v>
      </c>
      <c r="N586" t="s">
        <v>21</v>
      </c>
      <c r="O586" t="s">
        <v>22</v>
      </c>
      <c r="P586" t="s">
        <v>545</v>
      </c>
      <c r="Q586" t="s">
        <v>546</v>
      </c>
      <c r="R586" t="s">
        <v>2822</v>
      </c>
      <c r="S586" t="s">
        <v>2823</v>
      </c>
      <c r="T586" s="2"/>
      <c r="U586" s="3">
        <v>2913583</v>
      </c>
      <c r="V586" s="4">
        <v>150000</v>
      </c>
      <c r="W586" t="s">
        <v>14</v>
      </c>
    </row>
    <row r="587" spans="1:24" s="6" customFormat="1" ht="13.9" hidden="1" customHeight="1" x14ac:dyDescent="0.2">
      <c r="A587" s="6">
        <v>3200002793</v>
      </c>
      <c r="B587" s="6" t="s">
        <v>0</v>
      </c>
      <c r="C587" s="6" t="s">
        <v>267</v>
      </c>
      <c r="D587" s="6" t="s">
        <v>268</v>
      </c>
      <c r="E587" s="6" t="s">
        <v>2824</v>
      </c>
      <c r="F587" s="6" t="s">
        <v>2825</v>
      </c>
      <c r="G587" s="6" t="s">
        <v>2826</v>
      </c>
      <c r="H587" s="6" t="s">
        <v>271</v>
      </c>
      <c r="I587" s="7">
        <v>43920</v>
      </c>
      <c r="J587" s="7">
        <v>43920</v>
      </c>
      <c r="K587" s="7">
        <v>44001</v>
      </c>
      <c r="L587" s="7">
        <v>43920</v>
      </c>
      <c r="M587" s="7">
        <v>2958465</v>
      </c>
      <c r="N587" s="6" t="s">
        <v>33</v>
      </c>
      <c r="O587" s="6" t="s">
        <v>34</v>
      </c>
      <c r="P587" s="6" t="s">
        <v>855</v>
      </c>
      <c r="Q587" s="6" t="s">
        <v>856</v>
      </c>
      <c r="R587" s="6" t="s">
        <v>2827</v>
      </c>
      <c r="S587" s="6" t="s">
        <v>2828</v>
      </c>
      <c r="T587" s="7"/>
      <c r="U587" s="8">
        <v>2913859</v>
      </c>
      <c r="V587" s="9">
        <v>300000</v>
      </c>
      <c r="W587" s="6" t="s">
        <v>14</v>
      </c>
    </row>
    <row r="588" spans="1:24" s="6" customFormat="1" ht="13.9" hidden="1" customHeight="1" x14ac:dyDescent="0.2">
      <c r="A588" s="6">
        <v>3200002794</v>
      </c>
      <c r="B588" s="6" t="s">
        <v>0</v>
      </c>
      <c r="C588" s="6" t="s">
        <v>267</v>
      </c>
      <c r="D588" s="6" t="s">
        <v>268</v>
      </c>
      <c r="E588" s="6" t="s">
        <v>2829</v>
      </c>
      <c r="F588" s="6" t="s">
        <v>2830</v>
      </c>
      <c r="G588" s="6" t="s">
        <v>2831</v>
      </c>
      <c r="H588" s="6" t="s">
        <v>271</v>
      </c>
      <c r="I588" s="7">
        <v>43927</v>
      </c>
      <c r="J588" s="7">
        <v>43927</v>
      </c>
      <c r="K588" s="7">
        <v>43983</v>
      </c>
      <c r="L588" s="7">
        <v>43927</v>
      </c>
      <c r="M588" s="7">
        <v>2958465</v>
      </c>
      <c r="N588" s="6" t="s">
        <v>33</v>
      </c>
      <c r="O588" s="6" t="s">
        <v>34</v>
      </c>
      <c r="P588" s="6" t="s">
        <v>855</v>
      </c>
      <c r="Q588" s="6" t="s">
        <v>856</v>
      </c>
      <c r="R588" s="6" t="s">
        <v>2827</v>
      </c>
      <c r="S588" s="6" t="s">
        <v>2832</v>
      </c>
      <c r="T588" s="7"/>
      <c r="U588" s="8">
        <v>2913859</v>
      </c>
      <c r="V588" s="9">
        <v>300000</v>
      </c>
      <c r="W588" s="6" t="s">
        <v>14</v>
      </c>
    </row>
    <row r="589" spans="1:24" s="6" customFormat="1" ht="13.9" hidden="1" customHeight="1" x14ac:dyDescent="0.2">
      <c r="A589" s="6">
        <v>3200002795</v>
      </c>
      <c r="B589" s="6" t="s">
        <v>0</v>
      </c>
      <c r="C589" s="6" t="s">
        <v>267</v>
      </c>
      <c r="D589" s="6" t="s">
        <v>268</v>
      </c>
      <c r="E589" s="6" t="s">
        <v>2833</v>
      </c>
      <c r="F589" s="6" t="s">
        <v>2834</v>
      </c>
      <c r="G589" s="6" t="s">
        <v>2835</v>
      </c>
      <c r="H589" s="6" t="s">
        <v>271</v>
      </c>
      <c r="I589" s="7">
        <v>43929</v>
      </c>
      <c r="J589" s="7">
        <v>43929</v>
      </c>
      <c r="K589" s="7">
        <v>43972</v>
      </c>
      <c r="L589" s="7">
        <v>43929</v>
      </c>
      <c r="M589" s="7">
        <v>2958465</v>
      </c>
      <c r="N589" s="6" t="s">
        <v>33</v>
      </c>
      <c r="O589" s="6" t="s">
        <v>34</v>
      </c>
      <c r="P589" s="6" t="s">
        <v>855</v>
      </c>
      <c r="Q589" s="6" t="s">
        <v>856</v>
      </c>
      <c r="R589" s="6" t="s">
        <v>2827</v>
      </c>
      <c r="S589" s="6" t="s">
        <v>2828</v>
      </c>
      <c r="T589" s="7"/>
      <c r="U589" s="8">
        <v>2913859</v>
      </c>
      <c r="V589" s="9">
        <v>300000</v>
      </c>
      <c r="W589" s="6" t="s">
        <v>14</v>
      </c>
    </row>
    <row r="590" spans="1:24" s="6" customFormat="1" ht="13.9" hidden="1" customHeight="1" x14ac:dyDescent="0.2">
      <c r="A590" s="6">
        <v>3200002796</v>
      </c>
      <c r="B590" s="6" t="s">
        <v>0</v>
      </c>
      <c r="C590" s="6" t="s">
        <v>351</v>
      </c>
      <c r="D590" s="6" t="s">
        <v>352</v>
      </c>
      <c r="E590" s="6" t="s">
        <v>2836</v>
      </c>
      <c r="F590" s="6" t="s">
        <v>2837</v>
      </c>
      <c r="G590" s="6" t="s">
        <v>2838</v>
      </c>
      <c r="H590" s="6" t="s">
        <v>356</v>
      </c>
      <c r="I590" s="7">
        <v>43931</v>
      </c>
      <c r="J590" s="7">
        <v>43931</v>
      </c>
      <c r="K590" s="7">
        <v>43941</v>
      </c>
      <c r="L590" s="7">
        <v>43931</v>
      </c>
      <c r="M590" s="7">
        <v>44685</v>
      </c>
      <c r="N590" s="6" t="s">
        <v>33</v>
      </c>
      <c r="O590" s="6" t="s">
        <v>34</v>
      </c>
      <c r="P590" s="6" t="s">
        <v>2839</v>
      </c>
      <c r="Q590" s="6" t="s">
        <v>2840</v>
      </c>
      <c r="R590" s="6" t="s">
        <v>2841</v>
      </c>
      <c r="S590" s="6" t="s">
        <v>2842</v>
      </c>
      <c r="T590" s="7"/>
      <c r="U590" s="8">
        <v>79</v>
      </c>
      <c r="V590" s="9">
        <v>131258</v>
      </c>
      <c r="W590" s="6" t="s">
        <v>114</v>
      </c>
    </row>
    <row r="591" spans="1:24" s="6" customFormat="1" ht="13.9" customHeight="1" x14ac:dyDescent="0.2">
      <c r="A591" s="6">
        <v>3200002798</v>
      </c>
      <c r="B591" s="6" t="s">
        <v>0</v>
      </c>
      <c r="C591" s="6" t="s">
        <v>404</v>
      </c>
      <c r="D591" s="6" t="s">
        <v>405</v>
      </c>
      <c r="E591" s="6" t="s">
        <v>2843</v>
      </c>
      <c r="F591" s="6" t="s">
        <v>2844</v>
      </c>
      <c r="G591" s="6" t="s">
        <v>3</v>
      </c>
      <c r="H591" s="6" t="s">
        <v>409</v>
      </c>
      <c r="I591" s="7">
        <v>43942</v>
      </c>
      <c r="J591" s="7">
        <v>43942</v>
      </c>
      <c r="K591" s="7">
        <v>43942</v>
      </c>
      <c r="L591" s="7">
        <v>43942</v>
      </c>
      <c r="M591" s="7">
        <v>45037</v>
      </c>
      <c r="N591" s="6" t="s">
        <v>33</v>
      </c>
      <c r="O591" s="6" t="s">
        <v>34</v>
      </c>
      <c r="P591" s="6" t="s">
        <v>490</v>
      </c>
      <c r="Q591" s="6" t="s">
        <v>491</v>
      </c>
      <c r="R591" s="6" t="s">
        <v>1218</v>
      </c>
      <c r="S591" s="6" t="s">
        <v>1219</v>
      </c>
      <c r="T591" s="7"/>
      <c r="U591" s="8">
        <v>431</v>
      </c>
      <c r="V591" s="9">
        <v>600000</v>
      </c>
      <c r="W591" s="6" t="s">
        <v>14</v>
      </c>
      <c r="X591" s="6" t="s">
        <v>4183</v>
      </c>
    </row>
    <row r="592" spans="1:24" ht="13.9" customHeight="1" x14ac:dyDescent="0.2">
      <c r="A592">
        <v>3200002800</v>
      </c>
      <c r="B592" t="s">
        <v>0</v>
      </c>
      <c r="C592" t="s">
        <v>27</v>
      </c>
      <c r="D592" t="s">
        <v>28</v>
      </c>
      <c r="E592" t="s">
        <v>1730</v>
      </c>
      <c r="F592" t="s">
        <v>1731</v>
      </c>
      <c r="G592" t="s">
        <v>2845</v>
      </c>
      <c r="H592" t="s">
        <v>32</v>
      </c>
      <c r="I592" s="2">
        <v>43945</v>
      </c>
      <c r="J592" s="2">
        <v>43945</v>
      </c>
      <c r="K592" s="2">
        <v>43945</v>
      </c>
      <c r="L592" s="2">
        <v>43945</v>
      </c>
      <c r="M592" s="2">
        <v>2958465</v>
      </c>
      <c r="N592" t="s">
        <v>21</v>
      </c>
      <c r="O592" t="s">
        <v>22</v>
      </c>
      <c r="P592" t="s">
        <v>1683</v>
      </c>
      <c r="Q592" t="s">
        <v>1684</v>
      </c>
      <c r="R592" t="s">
        <v>1728</v>
      </c>
      <c r="S592" t="s">
        <v>1729</v>
      </c>
      <c r="T592" s="2"/>
      <c r="U592" s="3">
        <v>2913859</v>
      </c>
      <c r="V592" s="4">
        <v>30000</v>
      </c>
      <c r="W592" t="s">
        <v>14</v>
      </c>
    </row>
    <row r="593" spans="1:23" ht="13.9" customHeight="1" x14ac:dyDescent="0.2">
      <c r="A593">
        <v>3200002802</v>
      </c>
      <c r="B593" t="s">
        <v>0</v>
      </c>
      <c r="C593" t="s">
        <v>404</v>
      </c>
      <c r="D593" t="s">
        <v>405</v>
      </c>
      <c r="E593" t="s">
        <v>2846</v>
      </c>
      <c r="F593" t="s">
        <v>2847</v>
      </c>
      <c r="G593" t="s">
        <v>2848</v>
      </c>
      <c r="H593" t="s">
        <v>409</v>
      </c>
      <c r="I593" s="2">
        <v>43950</v>
      </c>
      <c r="J593" s="2">
        <v>43950</v>
      </c>
      <c r="K593" s="2">
        <v>43951</v>
      </c>
      <c r="L593" s="2">
        <v>43950</v>
      </c>
      <c r="M593" s="2">
        <v>45045</v>
      </c>
      <c r="N593" t="s">
        <v>21</v>
      </c>
      <c r="O593" t="s">
        <v>22</v>
      </c>
      <c r="P593" t="s">
        <v>1822</v>
      </c>
      <c r="Q593" t="s">
        <v>1823</v>
      </c>
      <c r="R593" t="s">
        <v>2849</v>
      </c>
      <c r="S593" t="s">
        <v>2850</v>
      </c>
      <c r="T593" s="2"/>
      <c r="U593" s="3">
        <v>439</v>
      </c>
      <c r="V593" s="4">
        <v>900000</v>
      </c>
      <c r="W593" t="s">
        <v>14</v>
      </c>
    </row>
    <row r="594" spans="1:23" s="6" customFormat="1" ht="13.9" hidden="1" customHeight="1" x14ac:dyDescent="0.2">
      <c r="A594" s="6">
        <v>3200002804</v>
      </c>
      <c r="B594" s="6" t="s">
        <v>0</v>
      </c>
      <c r="C594" s="6" t="s">
        <v>351</v>
      </c>
      <c r="D594" s="6" t="s">
        <v>352</v>
      </c>
      <c r="E594" s="6" t="s">
        <v>2851</v>
      </c>
      <c r="F594" s="6" t="s">
        <v>2852</v>
      </c>
      <c r="G594" s="6" t="s">
        <v>2853</v>
      </c>
      <c r="H594" s="6" t="s">
        <v>356</v>
      </c>
      <c r="I594" s="7">
        <v>43951</v>
      </c>
      <c r="J594" s="7">
        <v>43951</v>
      </c>
      <c r="K594" s="7">
        <v>43963</v>
      </c>
      <c r="L594" s="7">
        <v>43951</v>
      </c>
      <c r="M594" s="7">
        <v>45050</v>
      </c>
      <c r="N594" s="6" t="s">
        <v>33</v>
      </c>
      <c r="O594" s="6" t="s">
        <v>34</v>
      </c>
      <c r="P594" s="6" t="s">
        <v>2839</v>
      </c>
      <c r="Q594" s="6" t="s">
        <v>2840</v>
      </c>
      <c r="R594" s="6" t="s">
        <v>2854</v>
      </c>
      <c r="S594" s="6" t="s">
        <v>2855</v>
      </c>
      <c r="T594" s="7"/>
      <c r="U594" s="8">
        <v>444</v>
      </c>
      <c r="V594" s="9">
        <v>275192.7</v>
      </c>
      <c r="W594" s="6" t="s">
        <v>114</v>
      </c>
    </row>
    <row r="595" spans="1:23" s="6" customFormat="1" ht="13.9" customHeight="1" x14ac:dyDescent="0.2">
      <c r="A595" s="6">
        <v>3200002805</v>
      </c>
      <c r="B595" s="6" t="s">
        <v>0</v>
      </c>
      <c r="C595" s="6" t="s">
        <v>404</v>
      </c>
      <c r="D595" s="6" t="s">
        <v>405</v>
      </c>
      <c r="E595" s="6" t="s">
        <v>2856</v>
      </c>
      <c r="F595" s="6" t="s">
        <v>2857</v>
      </c>
      <c r="G595" s="6" t="s">
        <v>3</v>
      </c>
      <c r="H595" s="6" t="s">
        <v>409</v>
      </c>
      <c r="I595" s="7">
        <v>43956</v>
      </c>
      <c r="J595" s="7">
        <v>43956</v>
      </c>
      <c r="K595" s="7">
        <v>43965</v>
      </c>
      <c r="L595" s="7">
        <v>43956</v>
      </c>
      <c r="M595" s="7">
        <v>2958225</v>
      </c>
      <c r="N595" s="6" t="s">
        <v>574</v>
      </c>
      <c r="O595" s="6" t="s">
        <v>575</v>
      </c>
      <c r="P595" s="6" t="s">
        <v>1330</v>
      </c>
      <c r="Q595" s="6" t="s">
        <v>1331</v>
      </c>
      <c r="R595" s="6" t="s">
        <v>2858</v>
      </c>
      <c r="S595" s="6" t="s">
        <v>2859</v>
      </c>
      <c r="T595" s="7"/>
      <c r="U595" s="8">
        <v>2913619</v>
      </c>
      <c r="V595" s="9">
        <v>6000000</v>
      </c>
      <c r="W595" s="6" t="s">
        <v>14</v>
      </c>
    </row>
    <row r="596" spans="1:23" ht="13.9" hidden="1" customHeight="1" x14ac:dyDescent="0.2">
      <c r="A596">
        <v>3200002806</v>
      </c>
      <c r="B596" t="s">
        <v>0</v>
      </c>
      <c r="C596" t="s">
        <v>267</v>
      </c>
      <c r="D596" t="s">
        <v>268</v>
      </c>
      <c r="E596" t="s">
        <v>2860</v>
      </c>
      <c r="F596" t="s">
        <v>2861</v>
      </c>
      <c r="G596" t="s">
        <v>2862</v>
      </c>
      <c r="H596" t="s">
        <v>271</v>
      </c>
      <c r="I596" s="2">
        <v>43959</v>
      </c>
      <c r="J596" s="2">
        <v>43959</v>
      </c>
      <c r="K596" s="2">
        <v>44014</v>
      </c>
      <c r="L596" s="2">
        <v>43959</v>
      </c>
      <c r="M596" s="2">
        <v>2958465</v>
      </c>
      <c r="N596" t="s">
        <v>21</v>
      </c>
      <c r="O596" t="s">
        <v>22</v>
      </c>
      <c r="P596" t="s">
        <v>855</v>
      </c>
      <c r="Q596" t="s">
        <v>856</v>
      </c>
      <c r="R596" t="s">
        <v>2827</v>
      </c>
      <c r="S596" t="s">
        <v>2828</v>
      </c>
      <c r="T596" s="2"/>
      <c r="U596" s="3">
        <v>2913859</v>
      </c>
      <c r="V596" s="4">
        <v>150000</v>
      </c>
      <c r="W596" t="s">
        <v>14</v>
      </c>
    </row>
    <row r="597" spans="1:23" ht="13.9" hidden="1" customHeight="1" x14ac:dyDescent="0.2">
      <c r="A597">
        <v>3200002807</v>
      </c>
      <c r="B597" t="s">
        <v>0</v>
      </c>
      <c r="C597" t="s">
        <v>333</v>
      </c>
      <c r="D597" t="s">
        <v>334</v>
      </c>
      <c r="E597" t="s">
        <v>2863</v>
      </c>
      <c r="F597" t="s">
        <v>2864</v>
      </c>
      <c r="G597" t="s">
        <v>2865</v>
      </c>
      <c r="H597" t="s">
        <v>311</v>
      </c>
      <c r="I597" s="2">
        <v>43964</v>
      </c>
      <c r="J597" s="2">
        <v>43964</v>
      </c>
      <c r="K597" s="2">
        <v>44119</v>
      </c>
      <c r="L597" s="2">
        <v>43964</v>
      </c>
      <c r="M597" s="2">
        <v>2958465</v>
      </c>
      <c r="N597" t="s">
        <v>21</v>
      </c>
      <c r="O597" t="s">
        <v>22</v>
      </c>
      <c r="P597" t="s">
        <v>583</v>
      </c>
      <c r="Q597" t="s">
        <v>584</v>
      </c>
      <c r="R597" t="s">
        <v>2866</v>
      </c>
      <c r="S597" t="s">
        <v>2867</v>
      </c>
      <c r="T597" s="2"/>
      <c r="U597" s="3">
        <v>2913859</v>
      </c>
      <c r="V597" s="4">
        <v>150000</v>
      </c>
      <c r="W597" t="s">
        <v>14</v>
      </c>
    </row>
    <row r="598" spans="1:23" ht="13.9" hidden="1" customHeight="1" x14ac:dyDescent="0.2">
      <c r="A598">
        <v>3200002808</v>
      </c>
      <c r="B598" t="s">
        <v>0</v>
      </c>
      <c r="C598" t="s">
        <v>267</v>
      </c>
      <c r="D598" t="s">
        <v>268</v>
      </c>
      <c r="E598" t="s">
        <v>2868</v>
      </c>
      <c r="F598" t="s">
        <v>2869</v>
      </c>
      <c r="G598" t="s">
        <v>2870</v>
      </c>
      <c r="H598" t="s">
        <v>271</v>
      </c>
      <c r="I598" s="2">
        <v>43970</v>
      </c>
      <c r="J598" s="2">
        <v>43970</v>
      </c>
      <c r="K598" s="2">
        <v>44081</v>
      </c>
      <c r="L598" s="2">
        <v>43970</v>
      </c>
      <c r="M598" s="2">
        <v>2958465</v>
      </c>
      <c r="N598" t="s">
        <v>21</v>
      </c>
      <c r="O598" t="s">
        <v>22</v>
      </c>
      <c r="P598" t="s">
        <v>855</v>
      </c>
      <c r="Q598" t="s">
        <v>856</v>
      </c>
      <c r="R598" t="s">
        <v>2827</v>
      </c>
      <c r="S598" t="s">
        <v>2832</v>
      </c>
      <c r="T598" s="2"/>
      <c r="U598" s="3">
        <v>2913859</v>
      </c>
      <c r="V598" s="4">
        <v>300000</v>
      </c>
      <c r="W598" t="s">
        <v>14</v>
      </c>
    </row>
    <row r="599" spans="1:23" s="6" customFormat="1" ht="13.9" hidden="1" customHeight="1" x14ac:dyDescent="0.2">
      <c r="A599" s="6">
        <v>3200002810</v>
      </c>
      <c r="B599" s="6" t="s">
        <v>0</v>
      </c>
      <c r="C599" s="6" t="s">
        <v>283</v>
      </c>
      <c r="D599" s="6" t="s">
        <v>284</v>
      </c>
      <c r="E599" s="6" t="s">
        <v>2871</v>
      </c>
      <c r="F599" s="6" t="s">
        <v>2872</v>
      </c>
      <c r="G599" s="6" t="s">
        <v>2873</v>
      </c>
      <c r="H599" s="6" t="s">
        <v>287</v>
      </c>
      <c r="I599" s="7">
        <v>43977</v>
      </c>
      <c r="J599" s="7">
        <v>43977</v>
      </c>
      <c r="K599" s="7">
        <v>44047</v>
      </c>
      <c r="L599" s="7">
        <v>44047</v>
      </c>
      <c r="M599" s="7">
        <v>2958465</v>
      </c>
      <c r="N599" s="6" t="s">
        <v>33</v>
      </c>
      <c r="O599" s="6" t="s">
        <v>34</v>
      </c>
      <c r="P599" s="6" t="s">
        <v>2874</v>
      </c>
      <c r="Q599" s="6" t="s">
        <v>2875</v>
      </c>
      <c r="R599" s="6" t="s">
        <v>2876</v>
      </c>
      <c r="S599" s="6" t="s">
        <v>2877</v>
      </c>
      <c r="T599" s="7"/>
      <c r="U599" s="8">
        <v>2913859</v>
      </c>
      <c r="V599" s="9">
        <v>7500000</v>
      </c>
      <c r="W599" s="6" t="s">
        <v>14</v>
      </c>
    </row>
    <row r="600" spans="1:23" ht="13.9" customHeight="1" x14ac:dyDescent="0.2">
      <c r="A600">
        <v>3200002811</v>
      </c>
      <c r="B600" t="s">
        <v>0</v>
      </c>
      <c r="C600" t="s">
        <v>66</v>
      </c>
      <c r="D600" t="s">
        <v>67</v>
      </c>
      <c r="E600" t="s">
        <v>706</v>
      </c>
      <c r="F600" t="s">
        <v>707</v>
      </c>
      <c r="G600" t="s">
        <v>2878</v>
      </c>
      <c r="H600" t="s">
        <v>70</v>
      </c>
      <c r="I600" s="2">
        <v>43984</v>
      </c>
      <c r="J600" s="2">
        <v>43984</v>
      </c>
      <c r="K600" s="2">
        <v>43998</v>
      </c>
      <c r="L600" s="2">
        <v>43984</v>
      </c>
      <c r="M600" s="2">
        <v>2958464</v>
      </c>
      <c r="N600" t="s">
        <v>21</v>
      </c>
      <c r="O600" t="s">
        <v>22</v>
      </c>
      <c r="P600" t="s">
        <v>2879</v>
      </c>
      <c r="Q600" t="s">
        <v>2880</v>
      </c>
      <c r="R600" t="s">
        <v>2881</v>
      </c>
      <c r="S600" t="s">
        <v>2882</v>
      </c>
      <c r="T600" s="2"/>
      <c r="U600" s="3">
        <v>2913858</v>
      </c>
      <c r="V600" s="4">
        <v>9000000</v>
      </c>
      <c r="W600" t="s">
        <v>14</v>
      </c>
    </row>
    <row r="601" spans="1:23" ht="13.9" customHeight="1" x14ac:dyDescent="0.2">
      <c r="A601">
        <v>3200002812</v>
      </c>
      <c r="B601" t="s">
        <v>0</v>
      </c>
      <c r="C601" t="s">
        <v>66</v>
      </c>
      <c r="D601" t="s">
        <v>67</v>
      </c>
      <c r="E601" t="s">
        <v>2883</v>
      </c>
      <c r="F601" t="s">
        <v>2884</v>
      </c>
      <c r="G601" t="s">
        <v>2885</v>
      </c>
      <c r="H601" t="s">
        <v>70</v>
      </c>
      <c r="I601" s="2">
        <v>43985</v>
      </c>
      <c r="J601" s="2">
        <v>43985</v>
      </c>
      <c r="K601" s="2">
        <v>44007</v>
      </c>
      <c r="L601" s="2">
        <v>44007</v>
      </c>
      <c r="M601" s="2">
        <v>2958464</v>
      </c>
      <c r="N601" t="s">
        <v>21</v>
      </c>
      <c r="O601" t="s">
        <v>22</v>
      </c>
      <c r="P601" t="s">
        <v>2886</v>
      </c>
      <c r="Q601" t="s">
        <v>2887</v>
      </c>
      <c r="R601" t="s">
        <v>2888</v>
      </c>
      <c r="S601" t="s">
        <v>2889</v>
      </c>
      <c r="T601" s="2"/>
      <c r="U601" s="3">
        <v>2913858</v>
      </c>
      <c r="V601" s="4">
        <v>3000000</v>
      </c>
      <c r="W601" t="s">
        <v>14</v>
      </c>
    </row>
    <row r="602" spans="1:23" ht="13.9" hidden="1" customHeight="1" x14ac:dyDescent="0.2">
      <c r="A602">
        <v>3200002813</v>
      </c>
      <c r="B602" t="s">
        <v>0</v>
      </c>
      <c r="C602" t="s">
        <v>333</v>
      </c>
      <c r="D602" t="s">
        <v>334</v>
      </c>
      <c r="E602" t="s">
        <v>2890</v>
      </c>
      <c r="F602" t="s">
        <v>2891</v>
      </c>
      <c r="G602" t="s">
        <v>2892</v>
      </c>
      <c r="H602" t="s">
        <v>311</v>
      </c>
      <c r="I602" s="2">
        <v>43992</v>
      </c>
      <c r="J602" s="2">
        <v>43992</v>
      </c>
      <c r="K602" s="2">
        <v>43998</v>
      </c>
      <c r="L602" s="2">
        <v>43992</v>
      </c>
      <c r="M602" s="2">
        <v>2958465</v>
      </c>
      <c r="N602" t="s">
        <v>21</v>
      </c>
      <c r="O602" t="s">
        <v>22</v>
      </c>
      <c r="P602" t="s">
        <v>1150</v>
      </c>
      <c r="Q602" t="s">
        <v>1151</v>
      </c>
      <c r="R602" t="s">
        <v>2893</v>
      </c>
      <c r="S602" t="s">
        <v>2894</v>
      </c>
      <c r="T602" s="2"/>
      <c r="U602" s="3">
        <v>2913859</v>
      </c>
      <c r="V602" s="4">
        <v>100000</v>
      </c>
      <c r="W602" t="s">
        <v>14</v>
      </c>
    </row>
    <row r="603" spans="1:23" ht="13.9" customHeight="1" x14ac:dyDescent="0.2">
      <c r="A603">
        <v>3200002814</v>
      </c>
      <c r="B603" t="s">
        <v>0</v>
      </c>
      <c r="C603" t="s">
        <v>41</v>
      </c>
      <c r="D603" t="s">
        <v>42</v>
      </c>
      <c r="E603" t="s">
        <v>2895</v>
      </c>
      <c r="F603" t="s">
        <v>2896</v>
      </c>
      <c r="G603" t="s">
        <v>2897</v>
      </c>
      <c r="H603" t="s">
        <v>46</v>
      </c>
      <c r="I603" s="2">
        <v>43992</v>
      </c>
      <c r="J603" s="2">
        <v>43992</v>
      </c>
      <c r="K603" s="2">
        <v>43997</v>
      </c>
      <c r="L603" s="2">
        <v>43992</v>
      </c>
      <c r="M603" s="2">
        <v>2958465</v>
      </c>
      <c r="N603" t="s">
        <v>21</v>
      </c>
      <c r="O603" t="s">
        <v>22</v>
      </c>
      <c r="P603" t="s">
        <v>2898</v>
      </c>
      <c r="Q603" t="s">
        <v>2899</v>
      </c>
      <c r="R603" t="s">
        <v>2900</v>
      </c>
      <c r="S603" t="s">
        <v>2901</v>
      </c>
      <c r="T603" s="2"/>
      <c r="U603" s="3">
        <v>2913859</v>
      </c>
      <c r="V603" s="4">
        <v>30000</v>
      </c>
      <c r="W603" t="s">
        <v>14</v>
      </c>
    </row>
    <row r="604" spans="1:23" s="6" customFormat="1" ht="13.9" hidden="1" customHeight="1" x14ac:dyDescent="0.2">
      <c r="A604" s="6">
        <v>3200002815</v>
      </c>
      <c r="B604" s="6" t="s">
        <v>0</v>
      </c>
      <c r="C604" s="6" t="s">
        <v>252</v>
      </c>
      <c r="D604" s="6" t="s">
        <v>253</v>
      </c>
      <c r="E604" s="6" t="s">
        <v>2902</v>
      </c>
      <c r="F604" s="6" t="s">
        <v>2903</v>
      </c>
      <c r="G604" s="6" t="s">
        <v>2904</v>
      </c>
      <c r="H604" s="6" t="s">
        <v>256</v>
      </c>
      <c r="I604" s="7">
        <v>43998</v>
      </c>
      <c r="J604" s="7">
        <v>43966</v>
      </c>
      <c r="K604" s="7">
        <v>43966</v>
      </c>
      <c r="L604" s="7">
        <v>43966</v>
      </c>
      <c r="M604" s="7">
        <v>2958465</v>
      </c>
      <c r="N604" s="6" t="s">
        <v>33</v>
      </c>
      <c r="O604" s="6" t="s">
        <v>34</v>
      </c>
      <c r="P604" s="6" t="s">
        <v>2905</v>
      </c>
      <c r="Q604" s="6" t="s">
        <v>2906</v>
      </c>
      <c r="R604" s="6" t="s">
        <v>2907</v>
      </c>
      <c r="S604" s="6" t="s">
        <v>2908</v>
      </c>
      <c r="T604" s="7"/>
      <c r="U604" s="8">
        <v>2913859</v>
      </c>
      <c r="V604" s="9">
        <v>4500000</v>
      </c>
      <c r="W604" s="6" t="s">
        <v>14</v>
      </c>
    </row>
    <row r="605" spans="1:23" s="6" customFormat="1" ht="13.9" hidden="1" customHeight="1" x14ac:dyDescent="0.2">
      <c r="A605" s="6">
        <v>3200002816</v>
      </c>
      <c r="B605" s="6" t="s">
        <v>0</v>
      </c>
      <c r="C605" s="6" t="s">
        <v>252</v>
      </c>
      <c r="D605" s="6" t="s">
        <v>253</v>
      </c>
      <c r="E605" s="6" t="s">
        <v>2909</v>
      </c>
      <c r="F605" s="6" t="s">
        <v>2910</v>
      </c>
      <c r="G605" s="6" t="s">
        <v>2911</v>
      </c>
      <c r="H605" s="6" t="s">
        <v>256</v>
      </c>
      <c r="I605" s="7">
        <v>43998</v>
      </c>
      <c r="J605" s="7">
        <v>43966</v>
      </c>
      <c r="K605" s="7">
        <v>43966</v>
      </c>
      <c r="L605" s="7">
        <v>43966</v>
      </c>
      <c r="M605" s="7">
        <v>2958465</v>
      </c>
      <c r="N605" s="6" t="s">
        <v>33</v>
      </c>
      <c r="O605" s="6" t="s">
        <v>34</v>
      </c>
      <c r="P605" s="6" t="s">
        <v>2905</v>
      </c>
      <c r="Q605" s="6" t="s">
        <v>2906</v>
      </c>
      <c r="R605" s="6" t="s">
        <v>2907</v>
      </c>
      <c r="S605" s="6" t="s">
        <v>2908</v>
      </c>
      <c r="T605" s="7"/>
      <c r="U605" s="8">
        <v>2913859</v>
      </c>
      <c r="V605" s="9">
        <v>4500000</v>
      </c>
      <c r="W605" s="6" t="s">
        <v>14</v>
      </c>
    </row>
    <row r="606" spans="1:23" ht="13.9" hidden="1" customHeight="1" x14ac:dyDescent="0.2">
      <c r="A606">
        <v>3200002817</v>
      </c>
      <c r="B606" t="s">
        <v>0</v>
      </c>
      <c r="C606" t="s">
        <v>252</v>
      </c>
      <c r="D606" t="s">
        <v>253</v>
      </c>
      <c r="E606" t="s">
        <v>2912</v>
      </c>
      <c r="F606" t="s">
        <v>2913</v>
      </c>
      <c r="G606" t="s">
        <v>2914</v>
      </c>
      <c r="H606" t="s">
        <v>256</v>
      </c>
      <c r="I606" s="2">
        <v>43998</v>
      </c>
      <c r="J606" s="2">
        <v>43966</v>
      </c>
      <c r="K606" s="2">
        <v>43966</v>
      </c>
      <c r="L606" s="2">
        <v>43966</v>
      </c>
      <c r="M606" s="2">
        <v>2958465</v>
      </c>
      <c r="N606" t="s">
        <v>21</v>
      </c>
      <c r="O606" t="s">
        <v>22</v>
      </c>
      <c r="P606" t="s">
        <v>2905</v>
      </c>
      <c r="Q606" t="s">
        <v>2906</v>
      </c>
      <c r="R606" t="s">
        <v>2907</v>
      </c>
      <c r="S606" t="s">
        <v>2908</v>
      </c>
      <c r="T606" s="2"/>
      <c r="U606" s="3">
        <v>2913859</v>
      </c>
      <c r="V606" s="4">
        <v>4500000</v>
      </c>
      <c r="W606" t="s">
        <v>14</v>
      </c>
    </row>
    <row r="607" spans="1:23" ht="13.9" hidden="1" customHeight="1" x14ac:dyDescent="0.2">
      <c r="A607">
        <v>3200002818</v>
      </c>
      <c r="B607" t="s">
        <v>0</v>
      </c>
      <c r="C607" t="s">
        <v>252</v>
      </c>
      <c r="D607" t="s">
        <v>253</v>
      </c>
      <c r="E607" t="s">
        <v>1123</v>
      </c>
      <c r="F607" t="s">
        <v>1124</v>
      </c>
      <c r="G607" t="s">
        <v>3</v>
      </c>
      <c r="H607" t="s">
        <v>256</v>
      </c>
      <c r="I607" s="2">
        <v>43998</v>
      </c>
      <c r="J607" s="2">
        <v>43966</v>
      </c>
      <c r="K607" s="2">
        <v>43966</v>
      </c>
      <c r="L607" s="2">
        <v>43966</v>
      </c>
      <c r="M607" s="2">
        <v>2958465</v>
      </c>
      <c r="N607" t="s">
        <v>21</v>
      </c>
      <c r="O607" t="s">
        <v>22</v>
      </c>
      <c r="P607" t="s">
        <v>2905</v>
      </c>
      <c r="Q607" t="s">
        <v>2906</v>
      </c>
      <c r="R607" t="s">
        <v>2907</v>
      </c>
      <c r="S607" t="s">
        <v>2908</v>
      </c>
      <c r="T607" s="2"/>
      <c r="U607" s="3">
        <v>2913859</v>
      </c>
      <c r="V607" s="4">
        <v>3000000</v>
      </c>
      <c r="W607" t="s">
        <v>14</v>
      </c>
    </row>
    <row r="608" spans="1:23" ht="13.9" customHeight="1" x14ac:dyDescent="0.2">
      <c r="A608">
        <v>3200002819</v>
      </c>
      <c r="B608" t="s">
        <v>0</v>
      </c>
      <c r="C608" t="s">
        <v>66</v>
      </c>
      <c r="D608" t="s">
        <v>67</v>
      </c>
      <c r="E608" t="s">
        <v>706</v>
      </c>
      <c r="F608" t="s">
        <v>707</v>
      </c>
      <c r="G608" t="s">
        <v>2915</v>
      </c>
      <c r="H608" t="s">
        <v>70</v>
      </c>
      <c r="I608" s="2">
        <v>43998</v>
      </c>
      <c r="J608" s="2">
        <v>43998</v>
      </c>
      <c r="K608" s="2">
        <v>44008</v>
      </c>
      <c r="L608" s="2">
        <v>44008</v>
      </c>
      <c r="M608" s="2">
        <v>2958464</v>
      </c>
      <c r="N608" t="s">
        <v>173</v>
      </c>
      <c r="O608" t="s">
        <v>174</v>
      </c>
      <c r="P608" t="s">
        <v>709</v>
      </c>
      <c r="Q608" t="s">
        <v>710</v>
      </c>
      <c r="R608" t="s">
        <v>2916</v>
      </c>
      <c r="S608" t="s">
        <v>2917</v>
      </c>
      <c r="T608" s="2"/>
      <c r="U608" s="3">
        <v>2913858</v>
      </c>
      <c r="V608" s="4">
        <v>5000000</v>
      </c>
      <c r="W608" t="s">
        <v>14</v>
      </c>
    </row>
    <row r="609" spans="1:24" ht="13.9" customHeight="1" x14ac:dyDescent="0.2">
      <c r="A609">
        <v>3200002820</v>
      </c>
      <c r="B609" t="s">
        <v>0</v>
      </c>
      <c r="C609" t="s">
        <v>124</v>
      </c>
      <c r="D609" t="s">
        <v>125</v>
      </c>
      <c r="E609" t="s">
        <v>2918</v>
      </c>
      <c r="F609" t="s">
        <v>2919</v>
      </c>
      <c r="G609" t="s">
        <v>2920</v>
      </c>
      <c r="H609" t="s">
        <v>129</v>
      </c>
      <c r="I609" s="2">
        <v>44000</v>
      </c>
      <c r="J609" s="2">
        <v>44000</v>
      </c>
      <c r="K609" s="2">
        <v>44018</v>
      </c>
      <c r="L609" s="2">
        <v>44018</v>
      </c>
      <c r="M609" s="2">
        <v>2958465</v>
      </c>
      <c r="N609" t="s">
        <v>21</v>
      </c>
      <c r="O609" t="s">
        <v>22</v>
      </c>
      <c r="P609" t="s">
        <v>1719</v>
      </c>
      <c r="Q609" t="s">
        <v>1720</v>
      </c>
      <c r="R609" t="s">
        <v>2921</v>
      </c>
      <c r="S609" t="s">
        <v>2922</v>
      </c>
      <c r="T609" s="2"/>
      <c r="U609" s="3">
        <v>2913859</v>
      </c>
      <c r="V609" s="4">
        <v>975000</v>
      </c>
      <c r="W609" t="s">
        <v>14</v>
      </c>
    </row>
    <row r="610" spans="1:24" s="6" customFormat="1" ht="13.9" customHeight="1" x14ac:dyDescent="0.2">
      <c r="A610" s="6">
        <v>3200002821</v>
      </c>
      <c r="B610" s="6" t="s">
        <v>0</v>
      </c>
      <c r="C610" s="6" t="s">
        <v>27</v>
      </c>
      <c r="D610" s="6" t="s">
        <v>28</v>
      </c>
      <c r="E610" s="6" t="s">
        <v>2923</v>
      </c>
      <c r="F610" s="6" t="s">
        <v>2924</v>
      </c>
      <c r="G610" s="6" t="s">
        <v>2925</v>
      </c>
      <c r="H610" s="6" t="s">
        <v>32</v>
      </c>
      <c r="I610" s="7">
        <v>44004</v>
      </c>
      <c r="J610" s="7">
        <v>44004</v>
      </c>
      <c r="K610" s="7">
        <v>44005</v>
      </c>
      <c r="L610" s="7">
        <v>44005</v>
      </c>
      <c r="M610" s="7">
        <v>2958465</v>
      </c>
      <c r="N610" s="6" t="s">
        <v>33</v>
      </c>
      <c r="O610" s="6" t="s">
        <v>34</v>
      </c>
      <c r="P610" s="6" t="s">
        <v>2926</v>
      </c>
      <c r="Q610" s="6" t="s">
        <v>2927</v>
      </c>
      <c r="R610" s="6" t="s">
        <v>2928</v>
      </c>
      <c r="S610" s="6" t="s">
        <v>2929</v>
      </c>
      <c r="T610" s="7"/>
      <c r="U610" s="8">
        <v>2913859</v>
      </c>
      <c r="V610" s="9">
        <v>1110000</v>
      </c>
      <c r="W610" s="6" t="s">
        <v>14</v>
      </c>
      <c r="X610" s="6" t="s">
        <v>4167</v>
      </c>
    </row>
    <row r="611" spans="1:24" s="6" customFormat="1" ht="13.9" hidden="1" customHeight="1" x14ac:dyDescent="0.2">
      <c r="A611" s="6">
        <v>3200002822</v>
      </c>
      <c r="B611" s="6" t="s">
        <v>0</v>
      </c>
      <c r="C611" s="6" t="s">
        <v>283</v>
      </c>
      <c r="D611" s="6" t="s">
        <v>284</v>
      </c>
      <c r="E611" s="6" t="s">
        <v>261</v>
      </c>
      <c r="F611" s="6" t="s">
        <v>262</v>
      </c>
      <c r="G611" s="6" t="s">
        <v>2930</v>
      </c>
      <c r="H611" s="6" t="s">
        <v>287</v>
      </c>
      <c r="I611" s="7">
        <v>44005</v>
      </c>
      <c r="J611" s="7">
        <v>44005</v>
      </c>
      <c r="K611" s="7">
        <v>44092</v>
      </c>
      <c r="L611" s="7">
        <v>44047</v>
      </c>
      <c r="M611" s="7">
        <v>2958465</v>
      </c>
      <c r="N611" s="6" t="s">
        <v>33</v>
      </c>
      <c r="O611" s="6" t="s">
        <v>34</v>
      </c>
      <c r="P611" s="6" t="s">
        <v>288</v>
      </c>
      <c r="Q611" s="6" t="s">
        <v>289</v>
      </c>
      <c r="R611" s="6" t="s">
        <v>290</v>
      </c>
      <c r="S611" s="6" t="s">
        <v>291</v>
      </c>
      <c r="T611" s="7"/>
      <c r="U611" s="8">
        <v>2913859</v>
      </c>
      <c r="V611" s="9">
        <v>7500000</v>
      </c>
      <c r="W611" s="6" t="s">
        <v>14</v>
      </c>
    </row>
    <row r="612" spans="1:24" s="6" customFormat="1" ht="13.9" customHeight="1" x14ac:dyDescent="0.2">
      <c r="A612" s="6">
        <v>3200002823</v>
      </c>
      <c r="B612" s="6" t="s">
        <v>0</v>
      </c>
      <c r="C612" s="6" t="s">
        <v>66</v>
      </c>
      <c r="D612" s="6" t="s">
        <v>67</v>
      </c>
      <c r="E612" s="6" t="s">
        <v>2931</v>
      </c>
      <c r="F612" s="6" t="s">
        <v>2932</v>
      </c>
      <c r="G612" s="6" t="s">
        <v>2933</v>
      </c>
      <c r="H612" s="6" t="s">
        <v>70</v>
      </c>
      <c r="I612" s="7">
        <v>44005</v>
      </c>
      <c r="J612" s="7">
        <v>44005</v>
      </c>
      <c r="K612" s="7">
        <v>44005</v>
      </c>
      <c r="L612" s="7">
        <v>44005</v>
      </c>
      <c r="M612" s="7">
        <v>2958464</v>
      </c>
      <c r="N612" s="6" t="s">
        <v>157</v>
      </c>
      <c r="O612" s="6" t="s">
        <v>158</v>
      </c>
      <c r="P612" s="6" t="s">
        <v>2934</v>
      </c>
      <c r="Q612" s="6" t="s">
        <v>2935</v>
      </c>
      <c r="R612" s="6" t="s">
        <v>2936</v>
      </c>
      <c r="S612" s="6" t="s">
        <v>2937</v>
      </c>
      <c r="T612" s="7"/>
      <c r="U612" s="8">
        <v>2913858</v>
      </c>
      <c r="V612" s="9">
        <v>21600</v>
      </c>
      <c r="W612" s="6" t="s">
        <v>14</v>
      </c>
      <c r="X612" s="6" t="s">
        <v>4169</v>
      </c>
    </row>
    <row r="613" spans="1:24" ht="13.9" hidden="1" customHeight="1" x14ac:dyDescent="0.2">
      <c r="A613">
        <v>3200002826</v>
      </c>
      <c r="B613" t="s">
        <v>0</v>
      </c>
      <c r="C613" t="s">
        <v>691</v>
      </c>
      <c r="D613" t="s">
        <v>692</v>
      </c>
      <c r="E613" t="s">
        <v>2938</v>
      </c>
      <c r="F613" t="s">
        <v>2939</v>
      </c>
      <c r="G613" t="s">
        <v>2940</v>
      </c>
      <c r="H613" t="s">
        <v>696</v>
      </c>
      <c r="I613" s="2">
        <v>44011</v>
      </c>
      <c r="J613" s="2">
        <v>44011</v>
      </c>
      <c r="K613" s="2">
        <v>44050</v>
      </c>
      <c r="L613" s="2">
        <v>44044</v>
      </c>
      <c r="M613" s="2">
        <v>44773</v>
      </c>
      <c r="N613" t="s">
        <v>21</v>
      </c>
      <c r="O613" t="s">
        <v>22</v>
      </c>
      <c r="P613" t="s">
        <v>1738</v>
      </c>
      <c r="Q613" t="s">
        <v>1739</v>
      </c>
      <c r="R613" t="s">
        <v>2941</v>
      </c>
      <c r="S613" t="s">
        <v>2942</v>
      </c>
      <c r="T613" s="2"/>
      <c r="U613" s="3">
        <v>167</v>
      </c>
      <c r="V613" s="4">
        <v>197340</v>
      </c>
      <c r="W613" t="s">
        <v>14</v>
      </c>
    </row>
    <row r="614" spans="1:24" s="6" customFormat="1" ht="13.9" hidden="1" customHeight="1" x14ac:dyDescent="0.2">
      <c r="A614" s="6">
        <v>3200002827</v>
      </c>
      <c r="B614" s="6" t="s">
        <v>0</v>
      </c>
      <c r="C614" s="6" t="s">
        <v>333</v>
      </c>
      <c r="D614" s="6" t="s">
        <v>334</v>
      </c>
      <c r="E614" s="6" t="s">
        <v>2943</v>
      </c>
      <c r="F614" s="6" t="s">
        <v>2944</v>
      </c>
      <c r="G614" s="6" t="s">
        <v>2945</v>
      </c>
      <c r="H614" s="6" t="s">
        <v>311</v>
      </c>
      <c r="I614" s="7">
        <v>44015</v>
      </c>
      <c r="J614" s="7">
        <v>44015</v>
      </c>
      <c r="K614" s="7">
        <v>44020</v>
      </c>
      <c r="L614" s="7">
        <v>44015</v>
      </c>
      <c r="M614" s="7">
        <v>2958465</v>
      </c>
      <c r="N614" s="6" t="s">
        <v>33</v>
      </c>
      <c r="O614" s="6" t="s">
        <v>34</v>
      </c>
      <c r="P614" s="6" t="s">
        <v>2946</v>
      </c>
      <c r="Q614" s="6" t="s">
        <v>2947</v>
      </c>
      <c r="R614" s="6" t="s">
        <v>1446</v>
      </c>
      <c r="S614" s="6" t="s">
        <v>2948</v>
      </c>
      <c r="T614" s="7"/>
      <c r="U614" s="8">
        <v>2913859</v>
      </c>
      <c r="V614" s="9">
        <v>1000000</v>
      </c>
      <c r="W614" s="6" t="s">
        <v>14</v>
      </c>
    </row>
    <row r="615" spans="1:24" ht="13.9" customHeight="1" x14ac:dyDescent="0.2">
      <c r="A615">
        <v>3200002828</v>
      </c>
      <c r="B615" t="s">
        <v>0</v>
      </c>
      <c r="C615" t="s">
        <v>66</v>
      </c>
      <c r="D615" t="s">
        <v>67</v>
      </c>
      <c r="E615" t="s">
        <v>318</v>
      </c>
      <c r="F615" t="s">
        <v>319</v>
      </c>
      <c r="G615" t="s">
        <v>2949</v>
      </c>
      <c r="H615" t="s">
        <v>70</v>
      </c>
      <c r="I615" s="2">
        <v>44018</v>
      </c>
      <c r="J615" s="2">
        <v>44018</v>
      </c>
      <c r="K615" s="2">
        <v>44047</v>
      </c>
      <c r="L615" s="2">
        <v>44047</v>
      </c>
      <c r="M615" s="2">
        <v>2958464</v>
      </c>
      <c r="N615" t="s">
        <v>21</v>
      </c>
      <c r="O615" t="s">
        <v>22</v>
      </c>
      <c r="P615" t="s">
        <v>2950</v>
      </c>
      <c r="Q615" t="s">
        <v>2951</v>
      </c>
      <c r="R615" t="s">
        <v>2952</v>
      </c>
      <c r="S615" t="s">
        <v>2953</v>
      </c>
      <c r="T615" s="2"/>
      <c r="U615" s="3">
        <v>2913858</v>
      </c>
      <c r="V615" s="4">
        <v>9600000</v>
      </c>
      <c r="W615" t="s">
        <v>14</v>
      </c>
    </row>
    <row r="616" spans="1:24" ht="13.9" hidden="1" customHeight="1" x14ac:dyDescent="0.2">
      <c r="A616">
        <v>3200002830</v>
      </c>
      <c r="B616" t="s">
        <v>0</v>
      </c>
      <c r="C616" t="s">
        <v>333</v>
      </c>
      <c r="D616" t="s">
        <v>334</v>
      </c>
      <c r="E616" t="s">
        <v>2954</v>
      </c>
      <c r="F616" t="s">
        <v>2955</v>
      </c>
      <c r="G616" t="s">
        <v>2956</v>
      </c>
      <c r="H616" t="s">
        <v>311</v>
      </c>
      <c r="I616" s="2">
        <v>44021</v>
      </c>
      <c r="J616" s="2">
        <v>44021</v>
      </c>
      <c r="K616" s="2">
        <v>44022</v>
      </c>
      <c r="L616" s="2">
        <v>44021</v>
      </c>
      <c r="M616" s="2">
        <v>2958465</v>
      </c>
      <c r="N616" t="s">
        <v>21</v>
      </c>
      <c r="O616" t="s">
        <v>22</v>
      </c>
      <c r="P616" t="s">
        <v>2946</v>
      </c>
      <c r="Q616" t="s">
        <v>2947</v>
      </c>
      <c r="R616" t="s">
        <v>1446</v>
      </c>
      <c r="S616" t="s">
        <v>2948</v>
      </c>
      <c r="T616" s="2"/>
      <c r="U616" s="3">
        <v>2913859</v>
      </c>
      <c r="V616" s="4">
        <v>1000000</v>
      </c>
      <c r="W616" t="s">
        <v>14</v>
      </c>
    </row>
    <row r="617" spans="1:24" ht="13.9" hidden="1" customHeight="1" x14ac:dyDescent="0.2">
      <c r="A617">
        <v>3200002832</v>
      </c>
      <c r="B617" t="s">
        <v>0</v>
      </c>
      <c r="C617" t="s">
        <v>333</v>
      </c>
      <c r="D617" t="s">
        <v>334</v>
      </c>
      <c r="E617" t="s">
        <v>2957</v>
      </c>
      <c r="F617" t="s">
        <v>2958</v>
      </c>
      <c r="G617" t="s">
        <v>2959</v>
      </c>
      <c r="H617" t="s">
        <v>338</v>
      </c>
      <c r="I617" s="2">
        <v>44022</v>
      </c>
      <c r="J617" s="2">
        <v>44022</v>
      </c>
      <c r="K617" s="2">
        <v>44067</v>
      </c>
      <c r="L617" s="2">
        <v>44067</v>
      </c>
      <c r="M617" s="2">
        <v>2958465</v>
      </c>
      <c r="N617" t="s">
        <v>21</v>
      </c>
      <c r="O617" t="s">
        <v>22</v>
      </c>
      <c r="P617" t="s">
        <v>2960</v>
      </c>
      <c r="Q617" t="s">
        <v>2961</v>
      </c>
      <c r="R617" t="s">
        <v>1281</v>
      </c>
      <c r="S617" t="s">
        <v>2962</v>
      </c>
      <c r="T617" s="2"/>
      <c r="U617" s="3">
        <v>2913859</v>
      </c>
      <c r="V617" s="4">
        <v>600000</v>
      </c>
      <c r="W617" t="s">
        <v>14</v>
      </c>
    </row>
    <row r="618" spans="1:24" ht="13.9" hidden="1" customHeight="1" x14ac:dyDescent="0.2">
      <c r="A618">
        <v>3200002833</v>
      </c>
      <c r="B618" t="s">
        <v>0</v>
      </c>
      <c r="C618" t="s">
        <v>333</v>
      </c>
      <c r="D618" t="s">
        <v>334</v>
      </c>
      <c r="E618" t="s">
        <v>2963</v>
      </c>
      <c r="F618" t="s">
        <v>2964</v>
      </c>
      <c r="G618" t="s">
        <v>2965</v>
      </c>
      <c r="H618" t="s">
        <v>311</v>
      </c>
      <c r="I618" s="2">
        <v>44022</v>
      </c>
      <c r="J618" s="2">
        <v>44022</v>
      </c>
      <c r="K618" s="2">
        <v>44020</v>
      </c>
      <c r="L618" s="2">
        <v>44022</v>
      </c>
      <c r="M618" s="2">
        <v>2958465</v>
      </c>
      <c r="N618" t="s">
        <v>21</v>
      </c>
      <c r="O618" t="s">
        <v>22</v>
      </c>
      <c r="P618" t="s">
        <v>447</v>
      </c>
      <c r="Q618" t="s">
        <v>448</v>
      </c>
      <c r="R618" t="s">
        <v>1382</v>
      </c>
      <c r="S618" t="s">
        <v>2966</v>
      </c>
      <c r="T618" s="2"/>
      <c r="U618" s="3">
        <v>2913859</v>
      </c>
      <c r="V618" s="4">
        <v>200000</v>
      </c>
      <c r="W618" t="s">
        <v>14</v>
      </c>
    </row>
    <row r="619" spans="1:24" ht="13.9" hidden="1" customHeight="1" x14ac:dyDescent="0.2">
      <c r="A619">
        <v>3200002835</v>
      </c>
      <c r="B619" t="s">
        <v>0</v>
      </c>
      <c r="C619" t="s">
        <v>252</v>
      </c>
      <c r="D619" t="s">
        <v>253</v>
      </c>
      <c r="E619" t="s">
        <v>1083</v>
      </c>
      <c r="F619" t="s">
        <v>1084</v>
      </c>
      <c r="G619" t="s">
        <v>2967</v>
      </c>
      <c r="H619" t="s">
        <v>256</v>
      </c>
      <c r="I619" s="2">
        <v>44025</v>
      </c>
      <c r="J619" s="2">
        <v>43997</v>
      </c>
      <c r="K619" s="2">
        <v>43966</v>
      </c>
      <c r="L619" s="2">
        <v>43966</v>
      </c>
      <c r="M619" s="2">
        <v>2958465</v>
      </c>
      <c r="N619" t="s">
        <v>21</v>
      </c>
      <c r="O619" t="s">
        <v>22</v>
      </c>
      <c r="P619" t="s">
        <v>910</v>
      </c>
      <c r="Q619" t="s">
        <v>911</v>
      </c>
      <c r="R619" t="s">
        <v>912</v>
      </c>
      <c r="S619" t="s">
        <v>913</v>
      </c>
      <c r="T619" s="2"/>
      <c r="U619" s="3">
        <v>2913859</v>
      </c>
      <c r="V619" s="4">
        <v>4500000</v>
      </c>
      <c r="W619" t="s">
        <v>14</v>
      </c>
    </row>
    <row r="620" spans="1:24" ht="13.9" hidden="1" customHeight="1" x14ac:dyDescent="0.2">
      <c r="A620">
        <v>3200002837</v>
      </c>
      <c r="B620" t="s">
        <v>0</v>
      </c>
      <c r="C620" t="s">
        <v>333</v>
      </c>
      <c r="D620" t="s">
        <v>334</v>
      </c>
      <c r="E620" t="s">
        <v>2968</v>
      </c>
      <c r="F620" t="s">
        <v>2969</v>
      </c>
      <c r="G620" t="s">
        <v>2970</v>
      </c>
      <c r="H620" t="s">
        <v>338</v>
      </c>
      <c r="I620" s="2">
        <v>44027</v>
      </c>
      <c r="J620" s="2">
        <v>44027</v>
      </c>
      <c r="K620" s="2">
        <v>44041</v>
      </c>
      <c r="L620" s="2">
        <v>44041</v>
      </c>
      <c r="M620" s="2">
        <v>2958465</v>
      </c>
      <c r="N620" t="s">
        <v>21</v>
      </c>
      <c r="O620" t="s">
        <v>22</v>
      </c>
      <c r="P620" t="s">
        <v>1501</v>
      </c>
      <c r="Q620" t="s">
        <v>1502</v>
      </c>
      <c r="R620" t="s">
        <v>341</v>
      </c>
      <c r="S620" t="s">
        <v>1690</v>
      </c>
      <c r="T620" s="2"/>
      <c r="U620" s="3">
        <v>2913859</v>
      </c>
      <c r="V620" s="4">
        <v>4350000</v>
      </c>
      <c r="W620" t="s">
        <v>14</v>
      </c>
    </row>
    <row r="621" spans="1:24" ht="13.9" hidden="1" customHeight="1" x14ac:dyDescent="0.2">
      <c r="A621">
        <v>3200002838</v>
      </c>
      <c r="B621" t="s">
        <v>0</v>
      </c>
      <c r="C621" t="s">
        <v>15</v>
      </c>
      <c r="D621" t="s">
        <v>16</v>
      </c>
      <c r="E621" t="s">
        <v>2434</v>
      </c>
      <c r="F621" t="s">
        <v>2435</v>
      </c>
      <c r="G621" t="s">
        <v>2971</v>
      </c>
      <c r="H621" t="s">
        <v>20</v>
      </c>
      <c r="I621" s="2">
        <v>44028</v>
      </c>
      <c r="J621" s="2">
        <v>44028</v>
      </c>
      <c r="K621" s="2">
        <v>44036</v>
      </c>
      <c r="L621" s="2">
        <v>44044</v>
      </c>
      <c r="M621" s="2">
        <v>2958465</v>
      </c>
      <c r="N621" t="s">
        <v>8</v>
      </c>
      <c r="O621" t="s">
        <v>9</v>
      </c>
      <c r="P621" t="s">
        <v>2437</v>
      </c>
      <c r="Q621" t="s">
        <v>2438</v>
      </c>
      <c r="R621" t="s">
        <v>2972</v>
      </c>
      <c r="S621" t="s">
        <v>2973</v>
      </c>
      <c r="T621" s="2"/>
      <c r="U621" s="3">
        <v>2913859</v>
      </c>
      <c r="V621" s="4">
        <v>60000000</v>
      </c>
      <c r="W621" t="s">
        <v>14</v>
      </c>
    </row>
    <row r="622" spans="1:24" s="6" customFormat="1" ht="13.9" hidden="1" customHeight="1" x14ac:dyDescent="0.2">
      <c r="A622" s="6">
        <v>3200002839</v>
      </c>
      <c r="B622" s="6" t="s">
        <v>0</v>
      </c>
      <c r="C622" s="6" t="s">
        <v>252</v>
      </c>
      <c r="D622" s="6" t="s">
        <v>253</v>
      </c>
      <c r="E622" s="6" t="s">
        <v>2974</v>
      </c>
      <c r="F622" s="6" t="s">
        <v>2975</v>
      </c>
      <c r="G622" s="6" t="s">
        <v>2976</v>
      </c>
      <c r="H622" s="6" t="s">
        <v>256</v>
      </c>
      <c r="I622" s="7">
        <v>44028</v>
      </c>
      <c r="J622" s="7">
        <v>44028</v>
      </c>
      <c r="K622" s="7">
        <v>44028</v>
      </c>
      <c r="L622" s="7">
        <v>43966</v>
      </c>
      <c r="M622" s="7">
        <v>2958465</v>
      </c>
      <c r="N622" s="6" t="s">
        <v>2977</v>
      </c>
      <c r="O622" s="6" t="s">
        <v>2978</v>
      </c>
      <c r="P622" s="6" t="s">
        <v>910</v>
      </c>
      <c r="Q622" s="6" t="s">
        <v>911</v>
      </c>
      <c r="R622" s="6" t="s">
        <v>912</v>
      </c>
      <c r="S622" s="6" t="s">
        <v>913</v>
      </c>
      <c r="T622" s="7"/>
      <c r="U622" s="8">
        <v>2913859</v>
      </c>
      <c r="V622" s="9">
        <v>4500000</v>
      </c>
      <c r="W622" s="6" t="s">
        <v>14</v>
      </c>
    </row>
    <row r="623" spans="1:24" s="6" customFormat="1" ht="13.9" hidden="1" customHeight="1" x14ac:dyDescent="0.2">
      <c r="A623" s="6">
        <v>3200002840</v>
      </c>
      <c r="B623" s="6" t="s">
        <v>0</v>
      </c>
      <c r="C623" s="6" t="s">
        <v>252</v>
      </c>
      <c r="D623" s="6" t="s">
        <v>253</v>
      </c>
      <c r="E623" s="6" t="s">
        <v>2979</v>
      </c>
      <c r="F623" s="6" t="s">
        <v>2980</v>
      </c>
      <c r="G623" s="6" t="s">
        <v>2981</v>
      </c>
      <c r="H623" s="6" t="s">
        <v>256</v>
      </c>
      <c r="I623" s="7">
        <v>44028</v>
      </c>
      <c r="J623" s="7">
        <v>44028</v>
      </c>
      <c r="K623" s="7">
        <v>44028</v>
      </c>
      <c r="L623" s="7">
        <v>43966</v>
      </c>
      <c r="M623" s="7">
        <v>2958465</v>
      </c>
      <c r="N623" s="6" t="s">
        <v>33</v>
      </c>
      <c r="O623" s="6" t="s">
        <v>34</v>
      </c>
      <c r="P623" s="6" t="s">
        <v>910</v>
      </c>
      <c r="Q623" s="6" t="s">
        <v>911</v>
      </c>
      <c r="R623" s="6" t="s">
        <v>912</v>
      </c>
      <c r="S623" s="6" t="s">
        <v>913</v>
      </c>
      <c r="T623" s="7"/>
      <c r="U623" s="8">
        <v>2913859</v>
      </c>
      <c r="V623" s="9">
        <v>6000000</v>
      </c>
      <c r="W623" s="6" t="s">
        <v>14</v>
      </c>
    </row>
    <row r="624" spans="1:24" ht="13.9" hidden="1" customHeight="1" x14ac:dyDescent="0.2">
      <c r="A624">
        <v>3200002841</v>
      </c>
      <c r="B624" t="s">
        <v>0</v>
      </c>
      <c r="C624" t="s">
        <v>252</v>
      </c>
      <c r="D624" t="s">
        <v>253</v>
      </c>
      <c r="E624" t="s">
        <v>907</v>
      </c>
      <c r="F624" t="s">
        <v>908</v>
      </c>
      <c r="G624" t="s">
        <v>2982</v>
      </c>
      <c r="H624" t="s">
        <v>256</v>
      </c>
      <c r="I624" s="2">
        <v>44028</v>
      </c>
      <c r="J624" s="2">
        <v>44028</v>
      </c>
      <c r="K624" s="2">
        <v>44027</v>
      </c>
      <c r="L624" s="2">
        <v>43966</v>
      </c>
      <c r="M624" s="2">
        <v>2958465</v>
      </c>
      <c r="N624" t="s">
        <v>21</v>
      </c>
      <c r="O624" t="s">
        <v>22</v>
      </c>
      <c r="P624" t="s">
        <v>910</v>
      </c>
      <c r="Q624" t="s">
        <v>911</v>
      </c>
      <c r="R624" t="s">
        <v>912</v>
      </c>
      <c r="S624" t="s">
        <v>913</v>
      </c>
      <c r="T624" s="2"/>
      <c r="U624" s="3">
        <v>2913859</v>
      </c>
      <c r="V624" s="4">
        <v>3000000</v>
      </c>
      <c r="W624" t="s">
        <v>14</v>
      </c>
    </row>
    <row r="625" spans="1:23" ht="13.9" hidden="1" customHeight="1" x14ac:dyDescent="0.2">
      <c r="A625">
        <v>3200002842</v>
      </c>
      <c r="B625" t="s">
        <v>0</v>
      </c>
      <c r="C625" t="s">
        <v>283</v>
      </c>
      <c r="D625" t="s">
        <v>284</v>
      </c>
      <c r="E625" t="s">
        <v>2983</v>
      </c>
      <c r="F625" t="s">
        <v>2984</v>
      </c>
      <c r="G625" t="s">
        <v>2476</v>
      </c>
      <c r="H625" t="s">
        <v>287</v>
      </c>
      <c r="I625" s="2">
        <v>44032</v>
      </c>
      <c r="J625" s="2">
        <v>44032</v>
      </c>
      <c r="K625" s="2">
        <v>43762</v>
      </c>
      <c r="L625" s="2">
        <v>43762</v>
      </c>
      <c r="M625" s="2">
        <v>45588</v>
      </c>
      <c r="N625" t="s">
        <v>21</v>
      </c>
      <c r="O625" t="s">
        <v>22</v>
      </c>
      <c r="P625" t="s">
        <v>2116</v>
      </c>
      <c r="Q625" t="s">
        <v>2117</v>
      </c>
      <c r="R625" t="s">
        <v>2477</v>
      </c>
      <c r="S625" t="s">
        <v>2478</v>
      </c>
      <c r="T625" s="2"/>
      <c r="U625" s="3">
        <v>982</v>
      </c>
      <c r="V625" s="4">
        <v>1800000</v>
      </c>
      <c r="W625" t="s">
        <v>14</v>
      </c>
    </row>
    <row r="626" spans="1:23" s="6" customFormat="1" ht="13.9" hidden="1" customHeight="1" x14ac:dyDescent="0.2">
      <c r="A626" s="6">
        <v>3200002843</v>
      </c>
      <c r="B626" s="6" t="s">
        <v>0</v>
      </c>
      <c r="C626" s="6" t="s">
        <v>252</v>
      </c>
      <c r="D626" s="6" t="s">
        <v>253</v>
      </c>
      <c r="E626" s="6" t="s">
        <v>922</v>
      </c>
      <c r="F626" s="6" t="s">
        <v>923</v>
      </c>
      <c r="G626" s="6" t="s">
        <v>2985</v>
      </c>
      <c r="H626" s="6" t="s">
        <v>256</v>
      </c>
      <c r="I626" s="7">
        <v>44032</v>
      </c>
      <c r="J626" s="7">
        <v>44028</v>
      </c>
      <c r="K626" s="7">
        <v>44028</v>
      </c>
      <c r="L626" s="7">
        <v>43952</v>
      </c>
      <c r="M626" s="7">
        <v>2958465</v>
      </c>
      <c r="N626" s="6" t="s">
        <v>33</v>
      </c>
      <c r="O626" s="6" t="s">
        <v>34</v>
      </c>
      <c r="P626" s="6" t="s">
        <v>910</v>
      </c>
      <c r="Q626" s="6" t="s">
        <v>911</v>
      </c>
      <c r="R626" s="6" t="s">
        <v>912</v>
      </c>
      <c r="S626" s="6" t="s">
        <v>913</v>
      </c>
      <c r="T626" s="7"/>
      <c r="U626" s="8">
        <v>2913859</v>
      </c>
      <c r="V626" s="9">
        <v>3000000</v>
      </c>
      <c r="W626" s="6" t="s">
        <v>14</v>
      </c>
    </row>
    <row r="627" spans="1:23" ht="13.9" hidden="1" customHeight="1" x14ac:dyDescent="0.2">
      <c r="A627">
        <v>3200002844</v>
      </c>
      <c r="B627" t="s">
        <v>0</v>
      </c>
      <c r="C627" t="s">
        <v>252</v>
      </c>
      <c r="D627" t="s">
        <v>253</v>
      </c>
      <c r="E627" t="s">
        <v>2986</v>
      </c>
      <c r="F627" t="s">
        <v>2987</v>
      </c>
      <c r="G627" t="s">
        <v>2988</v>
      </c>
      <c r="H627" t="s">
        <v>256</v>
      </c>
      <c r="I627" s="2">
        <v>44032</v>
      </c>
      <c r="J627" s="2">
        <v>44028</v>
      </c>
      <c r="K627" s="2">
        <v>44028</v>
      </c>
      <c r="L627" s="2">
        <v>43966</v>
      </c>
      <c r="M627" s="2">
        <v>2958465</v>
      </c>
      <c r="N627" t="s">
        <v>21</v>
      </c>
      <c r="O627" t="s">
        <v>22</v>
      </c>
      <c r="P627" t="s">
        <v>910</v>
      </c>
      <c r="Q627" t="s">
        <v>911</v>
      </c>
      <c r="R627" t="s">
        <v>912</v>
      </c>
      <c r="S627" t="s">
        <v>913</v>
      </c>
      <c r="T627" s="2"/>
      <c r="U627" s="3">
        <v>2913859</v>
      </c>
      <c r="V627" s="4">
        <v>3000000</v>
      </c>
      <c r="W627" t="s">
        <v>14</v>
      </c>
    </row>
    <row r="628" spans="1:23" ht="13.9" hidden="1" customHeight="1" x14ac:dyDescent="0.2">
      <c r="A628">
        <v>3200002845</v>
      </c>
      <c r="B628" t="s">
        <v>0</v>
      </c>
      <c r="C628" t="s">
        <v>252</v>
      </c>
      <c r="D628" t="s">
        <v>253</v>
      </c>
      <c r="E628" t="s">
        <v>2989</v>
      </c>
      <c r="F628" t="s">
        <v>2990</v>
      </c>
      <c r="G628" t="s">
        <v>2991</v>
      </c>
      <c r="H628" t="s">
        <v>256</v>
      </c>
      <c r="I628" s="2">
        <v>44032</v>
      </c>
      <c r="J628" s="2">
        <v>44028</v>
      </c>
      <c r="K628" s="2">
        <v>43966</v>
      </c>
      <c r="L628" s="2">
        <v>43966</v>
      </c>
      <c r="M628" s="2">
        <v>2958465</v>
      </c>
      <c r="N628" t="s">
        <v>21</v>
      </c>
      <c r="O628" t="s">
        <v>22</v>
      </c>
      <c r="P628" t="s">
        <v>910</v>
      </c>
      <c r="Q628" t="s">
        <v>911</v>
      </c>
      <c r="R628" t="s">
        <v>912</v>
      </c>
      <c r="S628" t="s">
        <v>913</v>
      </c>
      <c r="T628" s="2"/>
      <c r="U628" s="3">
        <v>2913859</v>
      </c>
      <c r="V628" s="4">
        <v>2400000</v>
      </c>
      <c r="W628" t="s">
        <v>14</v>
      </c>
    </row>
    <row r="629" spans="1:23" s="6" customFormat="1" ht="13.9" hidden="1" customHeight="1" x14ac:dyDescent="0.2">
      <c r="A629" s="6">
        <v>3200002846</v>
      </c>
      <c r="B629" s="6" t="s">
        <v>0</v>
      </c>
      <c r="C629" s="6" t="s">
        <v>252</v>
      </c>
      <c r="D629" s="6" t="s">
        <v>253</v>
      </c>
      <c r="E629" s="6" t="s">
        <v>2668</v>
      </c>
      <c r="F629" s="6" t="s">
        <v>2669</v>
      </c>
      <c r="G629" s="6" t="s">
        <v>2992</v>
      </c>
      <c r="H629" s="6" t="s">
        <v>256</v>
      </c>
      <c r="I629" s="7">
        <v>44032</v>
      </c>
      <c r="J629" s="7">
        <v>44028</v>
      </c>
      <c r="K629" s="7">
        <v>43966</v>
      </c>
      <c r="L629" s="7">
        <v>43966</v>
      </c>
      <c r="M629" s="7">
        <v>2958465</v>
      </c>
      <c r="N629" s="6" t="s">
        <v>33</v>
      </c>
      <c r="O629" s="6" t="s">
        <v>34</v>
      </c>
      <c r="P629" s="6" t="s">
        <v>910</v>
      </c>
      <c r="Q629" s="6" t="s">
        <v>911</v>
      </c>
      <c r="R629" s="6" t="s">
        <v>912</v>
      </c>
      <c r="S629" s="6" t="s">
        <v>913</v>
      </c>
      <c r="T629" s="7"/>
      <c r="U629" s="8">
        <v>2913859</v>
      </c>
      <c r="V629" s="9">
        <v>600000</v>
      </c>
      <c r="W629" s="6" t="s">
        <v>14</v>
      </c>
    </row>
    <row r="630" spans="1:23" ht="13.9" customHeight="1" x14ac:dyDescent="0.2">
      <c r="A630">
        <v>3200002847</v>
      </c>
      <c r="B630" t="s">
        <v>0</v>
      </c>
      <c r="C630" t="s">
        <v>404</v>
      </c>
      <c r="D630" t="s">
        <v>405</v>
      </c>
      <c r="E630" t="s">
        <v>2993</v>
      </c>
      <c r="F630" t="s">
        <v>2994</v>
      </c>
      <c r="G630" t="s">
        <v>3</v>
      </c>
      <c r="H630" t="s">
        <v>409</v>
      </c>
      <c r="I630" s="2">
        <v>44032</v>
      </c>
      <c r="J630" s="2">
        <v>44032</v>
      </c>
      <c r="K630" s="2">
        <v>44032</v>
      </c>
      <c r="L630" s="2">
        <v>44032</v>
      </c>
      <c r="M630" s="2">
        <v>2958301</v>
      </c>
      <c r="N630" t="s">
        <v>21</v>
      </c>
      <c r="O630" t="s">
        <v>22</v>
      </c>
      <c r="P630" t="s">
        <v>490</v>
      </c>
      <c r="Q630" t="s">
        <v>491</v>
      </c>
      <c r="R630" t="s">
        <v>1218</v>
      </c>
      <c r="S630" t="s">
        <v>1219</v>
      </c>
      <c r="T630" s="2"/>
      <c r="U630" s="3">
        <v>2913695</v>
      </c>
      <c r="V630" s="4">
        <v>300000</v>
      </c>
      <c r="W630" t="s">
        <v>14</v>
      </c>
    </row>
    <row r="631" spans="1:23" s="6" customFormat="1" ht="13.9" hidden="1" customHeight="1" x14ac:dyDescent="0.2">
      <c r="A631" s="6">
        <v>3200002848</v>
      </c>
      <c r="B631" s="6" t="s">
        <v>0</v>
      </c>
      <c r="C631" s="6" t="s">
        <v>252</v>
      </c>
      <c r="D631" s="6" t="s">
        <v>253</v>
      </c>
      <c r="E631" s="6" t="s">
        <v>2995</v>
      </c>
      <c r="F631" s="6" t="s">
        <v>2996</v>
      </c>
      <c r="G631" s="6" t="s">
        <v>2997</v>
      </c>
      <c r="H631" s="6" t="s">
        <v>256</v>
      </c>
      <c r="I631" s="7">
        <v>44033</v>
      </c>
      <c r="J631" s="7">
        <v>44028</v>
      </c>
      <c r="K631" s="7">
        <v>44028</v>
      </c>
      <c r="L631" s="7">
        <v>43966</v>
      </c>
      <c r="M631" s="7">
        <v>2958465</v>
      </c>
      <c r="N631" s="6" t="s">
        <v>33</v>
      </c>
      <c r="O631" s="6" t="s">
        <v>34</v>
      </c>
      <c r="P631" s="6" t="s">
        <v>910</v>
      </c>
      <c r="Q631" s="6" t="s">
        <v>911</v>
      </c>
      <c r="R631" s="6" t="s">
        <v>912</v>
      </c>
      <c r="S631" s="6" t="s">
        <v>913</v>
      </c>
      <c r="T631" s="7"/>
      <c r="U631" s="8">
        <v>2913859</v>
      </c>
      <c r="V631" s="9">
        <v>3000000</v>
      </c>
      <c r="W631" s="6" t="s">
        <v>14</v>
      </c>
    </row>
    <row r="632" spans="1:23" ht="13.9" customHeight="1" x14ac:dyDescent="0.2">
      <c r="A632">
        <v>3200002849</v>
      </c>
      <c r="B632" t="s">
        <v>0</v>
      </c>
      <c r="C632" t="s">
        <v>41</v>
      </c>
      <c r="D632" t="s">
        <v>42</v>
      </c>
      <c r="E632" t="s">
        <v>2998</v>
      </c>
      <c r="F632" t="s">
        <v>2999</v>
      </c>
      <c r="G632" t="s">
        <v>3000</v>
      </c>
      <c r="H632" t="s">
        <v>46</v>
      </c>
      <c r="I632" s="2">
        <v>44034</v>
      </c>
      <c r="J632" s="2">
        <v>44034</v>
      </c>
      <c r="K632" s="2">
        <v>44034</v>
      </c>
      <c r="L632" s="2">
        <v>44034</v>
      </c>
      <c r="M632" s="2">
        <v>2958465</v>
      </c>
      <c r="N632" t="s">
        <v>71</v>
      </c>
      <c r="O632" t="s">
        <v>72</v>
      </c>
      <c r="P632" t="s">
        <v>3001</v>
      </c>
      <c r="Q632" t="s">
        <v>3002</v>
      </c>
      <c r="R632" t="s">
        <v>3003</v>
      </c>
      <c r="S632" t="s">
        <v>3004</v>
      </c>
      <c r="T632" s="2"/>
      <c r="U632" s="3">
        <v>2913859</v>
      </c>
      <c r="V632" s="4">
        <v>7050000</v>
      </c>
      <c r="W632" t="s">
        <v>14</v>
      </c>
    </row>
    <row r="633" spans="1:23" ht="13.9" hidden="1" customHeight="1" x14ac:dyDescent="0.2">
      <c r="A633">
        <v>3200002851</v>
      </c>
      <c r="B633" t="s">
        <v>0</v>
      </c>
      <c r="C633" t="s">
        <v>691</v>
      </c>
      <c r="D633" t="s">
        <v>692</v>
      </c>
      <c r="E633" t="s">
        <v>1735</v>
      </c>
      <c r="F633" t="s">
        <v>1736</v>
      </c>
      <c r="G633" t="s">
        <v>3005</v>
      </c>
      <c r="H633" t="s">
        <v>696</v>
      </c>
      <c r="I633" s="2">
        <v>44040</v>
      </c>
      <c r="J633" s="2">
        <v>44040</v>
      </c>
      <c r="K633" s="2">
        <v>44062</v>
      </c>
      <c r="L633" s="2">
        <v>44085</v>
      </c>
      <c r="M633" s="2">
        <v>44815</v>
      </c>
      <c r="N633" t="s">
        <v>21</v>
      </c>
      <c r="O633" t="s">
        <v>22</v>
      </c>
      <c r="P633" t="s">
        <v>3006</v>
      </c>
      <c r="Q633" t="s">
        <v>3007</v>
      </c>
      <c r="R633" t="s">
        <v>3008</v>
      </c>
      <c r="S633" t="s">
        <v>3009</v>
      </c>
      <c r="T633" s="2"/>
      <c r="U633" s="3">
        <v>209</v>
      </c>
      <c r="V633" s="4">
        <v>304500</v>
      </c>
      <c r="W633" t="s">
        <v>14</v>
      </c>
    </row>
    <row r="634" spans="1:23" ht="13.9" hidden="1" customHeight="1" x14ac:dyDescent="0.2">
      <c r="A634">
        <v>3200002852</v>
      </c>
      <c r="B634" t="s">
        <v>0</v>
      </c>
      <c r="C634" t="s">
        <v>283</v>
      </c>
      <c r="D634" t="s">
        <v>284</v>
      </c>
      <c r="E634" t="s">
        <v>3010</v>
      </c>
      <c r="F634" t="s">
        <v>3011</v>
      </c>
      <c r="G634" t="s">
        <v>3012</v>
      </c>
      <c r="H634" t="s">
        <v>287</v>
      </c>
      <c r="I634" s="2">
        <v>44041</v>
      </c>
      <c r="J634" s="2">
        <v>44041</v>
      </c>
      <c r="K634" s="2">
        <v>44327</v>
      </c>
      <c r="L634" s="2">
        <v>44327</v>
      </c>
      <c r="M634" s="2">
        <v>44750</v>
      </c>
      <c r="N634" t="s">
        <v>21</v>
      </c>
      <c r="O634" t="s">
        <v>22</v>
      </c>
      <c r="P634" t="s">
        <v>272</v>
      </c>
      <c r="Q634" t="s">
        <v>273</v>
      </c>
      <c r="R634" t="s">
        <v>3013</v>
      </c>
      <c r="S634" t="s">
        <v>3014</v>
      </c>
      <c r="T634" s="2"/>
      <c r="U634" s="3">
        <v>144</v>
      </c>
      <c r="V634" s="4">
        <v>300000</v>
      </c>
      <c r="W634" t="s">
        <v>14</v>
      </c>
    </row>
    <row r="635" spans="1:23" s="6" customFormat="1" ht="13.9" hidden="1" customHeight="1" x14ac:dyDescent="0.2">
      <c r="A635" s="6">
        <v>3200002853</v>
      </c>
      <c r="B635" s="6" t="s">
        <v>0</v>
      </c>
      <c r="C635" s="6" t="s">
        <v>267</v>
      </c>
      <c r="D635" s="6" t="s">
        <v>268</v>
      </c>
      <c r="E635" s="6" t="s">
        <v>3015</v>
      </c>
      <c r="F635" s="6" t="s">
        <v>3016</v>
      </c>
      <c r="G635" s="6" t="s">
        <v>3017</v>
      </c>
      <c r="H635" s="6" t="s">
        <v>271</v>
      </c>
      <c r="I635" s="7">
        <v>44041</v>
      </c>
      <c r="J635" s="7">
        <v>44041</v>
      </c>
      <c r="K635" s="7">
        <v>44216</v>
      </c>
      <c r="L635" s="7">
        <v>44041</v>
      </c>
      <c r="M635" s="7">
        <v>44926</v>
      </c>
      <c r="N635" s="6" t="s">
        <v>33</v>
      </c>
      <c r="O635" s="6" t="s">
        <v>34</v>
      </c>
      <c r="P635" s="6" t="s">
        <v>272</v>
      </c>
      <c r="Q635" s="6" t="s">
        <v>273</v>
      </c>
      <c r="R635" s="6" t="s">
        <v>3018</v>
      </c>
      <c r="S635" s="6" t="s">
        <v>3019</v>
      </c>
      <c r="T635" s="7"/>
      <c r="U635" s="8">
        <v>320</v>
      </c>
      <c r="V635" s="9">
        <v>2000000</v>
      </c>
      <c r="W635" s="6" t="s">
        <v>14</v>
      </c>
    </row>
    <row r="636" spans="1:23" s="6" customFormat="1" ht="13.9" hidden="1" customHeight="1" x14ac:dyDescent="0.2">
      <c r="A636" s="6">
        <v>3200002856</v>
      </c>
      <c r="B636" s="6" t="s">
        <v>0</v>
      </c>
      <c r="C636" s="6" t="s">
        <v>351</v>
      </c>
      <c r="D636" s="6" t="s">
        <v>352</v>
      </c>
      <c r="E636" s="6" t="s">
        <v>2851</v>
      </c>
      <c r="F636" s="6" t="s">
        <v>2852</v>
      </c>
      <c r="G636" s="6" t="s">
        <v>3020</v>
      </c>
      <c r="H636" s="6" t="s">
        <v>356</v>
      </c>
      <c r="I636" s="7">
        <v>44049</v>
      </c>
      <c r="J636" s="7">
        <v>44049</v>
      </c>
      <c r="K636" s="7">
        <v>44069</v>
      </c>
      <c r="L636" s="7">
        <v>44049</v>
      </c>
      <c r="M636" s="7">
        <v>44846</v>
      </c>
      <c r="N636" s="6" t="s">
        <v>33</v>
      </c>
      <c r="O636" s="6" t="s">
        <v>34</v>
      </c>
      <c r="P636" s="6" t="s">
        <v>3021</v>
      </c>
      <c r="Q636" s="6" t="s">
        <v>3022</v>
      </c>
      <c r="R636" s="6" t="s">
        <v>3023</v>
      </c>
      <c r="S636" s="6" t="s">
        <v>3024</v>
      </c>
      <c r="T636" s="7"/>
      <c r="U636" s="8">
        <v>240</v>
      </c>
      <c r="V636" s="9">
        <v>99229.8</v>
      </c>
      <c r="W636" s="6" t="s">
        <v>114</v>
      </c>
    </row>
    <row r="637" spans="1:23" ht="13.9" customHeight="1" x14ac:dyDescent="0.2">
      <c r="A637">
        <v>3200002857</v>
      </c>
      <c r="B637" t="s">
        <v>0</v>
      </c>
      <c r="C637" t="s">
        <v>124</v>
      </c>
      <c r="D637" t="s">
        <v>125</v>
      </c>
      <c r="E637" t="s">
        <v>549</v>
      </c>
      <c r="F637" t="s">
        <v>550</v>
      </c>
      <c r="G637" t="s">
        <v>3025</v>
      </c>
      <c r="H637" t="s">
        <v>129</v>
      </c>
      <c r="I637" s="2">
        <v>44053</v>
      </c>
      <c r="J637" s="2">
        <v>44053</v>
      </c>
      <c r="K637" s="2">
        <v>44075</v>
      </c>
      <c r="L637" s="2">
        <v>44075</v>
      </c>
      <c r="M637" s="2">
        <v>46244</v>
      </c>
      <c r="N637" t="s">
        <v>21</v>
      </c>
      <c r="O637" t="s">
        <v>22</v>
      </c>
      <c r="P637" t="s">
        <v>111</v>
      </c>
      <c r="Q637" t="s">
        <v>112</v>
      </c>
      <c r="R637" t="s">
        <v>3026</v>
      </c>
      <c r="S637" t="s">
        <v>3027</v>
      </c>
      <c r="T637" s="2"/>
      <c r="U637" s="3">
        <v>1638</v>
      </c>
      <c r="V637" s="4">
        <v>134200</v>
      </c>
      <c r="W637" t="s">
        <v>14</v>
      </c>
    </row>
    <row r="638" spans="1:23" s="6" customFormat="1" ht="13.9" hidden="1" customHeight="1" x14ac:dyDescent="0.2">
      <c r="A638" s="6">
        <v>3200002858</v>
      </c>
      <c r="B638" s="6" t="s">
        <v>0</v>
      </c>
      <c r="C638" s="6" t="s">
        <v>283</v>
      </c>
      <c r="D638" s="6" t="s">
        <v>284</v>
      </c>
      <c r="E638" s="6" t="s">
        <v>3028</v>
      </c>
      <c r="F638" s="6" t="s">
        <v>3029</v>
      </c>
      <c r="G638" s="6" t="s">
        <v>3030</v>
      </c>
      <c r="H638" s="6" t="s">
        <v>287</v>
      </c>
      <c r="I638" s="7">
        <v>44054</v>
      </c>
      <c r="J638" s="7">
        <v>44054</v>
      </c>
      <c r="K638" s="7">
        <v>44117</v>
      </c>
      <c r="L638" s="7">
        <v>44097</v>
      </c>
      <c r="M638" s="7">
        <v>2958465</v>
      </c>
      <c r="N638" s="6" t="s">
        <v>33</v>
      </c>
      <c r="O638" s="6" t="s">
        <v>34</v>
      </c>
      <c r="P638" s="6" t="s">
        <v>288</v>
      </c>
      <c r="Q638" s="6" t="s">
        <v>289</v>
      </c>
      <c r="R638" s="6" t="s">
        <v>290</v>
      </c>
      <c r="S638" s="6" t="s">
        <v>291</v>
      </c>
      <c r="T638" s="7"/>
      <c r="U638" s="8">
        <v>2913859</v>
      </c>
      <c r="V638" s="9">
        <v>900000</v>
      </c>
      <c r="W638" s="6" t="s">
        <v>14</v>
      </c>
    </row>
    <row r="639" spans="1:23" ht="13.9" customHeight="1" x14ac:dyDescent="0.2">
      <c r="A639">
        <v>3200002859</v>
      </c>
      <c r="B639" t="s">
        <v>0</v>
      </c>
      <c r="C639" t="s">
        <v>124</v>
      </c>
      <c r="D639" t="s">
        <v>125</v>
      </c>
      <c r="E639" t="s">
        <v>2410</v>
      </c>
      <c r="F639" t="s">
        <v>2411</v>
      </c>
      <c r="G639" t="s">
        <v>3031</v>
      </c>
      <c r="H639" t="s">
        <v>129</v>
      </c>
      <c r="I639" s="2">
        <v>44055</v>
      </c>
      <c r="J639" s="2">
        <v>44055</v>
      </c>
      <c r="K639" s="2">
        <v>44078</v>
      </c>
      <c r="L639" s="2">
        <v>43983</v>
      </c>
      <c r="M639" s="2">
        <v>2958465</v>
      </c>
      <c r="N639" t="s">
        <v>8</v>
      </c>
      <c r="O639" t="s">
        <v>9</v>
      </c>
      <c r="P639" t="s">
        <v>3032</v>
      </c>
      <c r="Q639" t="s">
        <v>3033</v>
      </c>
      <c r="R639" t="s">
        <v>3034</v>
      </c>
      <c r="S639" t="s">
        <v>3035</v>
      </c>
      <c r="T639" s="2"/>
      <c r="U639" s="3">
        <v>2913859</v>
      </c>
      <c r="V639" s="4">
        <v>2500000</v>
      </c>
      <c r="W639" t="s">
        <v>14</v>
      </c>
    </row>
    <row r="640" spans="1:23" ht="13.9" hidden="1" customHeight="1" x14ac:dyDescent="0.2">
      <c r="A640">
        <v>3200002860</v>
      </c>
      <c r="B640" t="s">
        <v>0</v>
      </c>
      <c r="C640" t="s">
        <v>333</v>
      </c>
      <c r="D640" t="s">
        <v>334</v>
      </c>
      <c r="E640" t="s">
        <v>525</v>
      </c>
      <c r="F640" t="s">
        <v>526</v>
      </c>
      <c r="G640" t="s">
        <v>3</v>
      </c>
      <c r="H640" t="s">
        <v>311</v>
      </c>
      <c r="I640" s="2">
        <v>44060</v>
      </c>
      <c r="J640" s="2">
        <v>44060</v>
      </c>
      <c r="K640" s="2">
        <v>44067</v>
      </c>
      <c r="L640" s="2">
        <v>44060</v>
      </c>
      <c r="M640" s="2">
        <v>2958465</v>
      </c>
      <c r="N640" t="s">
        <v>21</v>
      </c>
      <c r="O640" t="s">
        <v>22</v>
      </c>
      <c r="P640" t="s">
        <v>855</v>
      </c>
      <c r="Q640" t="s">
        <v>856</v>
      </c>
      <c r="R640" t="s">
        <v>1370</v>
      </c>
      <c r="S640" t="s">
        <v>1371</v>
      </c>
      <c r="T640" s="2"/>
      <c r="U640" s="3">
        <v>2913859</v>
      </c>
      <c r="V640" s="4">
        <v>200000</v>
      </c>
      <c r="W640" t="s">
        <v>14</v>
      </c>
    </row>
    <row r="641" spans="1:24" s="6" customFormat="1" ht="13.9" hidden="1" customHeight="1" x14ac:dyDescent="0.2">
      <c r="A641" s="6">
        <v>3200002861</v>
      </c>
      <c r="B641" s="6" t="s">
        <v>0</v>
      </c>
      <c r="C641" s="6" t="s">
        <v>333</v>
      </c>
      <c r="D641" s="6" t="s">
        <v>334</v>
      </c>
      <c r="E641" s="6" t="s">
        <v>876</v>
      </c>
      <c r="F641" s="6" t="s">
        <v>877</v>
      </c>
      <c r="G641" s="6" t="s">
        <v>3036</v>
      </c>
      <c r="H641" s="6" t="s">
        <v>311</v>
      </c>
      <c r="I641" s="7">
        <v>44061</v>
      </c>
      <c r="J641" s="7">
        <v>44061</v>
      </c>
      <c r="K641" s="7">
        <v>44069</v>
      </c>
      <c r="L641" s="7">
        <v>44061</v>
      </c>
      <c r="M641" s="7">
        <v>2958465</v>
      </c>
      <c r="N641" s="6" t="s">
        <v>33</v>
      </c>
      <c r="O641" s="6" t="s">
        <v>34</v>
      </c>
      <c r="P641" s="6" t="s">
        <v>447</v>
      </c>
      <c r="Q641" s="6" t="s">
        <v>448</v>
      </c>
      <c r="R641" s="6" t="s">
        <v>1382</v>
      </c>
      <c r="S641" s="6" t="s">
        <v>2966</v>
      </c>
      <c r="T641" s="7"/>
      <c r="U641" s="8">
        <v>2913859</v>
      </c>
      <c r="V641" s="9">
        <v>640000</v>
      </c>
      <c r="W641" s="6" t="s">
        <v>14</v>
      </c>
    </row>
    <row r="642" spans="1:24" ht="13.9" hidden="1" customHeight="1" x14ac:dyDescent="0.2">
      <c r="A642">
        <v>3200002862</v>
      </c>
      <c r="B642" t="s">
        <v>0</v>
      </c>
      <c r="C642" t="s">
        <v>283</v>
      </c>
      <c r="D642" t="s">
        <v>284</v>
      </c>
      <c r="E642" t="s">
        <v>3037</v>
      </c>
      <c r="F642" t="s">
        <v>3038</v>
      </c>
      <c r="G642" t="s">
        <v>3039</v>
      </c>
      <c r="H642" t="s">
        <v>287</v>
      </c>
      <c r="I642" s="2">
        <v>44062</v>
      </c>
      <c r="J642" s="2">
        <v>44062</v>
      </c>
      <c r="K642" s="2">
        <v>44117</v>
      </c>
      <c r="L642" s="2">
        <v>44089</v>
      </c>
      <c r="M642" s="2">
        <v>2958465</v>
      </c>
      <c r="N642" t="s">
        <v>21</v>
      </c>
      <c r="O642" t="s">
        <v>22</v>
      </c>
      <c r="P642" t="s">
        <v>288</v>
      </c>
      <c r="Q642" t="s">
        <v>289</v>
      </c>
      <c r="R642" t="s">
        <v>290</v>
      </c>
      <c r="S642" t="s">
        <v>291</v>
      </c>
      <c r="T642" s="2"/>
      <c r="U642" s="3">
        <v>2913859</v>
      </c>
      <c r="V642" s="4">
        <v>900000</v>
      </c>
      <c r="W642" t="s">
        <v>14</v>
      </c>
    </row>
    <row r="643" spans="1:24" s="6" customFormat="1" ht="13.9" hidden="1" customHeight="1" x14ac:dyDescent="0.2">
      <c r="A643" s="6">
        <v>3200002863</v>
      </c>
      <c r="B643" s="6" t="s">
        <v>0</v>
      </c>
      <c r="C643" s="6" t="s">
        <v>283</v>
      </c>
      <c r="D643" s="6" t="s">
        <v>284</v>
      </c>
      <c r="E643" s="6" t="s">
        <v>3040</v>
      </c>
      <c r="F643" s="6" t="s">
        <v>3041</v>
      </c>
      <c r="G643" s="6" t="s">
        <v>3042</v>
      </c>
      <c r="H643" s="6" t="s">
        <v>287</v>
      </c>
      <c r="I643" s="7">
        <v>44062</v>
      </c>
      <c r="J643" s="7">
        <v>44062</v>
      </c>
      <c r="K643" s="7">
        <v>44117</v>
      </c>
      <c r="L643" s="7">
        <v>44102</v>
      </c>
      <c r="M643" s="7">
        <v>2958465</v>
      </c>
      <c r="N643" s="6" t="s">
        <v>33</v>
      </c>
      <c r="O643" s="6" t="s">
        <v>34</v>
      </c>
      <c r="P643" s="6" t="s">
        <v>288</v>
      </c>
      <c r="Q643" s="6" t="s">
        <v>289</v>
      </c>
      <c r="R643" s="6" t="s">
        <v>290</v>
      </c>
      <c r="S643" s="6" t="s">
        <v>291</v>
      </c>
      <c r="T643" s="7"/>
      <c r="U643" s="8">
        <v>2913859</v>
      </c>
      <c r="V643" s="9">
        <v>900000</v>
      </c>
      <c r="W643" s="6" t="s">
        <v>14</v>
      </c>
    </row>
    <row r="644" spans="1:24" s="6" customFormat="1" ht="13.9" hidden="1" customHeight="1" x14ac:dyDescent="0.2">
      <c r="A644" s="6">
        <v>3200002864</v>
      </c>
      <c r="B644" s="6" t="s">
        <v>0</v>
      </c>
      <c r="C644" s="6" t="s">
        <v>283</v>
      </c>
      <c r="D644" s="6" t="s">
        <v>284</v>
      </c>
      <c r="E644" s="6" t="s">
        <v>261</v>
      </c>
      <c r="F644" s="6" t="s">
        <v>262</v>
      </c>
      <c r="G644" s="6" t="s">
        <v>3043</v>
      </c>
      <c r="H644" s="6" t="s">
        <v>287</v>
      </c>
      <c r="I644" s="7">
        <v>44063</v>
      </c>
      <c r="J644" s="7">
        <v>44063</v>
      </c>
      <c r="K644" s="7">
        <v>44110</v>
      </c>
      <c r="L644" s="7">
        <v>44083</v>
      </c>
      <c r="M644" s="7">
        <v>2958465</v>
      </c>
      <c r="N644" s="6" t="s">
        <v>33</v>
      </c>
      <c r="O644" s="6" t="s">
        <v>34</v>
      </c>
      <c r="P644" s="6" t="s">
        <v>288</v>
      </c>
      <c r="Q644" s="6" t="s">
        <v>289</v>
      </c>
      <c r="R644" s="6" t="s">
        <v>290</v>
      </c>
      <c r="S644" s="6" t="s">
        <v>291</v>
      </c>
      <c r="T644" s="7"/>
      <c r="U644" s="8">
        <v>2913859</v>
      </c>
      <c r="V644" s="9">
        <v>900000</v>
      </c>
      <c r="W644" s="6" t="s">
        <v>14</v>
      </c>
    </row>
    <row r="645" spans="1:24" ht="13.9" hidden="1" customHeight="1" x14ac:dyDescent="0.2">
      <c r="A645">
        <v>3200002866</v>
      </c>
      <c r="B645" t="s">
        <v>0</v>
      </c>
      <c r="C645" t="s">
        <v>333</v>
      </c>
      <c r="D645" t="s">
        <v>334</v>
      </c>
      <c r="E645" t="s">
        <v>3044</v>
      </c>
      <c r="F645" t="s">
        <v>3045</v>
      </c>
      <c r="G645" t="s">
        <v>3046</v>
      </c>
      <c r="H645" t="s">
        <v>311</v>
      </c>
      <c r="I645" s="2">
        <v>44069</v>
      </c>
      <c r="J645" s="2">
        <v>44069</v>
      </c>
      <c r="K645" s="2">
        <v>44271</v>
      </c>
      <c r="L645" s="2">
        <v>44271</v>
      </c>
      <c r="M645" s="2">
        <v>2958465</v>
      </c>
      <c r="N645" t="s">
        <v>21</v>
      </c>
      <c r="O645" t="s">
        <v>22</v>
      </c>
      <c r="P645" t="s">
        <v>447</v>
      </c>
      <c r="Q645" t="s">
        <v>448</v>
      </c>
      <c r="R645" t="s">
        <v>1382</v>
      </c>
      <c r="S645" t="s">
        <v>2966</v>
      </c>
      <c r="T645" s="2"/>
      <c r="U645" s="3">
        <v>2913859</v>
      </c>
      <c r="V645" s="4">
        <v>4000000</v>
      </c>
      <c r="W645" t="s">
        <v>14</v>
      </c>
    </row>
    <row r="646" spans="1:24" s="6" customFormat="1" ht="13.9" hidden="1" customHeight="1" x14ac:dyDescent="0.2">
      <c r="A646" s="6">
        <v>3200002867</v>
      </c>
      <c r="B646" s="6" t="s">
        <v>0</v>
      </c>
      <c r="C646" s="6" t="s">
        <v>333</v>
      </c>
      <c r="D646" s="6" t="s">
        <v>334</v>
      </c>
      <c r="E646" s="6" t="s">
        <v>3047</v>
      </c>
      <c r="F646" s="6" t="s">
        <v>3048</v>
      </c>
      <c r="G646" s="6" t="s">
        <v>3049</v>
      </c>
      <c r="H646" s="6" t="s">
        <v>311</v>
      </c>
      <c r="I646" s="7">
        <v>44069</v>
      </c>
      <c r="J646" s="7">
        <v>44069</v>
      </c>
      <c r="K646" s="7">
        <v>44145</v>
      </c>
      <c r="L646" s="7">
        <v>44069</v>
      </c>
      <c r="M646" s="7">
        <v>2958465</v>
      </c>
      <c r="N646" s="6" t="s">
        <v>33</v>
      </c>
      <c r="O646" s="6" t="s">
        <v>34</v>
      </c>
      <c r="P646" s="6" t="s">
        <v>447</v>
      </c>
      <c r="Q646" s="6" t="s">
        <v>448</v>
      </c>
      <c r="R646" s="6" t="s">
        <v>1382</v>
      </c>
      <c r="S646" s="6" t="s">
        <v>1521</v>
      </c>
      <c r="T646" s="7"/>
      <c r="U646" s="8">
        <v>2913859</v>
      </c>
      <c r="V646" s="9">
        <v>12000000</v>
      </c>
      <c r="W646" s="6" t="s">
        <v>14</v>
      </c>
    </row>
    <row r="647" spans="1:24" s="6" customFormat="1" ht="13.9" hidden="1" customHeight="1" x14ac:dyDescent="0.2">
      <c r="A647" s="6">
        <v>3200002868</v>
      </c>
      <c r="B647" s="6" t="s">
        <v>0</v>
      </c>
      <c r="C647" s="6" t="s">
        <v>333</v>
      </c>
      <c r="D647" s="6" t="s">
        <v>334</v>
      </c>
      <c r="E647" s="6" t="s">
        <v>3050</v>
      </c>
      <c r="F647" s="6" t="s">
        <v>3051</v>
      </c>
      <c r="G647" s="6" t="s">
        <v>3052</v>
      </c>
      <c r="H647" s="6" t="s">
        <v>311</v>
      </c>
      <c r="I647" s="7">
        <v>44069</v>
      </c>
      <c r="J647" s="7">
        <v>44069</v>
      </c>
      <c r="K647" s="7">
        <v>44132</v>
      </c>
      <c r="L647" s="7">
        <v>44069</v>
      </c>
      <c r="M647" s="7">
        <v>2958465</v>
      </c>
      <c r="N647" s="6" t="s">
        <v>33</v>
      </c>
      <c r="O647" s="6" t="s">
        <v>34</v>
      </c>
      <c r="P647" s="6" t="s">
        <v>447</v>
      </c>
      <c r="Q647" s="6" t="s">
        <v>448</v>
      </c>
      <c r="R647" s="6" t="s">
        <v>1382</v>
      </c>
      <c r="S647" s="6" t="s">
        <v>1521</v>
      </c>
      <c r="T647" s="7"/>
      <c r="U647" s="8">
        <v>2913859</v>
      </c>
      <c r="V647" s="9">
        <v>12000000</v>
      </c>
      <c r="W647" s="6" t="s">
        <v>14</v>
      </c>
    </row>
    <row r="648" spans="1:24" s="6" customFormat="1" ht="13.9" hidden="1" customHeight="1" x14ac:dyDescent="0.2">
      <c r="A648" s="6">
        <v>3200002869</v>
      </c>
      <c r="B648" s="6" t="s">
        <v>0</v>
      </c>
      <c r="C648" s="6" t="s">
        <v>306</v>
      </c>
      <c r="D648" s="6" t="s">
        <v>307</v>
      </c>
      <c r="E648" s="6" t="s">
        <v>3053</v>
      </c>
      <c r="F648" s="6" t="s">
        <v>3054</v>
      </c>
      <c r="G648" s="6" t="s">
        <v>3</v>
      </c>
      <c r="H648" s="6" t="s">
        <v>311</v>
      </c>
      <c r="I648" s="7">
        <v>44069</v>
      </c>
      <c r="J648" s="7">
        <v>44069</v>
      </c>
      <c r="K648" s="7"/>
      <c r="L648" s="7">
        <v>44069</v>
      </c>
      <c r="M648" s="7">
        <v>2958465</v>
      </c>
      <c r="N648" s="6" t="s">
        <v>33</v>
      </c>
      <c r="O648" s="6" t="s">
        <v>34</v>
      </c>
      <c r="P648" s="6" t="s">
        <v>447</v>
      </c>
      <c r="Q648" s="6" t="s">
        <v>448</v>
      </c>
      <c r="R648" s="6" t="s">
        <v>1382</v>
      </c>
      <c r="S648" s="6" t="s">
        <v>1521</v>
      </c>
      <c r="T648" s="7"/>
      <c r="U648" s="8">
        <v>2913859</v>
      </c>
      <c r="V648" s="9">
        <v>0</v>
      </c>
      <c r="W648" s="6" t="s">
        <v>14</v>
      </c>
    </row>
    <row r="649" spans="1:24" ht="13.9" hidden="1" customHeight="1" x14ac:dyDescent="0.2">
      <c r="A649">
        <v>3200002870</v>
      </c>
      <c r="B649" t="s">
        <v>0</v>
      </c>
      <c r="C649" t="s">
        <v>333</v>
      </c>
      <c r="D649" t="s">
        <v>334</v>
      </c>
      <c r="E649" t="s">
        <v>1499</v>
      </c>
      <c r="F649" t="s">
        <v>1500</v>
      </c>
      <c r="G649" t="s">
        <v>3055</v>
      </c>
      <c r="H649" t="s">
        <v>338</v>
      </c>
      <c r="I649" s="2">
        <v>44069</v>
      </c>
      <c r="J649" s="2">
        <v>44069</v>
      </c>
      <c r="K649" s="2">
        <v>44095</v>
      </c>
      <c r="L649" s="2">
        <v>44095</v>
      </c>
      <c r="M649" s="2">
        <v>2958465</v>
      </c>
      <c r="N649" t="s">
        <v>21</v>
      </c>
      <c r="O649" t="s">
        <v>22</v>
      </c>
      <c r="P649" t="s">
        <v>3056</v>
      </c>
      <c r="Q649" t="s">
        <v>3057</v>
      </c>
      <c r="R649" t="s">
        <v>341</v>
      </c>
      <c r="S649" t="s">
        <v>3058</v>
      </c>
      <c r="T649" s="2"/>
      <c r="U649" s="3">
        <v>2913859</v>
      </c>
      <c r="V649" s="4">
        <v>4350000</v>
      </c>
      <c r="W649" t="s">
        <v>14</v>
      </c>
    </row>
    <row r="650" spans="1:24" s="6" customFormat="1" ht="13.9" customHeight="1" x14ac:dyDescent="0.2">
      <c r="A650" s="6">
        <v>3200002871</v>
      </c>
      <c r="B650" s="6" t="s">
        <v>0</v>
      </c>
      <c r="C650" s="6" t="s">
        <v>404</v>
      </c>
      <c r="D650" s="6" t="s">
        <v>405</v>
      </c>
      <c r="E650" s="6" t="s">
        <v>624</v>
      </c>
      <c r="F650" s="6" t="s">
        <v>625</v>
      </c>
      <c r="G650" s="6" t="s">
        <v>3</v>
      </c>
      <c r="H650" s="6" t="s">
        <v>409</v>
      </c>
      <c r="I650" s="7">
        <v>44069</v>
      </c>
      <c r="J650" s="7">
        <v>44069</v>
      </c>
      <c r="K650" s="7">
        <v>44075</v>
      </c>
      <c r="L650" s="7">
        <v>44069</v>
      </c>
      <c r="M650" s="7">
        <v>2958338</v>
      </c>
      <c r="N650" s="6" t="s">
        <v>33</v>
      </c>
      <c r="O650" s="6" t="s">
        <v>34</v>
      </c>
      <c r="P650" s="6" t="s">
        <v>1330</v>
      </c>
      <c r="Q650" s="6" t="s">
        <v>1331</v>
      </c>
      <c r="R650" s="6" t="s">
        <v>3059</v>
      </c>
      <c r="S650" s="6" t="s">
        <v>3060</v>
      </c>
      <c r="T650" s="7"/>
      <c r="U650" s="8">
        <v>2913732</v>
      </c>
      <c r="V650" s="9">
        <v>600000</v>
      </c>
      <c r="W650" s="6" t="s">
        <v>14</v>
      </c>
      <c r="X650" s="6" t="s">
        <v>4167</v>
      </c>
    </row>
    <row r="651" spans="1:24" ht="13.9" hidden="1" customHeight="1" x14ac:dyDescent="0.2">
      <c r="A651">
        <v>3200002872</v>
      </c>
      <c r="B651" t="s">
        <v>0</v>
      </c>
      <c r="C651" t="s">
        <v>306</v>
      </c>
      <c r="D651" t="s">
        <v>307</v>
      </c>
      <c r="E651" t="s">
        <v>2863</v>
      </c>
      <c r="F651" t="s">
        <v>2864</v>
      </c>
      <c r="G651" t="s">
        <v>3</v>
      </c>
      <c r="H651" t="s">
        <v>311</v>
      </c>
      <c r="I651" s="2">
        <v>44071</v>
      </c>
      <c r="J651" s="2">
        <v>44071</v>
      </c>
      <c r="K651" s="2"/>
      <c r="L651" s="2">
        <v>44071</v>
      </c>
      <c r="M651" s="2">
        <v>2958465</v>
      </c>
      <c r="N651" t="s">
        <v>21</v>
      </c>
      <c r="O651" t="s">
        <v>22</v>
      </c>
      <c r="P651" t="s">
        <v>583</v>
      </c>
      <c r="Q651" t="s">
        <v>584</v>
      </c>
      <c r="R651" t="s">
        <v>2866</v>
      </c>
      <c r="S651" t="s">
        <v>2867</v>
      </c>
      <c r="T651" s="2"/>
      <c r="U651" s="3">
        <v>2913859</v>
      </c>
      <c r="V651" s="4">
        <v>100000</v>
      </c>
      <c r="W651" t="s">
        <v>14</v>
      </c>
    </row>
    <row r="652" spans="1:24" s="6" customFormat="1" ht="13.9" hidden="1" customHeight="1" x14ac:dyDescent="0.2">
      <c r="A652" s="6">
        <v>3200002873</v>
      </c>
      <c r="B652" s="6" t="s">
        <v>0</v>
      </c>
      <c r="C652" s="6" t="s">
        <v>306</v>
      </c>
      <c r="D652" s="6" t="s">
        <v>307</v>
      </c>
      <c r="E652" s="6" t="s">
        <v>1598</v>
      </c>
      <c r="F652" s="6" t="s">
        <v>1599</v>
      </c>
      <c r="G652" s="6" t="s">
        <v>3</v>
      </c>
      <c r="H652" s="6" t="s">
        <v>311</v>
      </c>
      <c r="I652" s="7">
        <v>44071</v>
      </c>
      <c r="J652" s="7">
        <v>44071</v>
      </c>
      <c r="K652" s="7"/>
      <c r="L652" s="7">
        <v>44071</v>
      </c>
      <c r="M652" s="7">
        <v>2958465</v>
      </c>
      <c r="N652" s="6" t="s">
        <v>33</v>
      </c>
      <c r="O652" s="6" t="s">
        <v>34</v>
      </c>
      <c r="P652" s="6" t="s">
        <v>583</v>
      </c>
      <c r="Q652" s="6" t="s">
        <v>584</v>
      </c>
      <c r="R652" s="6" t="s">
        <v>2866</v>
      </c>
      <c r="S652" s="6" t="s">
        <v>2867</v>
      </c>
      <c r="T652" s="7"/>
      <c r="U652" s="8">
        <v>2913859</v>
      </c>
      <c r="V652" s="9">
        <v>0</v>
      </c>
      <c r="W652" s="6" t="s">
        <v>14</v>
      </c>
    </row>
    <row r="653" spans="1:24" ht="13.9" hidden="1" customHeight="1" x14ac:dyDescent="0.2">
      <c r="A653">
        <v>3200002874</v>
      </c>
      <c r="B653" t="s">
        <v>0</v>
      </c>
      <c r="C653" t="s">
        <v>306</v>
      </c>
      <c r="D653" t="s">
        <v>307</v>
      </c>
      <c r="E653" t="s">
        <v>2765</v>
      </c>
      <c r="F653" t="s">
        <v>2766</v>
      </c>
      <c r="G653" t="s">
        <v>3</v>
      </c>
      <c r="H653" t="s">
        <v>311</v>
      </c>
      <c r="I653" s="2">
        <v>44071</v>
      </c>
      <c r="J653" s="2">
        <v>44071</v>
      </c>
      <c r="K653" s="2"/>
      <c r="L653" s="2">
        <v>44071</v>
      </c>
      <c r="M653" s="2">
        <v>2958465</v>
      </c>
      <c r="N653" t="s">
        <v>21</v>
      </c>
      <c r="O653" t="s">
        <v>22</v>
      </c>
      <c r="P653" t="s">
        <v>583</v>
      </c>
      <c r="Q653" t="s">
        <v>584</v>
      </c>
      <c r="R653" t="s">
        <v>2866</v>
      </c>
      <c r="S653" t="s">
        <v>2867</v>
      </c>
      <c r="T653" s="2"/>
      <c r="U653" s="3">
        <v>2913859</v>
      </c>
      <c r="V653" s="4">
        <v>0</v>
      </c>
      <c r="W653" t="s">
        <v>14</v>
      </c>
    </row>
    <row r="654" spans="1:24" s="6" customFormat="1" ht="13.9" customHeight="1" x14ac:dyDescent="0.2">
      <c r="A654" s="6">
        <v>3200002876</v>
      </c>
      <c r="B654" s="6" t="s">
        <v>0</v>
      </c>
      <c r="C654" s="6" t="s">
        <v>404</v>
      </c>
      <c r="D654" s="6" t="s">
        <v>405</v>
      </c>
      <c r="E654" s="6" t="s">
        <v>3061</v>
      </c>
      <c r="F654" s="6" t="s">
        <v>3062</v>
      </c>
      <c r="G654" s="6" t="s">
        <v>3063</v>
      </c>
      <c r="H654" s="6" t="s">
        <v>409</v>
      </c>
      <c r="I654" s="7">
        <v>44075</v>
      </c>
      <c r="J654" s="7">
        <v>44075</v>
      </c>
      <c r="K654" s="7">
        <v>44075</v>
      </c>
      <c r="L654" s="7">
        <v>44075</v>
      </c>
      <c r="M654" s="7">
        <v>2958344</v>
      </c>
      <c r="N654" s="6" t="s">
        <v>33</v>
      </c>
      <c r="O654" s="6" t="s">
        <v>34</v>
      </c>
      <c r="P654" s="6" t="s">
        <v>1330</v>
      </c>
      <c r="Q654" s="6" t="s">
        <v>1331</v>
      </c>
      <c r="R654" s="6" t="s">
        <v>3064</v>
      </c>
      <c r="S654" s="6" t="s">
        <v>3065</v>
      </c>
      <c r="T654" s="7"/>
      <c r="U654" s="8">
        <v>2913738</v>
      </c>
      <c r="V654" s="9">
        <v>600000</v>
      </c>
      <c r="W654" s="6" t="s">
        <v>14</v>
      </c>
      <c r="X654" s="6" t="s">
        <v>4179</v>
      </c>
    </row>
    <row r="655" spans="1:24" ht="13.9" hidden="1" customHeight="1" x14ac:dyDescent="0.2">
      <c r="A655">
        <v>3200002878</v>
      </c>
      <c r="B655" t="s">
        <v>0</v>
      </c>
      <c r="C655" t="s">
        <v>414</v>
      </c>
      <c r="D655" t="s">
        <v>415</v>
      </c>
      <c r="E655" t="s">
        <v>3066</v>
      </c>
      <c r="F655" t="s">
        <v>3067</v>
      </c>
      <c r="G655" t="s">
        <v>3068</v>
      </c>
      <c r="H655" t="s">
        <v>416</v>
      </c>
      <c r="I655" s="2">
        <v>44077</v>
      </c>
      <c r="J655" s="2">
        <v>44077</v>
      </c>
      <c r="K655" s="2">
        <v>42370</v>
      </c>
      <c r="L655" s="2">
        <v>42370</v>
      </c>
      <c r="M655" s="2">
        <v>2958465</v>
      </c>
      <c r="N655" t="s">
        <v>1212</v>
      </c>
      <c r="O655" t="s">
        <v>1213</v>
      </c>
      <c r="P655" t="s">
        <v>393</v>
      </c>
      <c r="Q655" t="s">
        <v>394</v>
      </c>
      <c r="R655" t="s">
        <v>1043</v>
      </c>
      <c r="S655" t="s">
        <v>1044</v>
      </c>
      <c r="T655" s="2"/>
      <c r="U655" s="3">
        <v>2913859</v>
      </c>
      <c r="V655" s="4">
        <v>1108020</v>
      </c>
      <c r="W655" t="s">
        <v>114</v>
      </c>
    </row>
    <row r="656" spans="1:24" s="6" customFormat="1" ht="13.9" hidden="1" customHeight="1" x14ac:dyDescent="0.2">
      <c r="A656" s="6">
        <v>3200002879</v>
      </c>
      <c r="B656" s="6" t="s">
        <v>0</v>
      </c>
      <c r="C656" s="6" t="s">
        <v>283</v>
      </c>
      <c r="D656" s="6" t="s">
        <v>284</v>
      </c>
      <c r="E656" s="6" t="s">
        <v>365</v>
      </c>
      <c r="F656" s="6" t="s">
        <v>366</v>
      </c>
      <c r="G656" s="6" t="s">
        <v>3069</v>
      </c>
      <c r="H656" s="6" t="s">
        <v>287</v>
      </c>
      <c r="I656" s="7">
        <v>44081</v>
      </c>
      <c r="J656" s="7">
        <v>44081</v>
      </c>
      <c r="K656" s="7">
        <v>44134</v>
      </c>
      <c r="L656" s="7">
        <v>44119</v>
      </c>
      <c r="M656" s="7">
        <v>2958465</v>
      </c>
      <c r="N656" s="6" t="s">
        <v>574</v>
      </c>
      <c r="O656" s="6" t="s">
        <v>575</v>
      </c>
      <c r="P656" s="6" t="s">
        <v>288</v>
      </c>
      <c r="Q656" s="6" t="s">
        <v>289</v>
      </c>
      <c r="R656" s="6" t="s">
        <v>3070</v>
      </c>
      <c r="S656" s="6" t="s">
        <v>3071</v>
      </c>
      <c r="T656" s="7"/>
      <c r="U656" s="8">
        <v>2913859</v>
      </c>
      <c r="V656" s="9">
        <v>2520000</v>
      </c>
      <c r="W656" s="6" t="s">
        <v>14</v>
      </c>
    </row>
    <row r="657" spans="1:24" ht="13.9" customHeight="1" x14ac:dyDescent="0.2">
      <c r="A657">
        <v>3200002880</v>
      </c>
      <c r="B657" t="s">
        <v>0</v>
      </c>
      <c r="C657" t="s">
        <v>27</v>
      </c>
      <c r="D657" t="s">
        <v>28</v>
      </c>
      <c r="E657" t="s">
        <v>167</v>
      </c>
      <c r="F657" t="s">
        <v>168</v>
      </c>
      <c r="G657" t="s">
        <v>3072</v>
      </c>
      <c r="H657" t="s">
        <v>32</v>
      </c>
      <c r="I657" s="2">
        <v>44081</v>
      </c>
      <c r="J657" s="2">
        <v>44081</v>
      </c>
      <c r="K657" s="2">
        <v>44082</v>
      </c>
      <c r="L657" s="2">
        <v>44081</v>
      </c>
      <c r="M657" s="2">
        <v>45626</v>
      </c>
      <c r="N657" t="s">
        <v>21</v>
      </c>
      <c r="O657" t="s">
        <v>22</v>
      </c>
      <c r="P657" t="s">
        <v>3073</v>
      </c>
      <c r="Q657" t="s">
        <v>3074</v>
      </c>
      <c r="R657" t="s">
        <v>3075</v>
      </c>
      <c r="S657" t="s">
        <v>3076</v>
      </c>
      <c r="T657" s="2"/>
      <c r="U657" s="3">
        <v>1020</v>
      </c>
      <c r="V657" s="4">
        <v>200000</v>
      </c>
      <c r="W657" t="s">
        <v>14</v>
      </c>
    </row>
    <row r="658" spans="1:24" s="6" customFormat="1" ht="13.9" hidden="1" customHeight="1" x14ac:dyDescent="0.2">
      <c r="A658" s="6">
        <v>3200002881</v>
      </c>
      <c r="B658" s="6" t="s">
        <v>0</v>
      </c>
      <c r="C658" s="6" t="s">
        <v>691</v>
      </c>
      <c r="D658" s="6" t="s">
        <v>692</v>
      </c>
      <c r="E658" s="6" t="s">
        <v>3077</v>
      </c>
      <c r="F658" s="6" t="s">
        <v>3078</v>
      </c>
      <c r="G658" s="6" t="s">
        <v>3079</v>
      </c>
      <c r="H658" s="6" t="s">
        <v>696</v>
      </c>
      <c r="I658" s="7">
        <v>44098</v>
      </c>
      <c r="J658" s="7">
        <v>44098</v>
      </c>
      <c r="K658" s="7">
        <v>44113</v>
      </c>
      <c r="L658" s="7">
        <v>44096</v>
      </c>
      <c r="M658" s="7">
        <v>45930</v>
      </c>
      <c r="N658" s="6" t="s">
        <v>33</v>
      </c>
      <c r="O658" s="6" t="s">
        <v>34</v>
      </c>
      <c r="P658" s="6" t="s">
        <v>3080</v>
      </c>
      <c r="Q658" s="6" t="s">
        <v>3081</v>
      </c>
      <c r="R658" s="6" t="s">
        <v>3082</v>
      </c>
      <c r="S658" s="6" t="s">
        <v>3083</v>
      </c>
      <c r="T658" s="7"/>
      <c r="U658" s="8">
        <v>1324</v>
      </c>
      <c r="V658" s="9">
        <v>360000</v>
      </c>
      <c r="W658" s="6" t="s">
        <v>14</v>
      </c>
    </row>
    <row r="659" spans="1:24" ht="13.9" hidden="1" customHeight="1" x14ac:dyDescent="0.2">
      <c r="A659">
        <v>3200002883</v>
      </c>
      <c r="B659" t="s">
        <v>0</v>
      </c>
      <c r="C659" t="s">
        <v>267</v>
      </c>
      <c r="D659" t="s">
        <v>268</v>
      </c>
      <c r="E659" t="s">
        <v>755</v>
      </c>
      <c r="F659" t="s">
        <v>756</v>
      </c>
      <c r="G659" t="s">
        <v>3084</v>
      </c>
      <c r="H659" t="s">
        <v>271</v>
      </c>
      <c r="I659" s="2">
        <v>44105</v>
      </c>
      <c r="J659" s="2">
        <v>44105</v>
      </c>
      <c r="K659" s="2">
        <v>44188</v>
      </c>
      <c r="L659" s="2">
        <v>44105</v>
      </c>
      <c r="M659" s="2">
        <v>44747</v>
      </c>
      <c r="N659" t="s">
        <v>21</v>
      </c>
      <c r="O659" t="s">
        <v>22</v>
      </c>
      <c r="P659" t="s">
        <v>3085</v>
      </c>
      <c r="Q659" t="s">
        <v>3086</v>
      </c>
      <c r="R659" t="s">
        <v>3087</v>
      </c>
      <c r="S659" t="s">
        <v>3088</v>
      </c>
      <c r="T659" s="2"/>
      <c r="U659" s="3">
        <v>141</v>
      </c>
      <c r="V659" s="4">
        <v>2700000</v>
      </c>
      <c r="W659" t="s">
        <v>14</v>
      </c>
    </row>
    <row r="660" spans="1:24" s="6" customFormat="1" ht="13.9" hidden="1" customHeight="1" x14ac:dyDescent="0.2">
      <c r="A660" s="6">
        <v>3200002884</v>
      </c>
      <c r="B660" s="6" t="s">
        <v>0</v>
      </c>
      <c r="C660" s="6" t="s">
        <v>267</v>
      </c>
      <c r="D660" s="6" t="s">
        <v>268</v>
      </c>
      <c r="E660" s="6" t="s">
        <v>3089</v>
      </c>
      <c r="F660" s="6" t="s">
        <v>3090</v>
      </c>
      <c r="G660" s="6" t="s">
        <v>3091</v>
      </c>
      <c r="H660" s="6" t="s">
        <v>271</v>
      </c>
      <c r="I660" s="7">
        <v>44106</v>
      </c>
      <c r="J660" s="7">
        <v>44106</v>
      </c>
      <c r="K660" s="7">
        <v>44208</v>
      </c>
      <c r="L660" s="7">
        <v>44106</v>
      </c>
      <c r="M660" s="7">
        <v>44926</v>
      </c>
      <c r="N660" s="6" t="s">
        <v>33</v>
      </c>
      <c r="O660" s="6" t="s">
        <v>34</v>
      </c>
      <c r="P660" s="6" t="s">
        <v>272</v>
      </c>
      <c r="Q660" s="6" t="s">
        <v>273</v>
      </c>
      <c r="R660" s="6" t="s">
        <v>3092</v>
      </c>
      <c r="S660" s="6" t="s">
        <v>3093</v>
      </c>
      <c r="T660" s="7"/>
      <c r="U660" s="8">
        <v>320</v>
      </c>
      <c r="V660" s="9">
        <v>1400000</v>
      </c>
      <c r="W660" s="6" t="s">
        <v>14</v>
      </c>
    </row>
    <row r="661" spans="1:24" ht="13.9" hidden="1" customHeight="1" x14ac:dyDescent="0.2">
      <c r="A661">
        <v>3200002885</v>
      </c>
      <c r="B661" t="s">
        <v>0</v>
      </c>
      <c r="C661" t="s">
        <v>351</v>
      </c>
      <c r="D661" t="s">
        <v>352</v>
      </c>
      <c r="E661" t="s">
        <v>3094</v>
      </c>
      <c r="F661" t="s">
        <v>3095</v>
      </c>
      <c r="G661" t="s">
        <v>3096</v>
      </c>
      <c r="H661" t="s">
        <v>356</v>
      </c>
      <c r="I661" s="2">
        <v>44112</v>
      </c>
      <c r="J661" s="2">
        <v>44112</v>
      </c>
      <c r="K661" s="2"/>
      <c r="L661" s="2">
        <v>44119</v>
      </c>
      <c r="M661" s="2">
        <v>44926</v>
      </c>
      <c r="N661" t="s">
        <v>173</v>
      </c>
      <c r="O661" t="s">
        <v>174</v>
      </c>
      <c r="P661" t="s">
        <v>2639</v>
      </c>
      <c r="Q661" t="s">
        <v>2640</v>
      </c>
      <c r="R661" t="s">
        <v>3097</v>
      </c>
      <c r="S661" t="s">
        <v>3098</v>
      </c>
      <c r="T661" s="2"/>
      <c r="U661" s="3">
        <v>320</v>
      </c>
      <c r="V661" s="4">
        <v>19716</v>
      </c>
      <c r="W661" t="s">
        <v>14</v>
      </c>
    </row>
    <row r="662" spans="1:24" s="6" customFormat="1" ht="13.9" hidden="1" customHeight="1" x14ac:dyDescent="0.2">
      <c r="A662" s="6">
        <v>3200002886</v>
      </c>
      <c r="B662" s="6" t="s">
        <v>0</v>
      </c>
      <c r="C662" s="6" t="s">
        <v>283</v>
      </c>
      <c r="D662" s="6" t="s">
        <v>284</v>
      </c>
      <c r="E662" s="6" t="s">
        <v>349</v>
      </c>
      <c r="F662" s="6" t="s">
        <v>350</v>
      </c>
      <c r="G662" s="6" t="s">
        <v>3099</v>
      </c>
      <c r="H662" s="6" t="s">
        <v>287</v>
      </c>
      <c r="I662" s="7">
        <v>44112</v>
      </c>
      <c r="J662" s="7">
        <v>44112</v>
      </c>
      <c r="K662" s="7">
        <v>44179</v>
      </c>
      <c r="L662" s="7">
        <v>44179</v>
      </c>
      <c r="M662" s="7">
        <v>46004</v>
      </c>
      <c r="N662" s="6" t="s">
        <v>33</v>
      </c>
      <c r="O662" s="6" t="s">
        <v>34</v>
      </c>
      <c r="P662" s="6" t="s">
        <v>288</v>
      </c>
      <c r="Q662" s="6" t="s">
        <v>289</v>
      </c>
      <c r="R662" s="6" t="s">
        <v>3100</v>
      </c>
      <c r="S662" s="6" t="s">
        <v>3101</v>
      </c>
      <c r="T662" s="7"/>
      <c r="U662" s="8">
        <v>1398</v>
      </c>
      <c r="V662" s="9">
        <v>200000</v>
      </c>
      <c r="W662" s="6" t="s">
        <v>14</v>
      </c>
    </row>
    <row r="663" spans="1:24" s="6" customFormat="1" ht="13.9" hidden="1" customHeight="1" x14ac:dyDescent="0.2">
      <c r="A663" s="6">
        <v>3200002887</v>
      </c>
      <c r="B663" s="6" t="s">
        <v>0</v>
      </c>
      <c r="C663" s="6" t="s">
        <v>351</v>
      </c>
      <c r="D663" s="6" t="s">
        <v>352</v>
      </c>
      <c r="E663" s="6" t="s">
        <v>3094</v>
      </c>
      <c r="F663" s="6" t="s">
        <v>3095</v>
      </c>
      <c r="G663" s="6" t="s">
        <v>3102</v>
      </c>
      <c r="H663" s="6" t="s">
        <v>356</v>
      </c>
      <c r="I663" s="7">
        <v>44113</v>
      </c>
      <c r="J663" s="7">
        <v>44113</v>
      </c>
      <c r="K663" s="7">
        <v>44119</v>
      </c>
      <c r="L663" s="7">
        <v>44113</v>
      </c>
      <c r="M663" s="7">
        <v>44926</v>
      </c>
      <c r="N663" s="6" t="s">
        <v>33</v>
      </c>
      <c r="O663" s="6" t="s">
        <v>34</v>
      </c>
      <c r="P663" s="6" t="s">
        <v>2639</v>
      </c>
      <c r="Q663" s="6" t="s">
        <v>2640</v>
      </c>
      <c r="R663" s="6" t="s">
        <v>3097</v>
      </c>
      <c r="S663" s="6" t="s">
        <v>3098</v>
      </c>
      <c r="T663" s="7"/>
      <c r="U663" s="8">
        <v>320</v>
      </c>
      <c r="V663" s="9">
        <v>19716</v>
      </c>
      <c r="W663" s="6" t="s">
        <v>14</v>
      </c>
    </row>
    <row r="664" spans="1:24" ht="13.9" customHeight="1" x14ac:dyDescent="0.2">
      <c r="A664">
        <v>3200002888</v>
      </c>
      <c r="B664" t="s">
        <v>0</v>
      </c>
      <c r="C664" t="s">
        <v>124</v>
      </c>
      <c r="D664" t="s">
        <v>125</v>
      </c>
      <c r="E664" t="s">
        <v>3103</v>
      </c>
      <c r="F664" t="s">
        <v>3104</v>
      </c>
      <c r="G664" t="s">
        <v>3105</v>
      </c>
      <c r="H664" t="s">
        <v>129</v>
      </c>
      <c r="I664" s="2">
        <v>44116</v>
      </c>
      <c r="J664" s="2">
        <v>44116</v>
      </c>
      <c r="K664" s="2">
        <v>44123</v>
      </c>
      <c r="L664" s="2">
        <v>44123</v>
      </c>
      <c r="M664" s="2">
        <v>2958465</v>
      </c>
      <c r="N664" t="s">
        <v>21</v>
      </c>
      <c r="O664" t="s">
        <v>22</v>
      </c>
      <c r="P664" t="s">
        <v>3106</v>
      </c>
      <c r="Q664" t="s">
        <v>3107</v>
      </c>
      <c r="R664" t="s">
        <v>3108</v>
      </c>
      <c r="S664" t="s">
        <v>3109</v>
      </c>
      <c r="T664" s="2"/>
      <c r="U664" s="3">
        <v>2913859</v>
      </c>
      <c r="V664" s="4">
        <v>221000</v>
      </c>
      <c r="W664" t="s">
        <v>14</v>
      </c>
    </row>
    <row r="665" spans="1:24" s="6" customFormat="1" ht="13.9" customHeight="1" x14ac:dyDescent="0.2">
      <c r="A665" s="6">
        <v>3200002889</v>
      </c>
      <c r="B665" s="6" t="s">
        <v>0</v>
      </c>
      <c r="C665" s="6" t="s">
        <v>404</v>
      </c>
      <c r="D665" s="6" t="s">
        <v>405</v>
      </c>
      <c r="E665" s="6" t="s">
        <v>3110</v>
      </c>
      <c r="F665" s="6" t="s">
        <v>3111</v>
      </c>
      <c r="G665" s="6" t="s">
        <v>3</v>
      </c>
      <c r="H665" s="6" t="s">
        <v>409</v>
      </c>
      <c r="I665" s="7">
        <v>44117</v>
      </c>
      <c r="J665" s="7">
        <v>44117</v>
      </c>
      <c r="K665" s="7">
        <v>44118</v>
      </c>
      <c r="L665" s="7">
        <v>44117</v>
      </c>
      <c r="M665" s="7">
        <v>2958386</v>
      </c>
      <c r="N665" s="6" t="s">
        <v>33</v>
      </c>
      <c r="O665" s="6" t="s">
        <v>34</v>
      </c>
      <c r="P665" s="6" t="s">
        <v>1822</v>
      </c>
      <c r="Q665" s="6" t="s">
        <v>1823</v>
      </c>
      <c r="R665" s="6" t="s">
        <v>3112</v>
      </c>
      <c r="S665" s="6" t="s">
        <v>3113</v>
      </c>
      <c r="T665" s="7"/>
      <c r="U665" s="8">
        <v>2913780</v>
      </c>
      <c r="V665" s="9">
        <v>900000</v>
      </c>
      <c r="W665" s="6" t="s">
        <v>14</v>
      </c>
      <c r="X665" s="6" t="s">
        <v>4183</v>
      </c>
    </row>
    <row r="666" spans="1:24" ht="13.9" hidden="1" customHeight="1" x14ac:dyDescent="0.2">
      <c r="A666">
        <v>3200002890</v>
      </c>
      <c r="B666" t="s">
        <v>0</v>
      </c>
      <c r="C666" t="s">
        <v>333</v>
      </c>
      <c r="D666" t="s">
        <v>334</v>
      </c>
      <c r="E666" t="s">
        <v>3114</v>
      </c>
      <c r="F666" t="s">
        <v>3115</v>
      </c>
      <c r="G666" t="s">
        <v>3116</v>
      </c>
      <c r="H666" t="s">
        <v>311</v>
      </c>
      <c r="I666" s="2">
        <v>44118</v>
      </c>
      <c r="J666" s="2">
        <v>44118</v>
      </c>
      <c r="K666" s="2">
        <v>44183</v>
      </c>
      <c r="L666" s="2">
        <v>44183</v>
      </c>
      <c r="M666" s="2">
        <v>2958465</v>
      </c>
      <c r="N666" t="s">
        <v>21</v>
      </c>
      <c r="O666" t="s">
        <v>22</v>
      </c>
      <c r="P666" t="s">
        <v>447</v>
      </c>
      <c r="Q666" t="s">
        <v>448</v>
      </c>
      <c r="R666" t="s">
        <v>1382</v>
      </c>
      <c r="S666" t="s">
        <v>1521</v>
      </c>
      <c r="T666" s="2"/>
      <c r="U666" s="3">
        <v>2913859</v>
      </c>
      <c r="V666" s="4">
        <v>1000000</v>
      </c>
      <c r="W666" t="s">
        <v>14</v>
      </c>
    </row>
    <row r="667" spans="1:24" s="6" customFormat="1" ht="13.9" hidden="1" customHeight="1" x14ac:dyDescent="0.2">
      <c r="A667" s="6">
        <v>3200002891</v>
      </c>
      <c r="B667" s="6" t="s">
        <v>0</v>
      </c>
      <c r="C667" s="6" t="s">
        <v>283</v>
      </c>
      <c r="D667" s="6" t="s">
        <v>284</v>
      </c>
      <c r="E667" s="6" t="s">
        <v>361</v>
      </c>
      <c r="F667" s="6" t="s">
        <v>362</v>
      </c>
      <c r="G667" s="6" t="s">
        <v>3117</v>
      </c>
      <c r="H667" s="6" t="s">
        <v>287</v>
      </c>
      <c r="I667" s="7">
        <v>44119</v>
      </c>
      <c r="J667" s="7">
        <v>44119</v>
      </c>
      <c r="K667" s="7">
        <v>44232</v>
      </c>
      <c r="L667" s="7">
        <v>44204</v>
      </c>
      <c r="M667" s="7">
        <v>44933</v>
      </c>
      <c r="N667" s="6" t="s">
        <v>33</v>
      </c>
      <c r="O667" s="6" t="s">
        <v>34</v>
      </c>
      <c r="P667" s="6" t="s">
        <v>288</v>
      </c>
      <c r="Q667" s="6" t="s">
        <v>289</v>
      </c>
      <c r="R667" s="6" t="s">
        <v>3118</v>
      </c>
      <c r="S667" s="6" t="s">
        <v>3119</v>
      </c>
      <c r="T667" s="7"/>
      <c r="U667" s="8">
        <v>327</v>
      </c>
      <c r="V667" s="9">
        <v>200000</v>
      </c>
      <c r="W667" s="6" t="s">
        <v>14</v>
      </c>
    </row>
    <row r="668" spans="1:24" s="6" customFormat="1" ht="13.9" hidden="1" customHeight="1" x14ac:dyDescent="0.2">
      <c r="A668" s="6">
        <v>3200002892</v>
      </c>
      <c r="B668" s="6" t="s">
        <v>0</v>
      </c>
      <c r="C668" s="6" t="s">
        <v>283</v>
      </c>
      <c r="D668" s="6" t="s">
        <v>284</v>
      </c>
      <c r="E668" s="6" t="s">
        <v>3120</v>
      </c>
      <c r="F668" s="6" t="s">
        <v>3121</v>
      </c>
      <c r="G668" s="6" t="s">
        <v>3122</v>
      </c>
      <c r="H668" s="6" t="s">
        <v>287</v>
      </c>
      <c r="I668" s="7">
        <v>44125</v>
      </c>
      <c r="J668" s="7">
        <v>44125</v>
      </c>
      <c r="K668" s="7">
        <v>44159</v>
      </c>
      <c r="L668" s="7">
        <v>44159</v>
      </c>
      <c r="M668" s="7">
        <v>45984</v>
      </c>
      <c r="N668" s="6" t="s">
        <v>33</v>
      </c>
      <c r="O668" s="6" t="s">
        <v>34</v>
      </c>
      <c r="P668" s="6" t="s">
        <v>288</v>
      </c>
      <c r="Q668" s="6" t="s">
        <v>289</v>
      </c>
      <c r="R668" s="6" t="s">
        <v>290</v>
      </c>
      <c r="S668" s="6" t="s">
        <v>291</v>
      </c>
      <c r="T668" s="7"/>
      <c r="U668" s="8">
        <v>1378</v>
      </c>
      <c r="V668" s="9">
        <v>2400000</v>
      </c>
      <c r="W668" s="6" t="s">
        <v>14</v>
      </c>
    </row>
    <row r="669" spans="1:24" ht="13.9" customHeight="1" x14ac:dyDescent="0.2">
      <c r="A669">
        <v>3200002894</v>
      </c>
      <c r="B669" t="s">
        <v>0</v>
      </c>
      <c r="C669" t="s">
        <v>124</v>
      </c>
      <c r="D669" t="s">
        <v>125</v>
      </c>
      <c r="E669" t="s">
        <v>3123</v>
      </c>
      <c r="F669" t="s">
        <v>3124</v>
      </c>
      <c r="G669" t="s">
        <v>3125</v>
      </c>
      <c r="H669" t="s">
        <v>129</v>
      </c>
      <c r="I669" s="2">
        <v>44130</v>
      </c>
      <c r="J669" s="2">
        <v>44130</v>
      </c>
      <c r="K669" s="2">
        <v>44134</v>
      </c>
      <c r="L669" s="2">
        <v>44134</v>
      </c>
      <c r="M669" s="2">
        <v>2958465</v>
      </c>
      <c r="N669" t="s">
        <v>21</v>
      </c>
      <c r="O669" t="s">
        <v>22</v>
      </c>
      <c r="P669" t="s">
        <v>3126</v>
      </c>
      <c r="Q669" t="s">
        <v>3127</v>
      </c>
      <c r="R669" t="s">
        <v>3128</v>
      </c>
      <c r="S669" t="s">
        <v>3129</v>
      </c>
      <c r="T669" s="2"/>
      <c r="U669" s="3">
        <v>2913859</v>
      </c>
      <c r="V669" s="4">
        <v>217000</v>
      </c>
      <c r="W669" t="s">
        <v>14</v>
      </c>
    </row>
    <row r="670" spans="1:24" ht="13.9" hidden="1" customHeight="1" x14ac:dyDescent="0.2">
      <c r="A670">
        <v>3200002895</v>
      </c>
      <c r="B670" t="s">
        <v>0</v>
      </c>
      <c r="C670" t="s">
        <v>153</v>
      </c>
      <c r="D670" t="s">
        <v>154</v>
      </c>
      <c r="E670" t="s">
        <v>155</v>
      </c>
      <c r="F670" t="s">
        <v>156</v>
      </c>
      <c r="G670" t="s">
        <v>3130</v>
      </c>
      <c r="H670" t="s">
        <v>3131</v>
      </c>
      <c r="I670" s="2">
        <v>44130</v>
      </c>
      <c r="J670" s="2">
        <v>44130</v>
      </c>
      <c r="K670" s="2">
        <v>44145</v>
      </c>
      <c r="L670" s="2">
        <v>44145</v>
      </c>
      <c r="M670" s="2">
        <v>2958465</v>
      </c>
      <c r="N670" t="s">
        <v>21</v>
      </c>
      <c r="O670" t="s">
        <v>22</v>
      </c>
      <c r="P670" t="s">
        <v>3132</v>
      </c>
      <c r="Q670" t="s">
        <v>3133</v>
      </c>
      <c r="R670" t="s">
        <v>3134</v>
      </c>
      <c r="S670" t="s">
        <v>3133</v>
      </c>
      <c r="T670" s="2"/>
      <c r="U670" s="3">
        <v>2913859</v>
      </c>
      <c r="V670" s="4">
        <v>1500000</v>
      </c>
      <c r="W670" t="s">
        <v>14</v>
      </c>
    </row>
    <row r="671" spans="1:24" ht="13.9" hidden="1" customHeight="1" x14ac:dyDescent="0.2">
      <c r="A671">
        <v>3200002896</v>
      </c>
      <c r="B671" t="s">
        <v>0</v>
      </c>
      <c r="C671" t="s">
        <v>252</v>
      </c>
      <c r="D671" t="s">
        <v>253</v>
      </c>
      <c r="E671" t="s">
        <v>2986</v>
      </c>
      <c r="F671" t="s">
        <v>2987</v>
      </c>
      <c r="G671" t="s">
        <v>3</v>
      </c>
      <c r="H671" t="s">
        <v>256</v>
      </c>
      <c r="I671" s="2">
        <v>44131</v>
      </c>
      <c r="J671" s="2">
        <v>44131</v>
      </c>
      <c r="K671" s="2">
        <v>44131</v>
      </c>
      <c r="L671" s="2">
        <v>44137</v>
      </c>
      <c r="M671" s="2">
        <v>45963</v>
      </c>
      <c r="N671" t="s">
        <v>21</v>
      </c>
      <c r="O671" t="s">
        <v>22</v>
      </c>
      <c r="P671" t="s">
        <v>910</v>
      </c>
      <c r="Q671" t="s">
        <v>911</v>
      </c>
      <c r="R671" t="s">
        <v>912</v>
      </c>
      <c r="S671" t="s">
        <v>913</v>
      </c>
      <c r="T671" s="2"/>
      <c r="U671" s="3">
        <v>1357</v>
      </c>
      <c r="V671" s="4">
        <v>2000000</v>
      </c>
      <c r="W671" t="s">
        <v>14</v>
      </c>
    </row>
    <row r="672" spans="1:24" s="6" customFormat="1" ht="13.9" hidden="1" customHeight="1" x14ac:dyDescent="0.2">
      <c r="A672" s="6">
        <v>3200002898</v>
      </c>
      <c r="B672" s="6" t="s">
        <v>0</v>
      </c>
      <c r="C672" s="6" t="s">
        <v>283</v>
      </c>
      <c r="D672" s="6" t="s">
        <v>284</v>
      </c>
      <c r="E672" s="6" t="s">
        <v>3135</v>
      </c>
      <c r="F672" s="6" t="s">
        <v>3136</v>
      </c>
      <c r="G672" s="6" t="s">
        <v>3137</v>
      </c>
      <c r="H672" s="6" t="s">
        <v>287</v>
      </c>
      <c r="I672" s="7">
        <v>44137</v>
      </c>
      <c r="J672" s="7">
        <v>44137</v>
      </c>
      <c r="K672" s="7">
        <v>44209</v>
      </c>
      <c r="L672" s="7">
        <v>44195</v>
      </c>
      <c r="M672" s="7">
        <v>46020</v>
      </c>
      <c r="N672" s="6" t="s">
        <v>33</v>
      </c>
      <c r="O672" s="6" t="s">
        <v>34</v>
      </c>
      <c r="P672" s="6" t="s">
        <v>2782</v>
      </c>
      <c r="Q672" s="6" t="s">
        <v>2783</v>
      </c>
      <c r="R672" s="6" t="s">
        <v>3138</v>
      </c>
      <c r="S672" s="6" t="s">
        <v>3139</v>
      </c>
      <c r="T672" s="7"/>
      <c r="U672" s="8">
        <v>1414</v>
      </c>
      <c r="V672" s="9">
        <v>1600000</v>
      </c>
      <c r="W672" s="6" t="s">
        <v>14</v>
      </c>
    </row>
    <row r="673" spans="1:24" s="6" customFormat="1" ht="13.9" hidden="1" customHeight="1" x14ac:dyDescent="0.2">
      <c r="A673" s="6">
        <v>3200002899</v>
      </c>
      <c r="B673" s="6" t="s">
        <v>0</v>
      </c>
      <c r="C673" s="6" t="s">
        <v>267</v>
      </c>
      <c r="D673" s="6" t="s">
        <v>268</v>
      </c>
      <c r="E673" s="6" t="s">
        <v>3140</v>
      </c>
      <c r="F673" s="6" t="s">
        <v>3141</v>
      </c>
      <c r="G673" s="6" t="s">
        <v>3142</v>
      </c>
      <c r="H673" s="6" t="s">
        <v>271</v>
      </c>
      <c r="I673" s="7">
        <v>44138</v>
      </c>
      <c r="J673" s="7">
        <v>44138</v>
      </c>
      <c r="K673" s="7">
        <v>44218</v>
      </c>
      <c r="L673" s="7">
        <v>44138</v>
      </c>
      <c r="M673" s="7">
        <v>44926</v>
      </c>
      <c r="N673" s="6" t="s">
        <v>33</v>
      </c>
      <c r="O673" s="6" t="s">
        <v>34</v>
      </c>
      <c r="P673" s="6" t="s">
        <v>272</v>
      </c>
      <c r="Q673" s="6" t="s">
        <v>273</v>
      </c>
      <c r="R673" s="6" t="s">
        <v>3013</v>
      </c>
      <c r="S673" s="6" t="s">
        <v>3014</v>
      </c>
      <c r="T673" s="7"/>
      <c r="U673" s="8">
        <v>320</v>
      </c>
      <c r="V673" s="9">
        <v>1800000</v>
      </c>
      <c r="W673" s="6" t="s">
        <v>14</v>
      </c>
    </row>
    <row r="674" spans="1:24" s="6" customFormat="1" ht="13.9" hidden="1" customHeight="1" x14ac:dyDescent="0.2">
      <c r="A674" s="6">
        <v>3200002903</v>
      </c>
      <c r="B674" s="6" t="s">
        <v>0</v>
      </c>
      <c r="C674" s="6" t="s">
        <v>387</v>
      </c>
      <c r="D674" s="6" t="s">
        <v>388</v>
      </c>
      <c r="E674" s="6" t="s">
        <v>3143</v>
      </c>
      <c r="F674" s="6" t="s">
        <v>3144</v>
      </c>
      <c r="G674" s="6" t="s">
        <v>3145</v>
      </c>
      <c r="H674" s="6" t="s">
        <v>392</v>
      </c>
      <c r="I674" s="7">
        <v>44152</v>
      </c>
      <c r="J674" s="7">
        <v>44152</v>
      </c>
      <c r="K674" s="7">
        <v>44168</v>
      </c>
      <c r="L674" s="7">
        <v>44152</v>
      </c>
      <c r="M674" s="7">
        <v>2958465</v>
      </c>
      <c r="N674" s="6" t="s">
        <v>33</v>
      </c>
      <c r="O674" s="6" t="s">
        <v>34</v>
      </c>
      <c r="P674" s="6" t="s">
        <v>393</v>
      </c>
      <c r="Q674" s="6" t="s">
        <v>394</v>
      </c>
      <c r="R674" s="6" t="s">
        <v>3146</v>
      </c>
      <c r="S674" s="6" t="s">
        <v>3147</v>
      </c>
      <c r="T674" s="7"/>
      <c r="U674" s="8">
        <v>2913859</v>
      </c>
      <c r="V674" s="9">
        <v>84537</v>
      </c>
      <c r="W674" s="6" t="s">
        <v>114</v>
      </c>
    </row>
    <row r="675" spans="1:24" ht="13.9" hidden="1" customHeight="1" x14ac:dyDescent="0.2">
      <c r="A675">
        <v>3200002905</v>
      </c>
      <c r="B675" t="s">
        <v>0</v>
      </c>
      <c r="C675" t="s">
        <v>414</v>
      </c>
      <c r="D675" t="s">
        <v>415</v>
      </c>
      <c r="E675" t="s">
        <v>806</v>
      </c>
      <c r="F675" t="s">
        <v>807</v>
      </c>
      <c r="G675" t="s">
        <v>3148</v>
      </c>
      <c r="H675" t="s">
        <v>416</v>
      </c>
      <c r="I675" s="2">
        <v>44154</v>
      </c>
      <c r="J675" s="2">
        <v>44147</v>
      </c>
      <c r="K675" s="2">
        <v>44278</v>
      </c>
      <c r="L675" s="2">
        <v>44197</v>
      </c>
      <c r="M675" s="2">
        <v>46387</v>
      </c>
      <c r="N675" t="s">
        <v>186</v>
      </c>
      <c r="O675" t="s">
        <v>187</v>
      </c>
      <c r="P675" t="s">
        <v>393</v>
      </c>
      <c r="Q675" t="s">
        <v>394</v>
      </c>
      <c r="R675" t="s">
        <v>3149</v>
      </c>
      <c r="S675" t="s">
        <v>3150</v>
      </c>
      <c r="T675" s="2"/>
      <c r="U675" s="3">
        <v>1781</v>
      </c>
      <c r="V675" s="4">
        <v>486600</v>
      </c>
      <c r="W675" t="s">
        <v>114</v>
      </c>
    </row>
    <row r="676" spans="1:24" ht="13.9" customHeight="1" x14ac:dyDescent="0.2">
      <c r="A676">
        <v>3200002906</v>
      </c>
      <c r="B676" t="s">
        <v>0</v>
      </c>
      <c r="C676" t="s">
        <v>124</v>
      </c>
      <c r="D676" t="s">
        <v>125</v>
      </c>
      <c r="E676" t="s">
        <v>3151</v>
      </c>
      <c r="F676" t="s">
        <v>3152</v>
      </c>
      <c r="G676" t="s">
        <v>3153</v>
      </c>
      <c r="H676" t="s">
        <v>129</v>
      </c>
      <c r="I676" s="2">
        <v>44155</v>
      </c>
      <c r="J676" s="2">
        <v>44155</v>
      </c>
      <c r="K676" s="2">
        <v>44160</v>
      </c>
      <c r="L676" s="2">
        <v>44160</v>
      </c>
      <c r="M676" s="2">
        <v>2958465</v>
      </c>
      <c r="N676" t="s">
        <v>21</v>
      </c>
      <c r="O676" t="s">
        <v>22</v>
      </c>
      <c r="P676" t="s">
        <v>3154</v>
      </c>
      <c r="Q676" t="s">
        <v>3155</v>
      </c>
      <c r="R676" t="s">
        <v>3156</v>
      </c>
      <c r="S676" t="s">
        <v>3157</v>
      </c>
      <c r="T676" s="2"/>
      <c r="U676" s="3">
        <v>2913859</v>
      </c>
      <c r="V676" s="4">
        <v>208500</v>
      </c>
      <c r="W676" t="s">
        <v>14</v>
      </c>
    </row>
    <row r="677" spans="1:24" ht="13.9" hidden="1" customHeight="1" x14ac:dyDescent="0.2">
      <c r="A677">
        <v>3200002907</v>
      </c>
      <c r="B677" t="s">
        <v>0</v>
      </c>
      <c r="C677" t="s">
        <v>351</v>
      </c>
      <c r="D677" t="s">
        <v>352</v>
      </c>
      <c r="E677" t="s">
        <v>3158</v>
      </c>
      <c r="F677" t="s">
        <v>3159</v>
      </c>
      <c r="G677" t="s">
        <v>3160</v>
      </c>
      <c r="H677" t="s">
        <v>356</v>
      </c>
      <c r="I677" s="2">
        <v>44155</v>
      </c>
      <c r="J677" s="2">
        <v>44155</v>
      </c>
      <c r="K677" s="2">
        <v>44166</v>
      </c>
      <c r="L677" s="2">
        <v>44197</v>
      </c>
      <c r="M677" s="2">
        <v>44926</v>
      </c>
      <c r="N677" t="s">
        <v>21</v>
      </c>
      <c r="O677" t="s">
        <v>22</v>
      </c>
      <c r="P677" t="s">
        <v>357</v>
      </c>
      <c r="Q677" t="s">
        <v>358</v>
      </c>
      <c r="R677" t="s">
        <v>3161</v>
      </c>
      <c r="S677" t="s">
        <v>3162</v>
      </c>
      <c r="T677" s="2"/>
      <c r="U677" s="3">
        <v>320</v>
      </c>
      <c r="V677" s="4">
        <v>827750</v>
      </c>
      <c r="W677" t="s">
        <v>14</v>
      </c>
    </row>
    <row r="678" spans="1:24" ht="13.9" hidden="1" customHeight="1" x14ac:dyDescent="0.2">
      <c r="A678">
        <v>3200002908</v>
      </c>
      <c r="B678" t="s">
        <v>0</v>
      </c>
      <c r="C678" t="s">
        <v>333</v>
      </c>
      <c r="D678" t="s">
        <v>334</v>
      </c>
      <c r="E678" t="s">
        <v>3163</v>
      </c>
      <c r="F678" t="s">
        <v>3164</v>
      </c>
      <c r="G678" t="s">
        <v>3165</v>
      </c>
      <c r="H678" t="s">
        <v>338</v>
      </c>
      <c r="I678" s="2">
        <v>44158</v>
      </c>
      <c r="J678" s="2">
        <v>44158</v>
      </c>
      <c r="K678" s="2">
        <v>44221</v>
      </c>
      <c r="L678" s="2">
        <v>44221</v>
      </c>
      <c r="M678" s="2">
        <v>2958465</v>
      </c>
      <c r="N678" t="s">
        <v>21</v>
      </c>
      <c r="O678" t="s">
        <v>22</v>
      </c>
      <c r="P678" t="s">
        <v>3166</v>
      </c>
      <c r="Q678" t="s">
        <v>3167</v>
      </c>
      <c r="R678" t="s">
        <v>1446</v>
      </c>
      <c r="S678" t="s">
        <v>3168</v>
      </c>
      <c r="T678" s="2"/>
      <c r="U678" s="3">
        <v>2913859</v>
      </c>
      <c r="V678" s="4">
        <v>4000000</v>
      </c>
      <c r="W678" t="s">
        <v>14</v>
      </c>
    </row>
    <row r="679" spans="1:24" s="6" customFormat="1" ht="13.9" hidden="1" customHeight="1" x14ac:dyDescent="0.2">
      <c r="A679" s="6">
        <v>3200002911</v>
      </c>
      <c r="B679" s="6" t="s">
        <v>0</v>
      </c>
      <c r="C679" s="6" t="s">
        <v>691</v>
      </c>
      <c r="D679" s="6" t="s">
        <v>692</v>
      </c>
      <c r="E679" s="6" t="s">
        <v>3169</v>
      </c>
      <c r="F679" s="6" t="s">
        <v>3170</v>
      </c>
      <c r="G679" s="6" t="s">
        <v>3171</v>
      </c>
      <c r="H679" s="6" t="s">
        <v>696</v>
      </c>
      <c r="I679" s="7">
        <v>44160</v>
      </c>
      <c r="J679" s="7">
        <v>44160</v>
      </c>
      <c r="K679" s="7">
        <v>44180</v>
      </c>
      <c r="L679" s="7">
        <v>44197</v>
      </c>
      <c r="M679" s="7">
        <v>44926</v>
      </c>
      <c r="N679" s="6" t="s">
        <v>33</v>
      </c>
      <c r="O679" s="6" t="s">
        <v>34</v>
      </c>
      <c r="P679" s="6" t="s">
        <v>3172</v>
      </c>
      <c r="Q679" s="6" t="s">
        <v>3173</v>
      </c>
      <c r="R679" s="6" t="s">
        <v>3174</v>
      </c>
      <c r="S679" s="6" t="s">
        <v>3175</v>
      </c>
      <c r="T679" s="7"/>
      <c r="U679" s="8">
        <v>320</v>
      </c>
      <c r="V679" s="9">
        <v>60000</v>
      </c>
      <c r="W679" s="6" t="s">
        <v>114</v>
      </c>
    </row>
    <row r="680" spans="1:24" s="6" customFormat="1" ht="13.9" customHeight="1" x14ac:dyDescent="0.2">
      <c r="A680" s="6">
        <v>3200002913</v>
      </c>
      <c r="B680" s="6" t="s">
        <v>0</v>
      </c>
      <c r="C680" s="6" t="s">
        <v>404</v>
      </c>
      <c r="D680" s="6" t="s">
        <v>405</v>
      </c>
      <c r="E680" s="6" t="s">
        <v>3176</v>
      </c>
      <c r="F680" s="6" t="s">
        <v>3177</v>
      </c>
      <c r="G680" s="6" t="s">
        <v>3178</v>
      </c>
      <c r="H680" s="6" t="s">
        <v>409</v>
      </c>
      <c r="I680" s="7">
        <v>44166</v>
      </c>
      <c r="J680" s="7">
        <v>44166</v>
      </c>
      <c r="K680" s="7">
        <v>44166</v>
      </c>
      <c r="L680" s="7">
        <v>44166</v>
      </c>
      <c r="M680" s="7">
        <v>2958435</v>
      </c>
      <c r="N680" s="6" t="s">
        <v>33</v>
      </c>
      <c r="O680" s="6" t="s">
        <v>34</v>
      </c>
      <c r="P680" s="6" t="s">
        <v>1330</v>
      </c>
      <c r="Q680" s="6" t="s">
        <v>1331</v>
      </c>
      <c r="R680" s="6" t="s">
        <v>3179</v>
      </c>
      <c r="S680" s="6" t="s">
        <v>3180</v>
      </c>
      <c r="T680" s="7"/>
      <c r="U680" s="8">
        <v>2913829</v>
      </c>
      <c r="V680" s="9">
        <v>600000</v>
      </c>
      <c r="W680" s="6" t="s">
        <v>14</v>
      </c>
      <c r="X680" s="6" t="s">
        <v>4180</v>
      </c>
    </row>
    <row r="681" spans="1:24" ht="13.9" customHeight="1" x14ac:dyDescent="0.2">
      <c r="A681">
        <v>3200002914</v>
      </c>
      <c r="B681" t="s">
        <v>0</v>
      </c>
      <c r="C681" t="s">
        <v>124</v>
      </c>
      <c r="D681" t="s">
        <v>125</v>
      </c>
      <c r="E681" t="s">
        <v>3181</v>
      </c>
      <c r="F681" t="s">
        <v>3182</v>
      </c>
      <c r="G681" t="s">
        <v>3183</v>
      </c>
      <c r="H681" t="s">
        <v>129</v>
      </c>
      <c r="I681" s="2">
        <v>44166</v>
      </c>
      <c r="J681" s="2">
        <v>44166</v>
      </c>
      <c r="K681" s="2">
        <v>44169</v>
      </c>
      <c r="L681" s="2">
        <v>44105</v>
      </c>
      <c r="M681" s="2">
        <v>2958465</v>
      </c>
      <c r="N681" t="s">
        <v>21</v>
      </c>
      <c r="O681" t="s">
        <v>22</v>
      </c>
      <c r="P681" t="s">
        <v>1719</v>
      </c>
      <c r="Q681" t="s">
        <v>1720</v>
      </c>
      <c r="R681" t="s">
        <v>3184</v>
      </c>
      <c r="S681" t="s">
        <v>3185</v>
      </c>
      <c r="T681" s="2"/>
      <c r="U681" s="3">
        <v>2913859</v>
      </c>
      <c r="V681" s="4">
        <v>216700</v>
      </c>
      <c r="W681" t="s">
        <v>14</v>
      </c>
    </row>
    <row r="682" spans="1:24" ht="13.9" customHeight="1" x14ac:dyDescent="0.2">
      <c r="A682">
        <v>3200002915</v>
      </c>
      <c r="B682" t="s">
        <v>0</v>
      </c>
      <c r="C682" t="s">
        <v>404</v>
      </c>
      <c r="D682" t="s">
        <v>405</v>
      </c>
      <c r="E682" t="s">
        <v>3061</v>
      </c>
      <c r="F682" t="s">
        <v>3062</v>
      </c>
      <c r="G682" t="s">
        <v>3</v>
      </c>
      <c r="H682" t="s">
        <v>409</v>
      </c>
      <c r="I682" s="2">
        <v>44168</v>
      </c>
      <c r="J682" s="2">
        <v>44168</v>
      </c>
      <c r="K682" s="2">
        <v>44168</v>
      </c>
      <c r="L682" s="2">
        <v>44168</v>
      </c>
      <c r="M682" s="2">
        <v>2958437</v>
      </c>
      <c r="N682" t="s">
        <v>21</v>
      </c>
      <c r="O682" t="s">
        <v>22</v>
      </c>
      <c r="P682" t="s">
        <v>1330</v>
      </c>
      <c r="Q682" t="s">
        <v>1331</v>
      </c>
      <c r="R682" t="s">
        <v>3186</v>
      </c>
      <c r="S682" t="s">
        <v>3187</v>
      </c>
      <c r="T682" s="2"/>
      <c r="U682" s="3">
        <v>2913831</v>
      </c>
      <c r="V682" s="4">
        <v>600000</v>
      </c>
      <c r="W682" t="s">
        <v>14</v>
      </c>
    </row>
    <row r="683" spans="1:24" s="6" customFormat="1" ht="13.9" customHeight="1" x14ac:dyDescent="0.2">
      <c r="A683" s="6">
        <v>3200002916</v>
      </c>
      <c r="B683" s="6" t="s">
        <v>0</v>
      </c>
      <c r="C683" s="6" t="s">
        <v>404</v>
      </c>
      <c r="D683" s="6" t="s">
        <v>405</v>
      </c>
      <c r="E683" s="6" t="s">
        <v>624</v>
      </c>
      <c r="F683" s="6" t="s">
        <v>625</v>
      </c>
      <c r="G683" s="6" t="s">
        <v>3188</v>
      </c>
      <c r="H683" s="6" t="s">
        <v>409</v>
      </c>
      <c r="I683" s="7">
        <v>44174</v>
      </c>
      <c r="J683" s="7">
        <v>44174</v>
      </c>
      <c r="K683" s="7">
        <v>44174</v>
      </c>
      <c r="L683" s="7">
        <v>44174</v>
      </c>
      <c r="M683" s="7">
        <v>2958443</v>
      </c>
      <c r="N683" s="6" t="s">
        <v>33</v>
      </c>
      <c r="O683" s="6" t="s">
        <v>34</v>
      </c>
      <c r="P683" s="6" t="s">
        <v>1330</v>
      </c>
      <c r="Q683" s="6" t="s">
        <v>1331</v>
      </c>
      <c r="R683" s="6" t="s">
        <v>3189</v>
      </c>
      <c r="S683" s="6" t="s">
        <v>3190</v>
      </c>
      <c r="T683" s="7"/>
      <c r="U683" s="8">
        <v>2913837</v>
      </c>
      <c r="V683" s="9">
        <v>400000</v>
      </c>
      <c r="W683" s="6" t="s">
        <v>14</v>
      </c>
      <c r="X683" s="6" t="s">
        <v>4180</v>
      </c>
    </row>
    <row r="684" spans="1:24" s="6" customFormat="1" ht="13.9" customHeight="1" x14ac:dyDescent="0.2">
      <c r="A684" s="6">
        <v>3200002917</v>
      </c>
      <c r="B684" s="6" t="s">
        <v>0</v>
      </c>
      <c r="C684" s="6" t="s">
        <v>404</v>
      </c>
      <c r="D684" s="6" t="s">
        <v>405</v>
      </c>
      <c r="E684" s="6" t="s">
        <v>2348</v>
      </c>
      <c r="F684" s="6" t="s">
        <v>2349</v>
      </c>
      <c r="G684" s="6" t="s">
        <v>3191</v>
      </c>
      <c r="H684" s="6" t="s">
        <v>409</v>
      </c>
      <c r="I684" s="7">
        <v>44176</v>
      </c>
      <c r="J684" s="7">
        <v>44176</v>
      </c>
      <c r="K684" s="7">
        <v>44176</v>
      </c>
      <c r="L684" s="7">
        <v>44176</v>
      </c>
      <c r="M684" s="7">
        <v>2958445</v>
      </c>
      <c r="N684" s="6" t="s">
        <v>33</v>
      </c>
      <c r="O684" s="6" t="s">
        <v>34</v>
      </c>
      <c r="P684" s="6" t="s">
        <v>1330</v>
      </c>
      <c r="Q684" s="6" t="s">
        <v>1331</v>
      </c>
      <c r="R684" s="6" t="s">
        <v>3192</v>
      </c>
      <c r="S684" s="6" t="s">
        <v>3193</v>
      </c>
      <c r="T684" s="7"/>
      <c r="U684" s="8">
        <v>2913839</v>
      </c>
      <c r="V684" s="9">
        <v>400000</v>
      </c>
      <c r="W684" s="6" t="s">
        <v>14</v>
      </c>
      <c r="X684" s="6" t="s">
        <v>4180</v>
      </c>
    </row>
    <row r="685" spans="1:24" s="6" customFormat="1" ht="13.9" hidden="1" customHeight="1" x14ac:dyDescent="0.2">
      <c r="A685" s="6">
        <v>3200002918</v>
      </c>
      <c r="B685" s="6" t="s">
        <v>0</v>
      </c>
      <c r="C685" s="6" t="s">
        <v>252</v>
      </c>
      <c r="D685" s="6" t="s">
        <v>253</v>
      </c>
      <c r="E685" s="6" t="s">
        <v>3194</v>
      </c>
      <c r="F685" s="6" t="s">
        <v>3195</v>
      </c>
      <c r="G685" s="6" t="s">
        <v>3</v>
      </c>
      <c r="H685" s="6" t="s">
        <v>256</v>
      </c>
      <c r="I685" s="7">
        <v>44176</v>
      </c>
      <c r="J685" s="7">
        <v>44179</v>
      </c>
      <c r="K685" s="7">
        <v>44179</v>
      </c>
      <c r="L685" s="7">
        <v>44179</v>
      </c>
      <c r="M685" s="7">
        <v>2958465</v>
      </c>
      <c r="N685" s="6" t="s">
        <v>33</v>
      </c>
      <c r="O685" s="6" t="s">
        <v>34</v>
      </c>
      <c r="P685" s="6" t="s">
        <v>3196</v>
      </c>
      <c r="Q685" s="6" t="s">
        <v>3197</v>
      </c>
      <c r="R685" s="6" t="s">
        <v>972</v>
      </c>
      <c r="S685" s="6" t="s">
        <v>973</v>
      </c>
      <c r="T685" s="7"/>
      <c r="U685" s="8">
        <v>2913859</v>
      </c>
      <c r="V685" s="9">
        <v>2000000</v>
      </c>
      <c r="W685" s="6" t="s">
        <v>14</v>
      </c>
    </row>
    <row r="686" spans="1:24" s="6" customFormat="1" ht="13.9" hidden="1" customHeight="1" x14ac:dyDescent="0.2">
      <c r="A686" s="6">
        <v>3200002919</v>
      </c>
      <c r="B686" s="6" t="s">
        <v>0</v>
      </c>
      <c r="C686" s="6" t="s">
        <v>252</v>
      </c>
      <c r="D686" s="6" t="s">
        <v>253</v>
      </c>
      <c r="E686" s="6" t="s">
        <v>3198</v>
      </c>
      <c r="F686" s="6" t="s">
        <v>3199</v>
      </c>
      <c r="G686" s="6" t="s">
        <v>3200</v>
      </c>
      <c r="H686" s="6" t="s">
        <v>256</v>
      </c>
      <c r="I686" s="7">
        <v>44176</v>
      </c>
      <c r="J686" s="7">
        <v>44179</v>
      </c>
      <c r="K686" s="7">
        <v>44179</v>
      </c>
      <c r="L686" s="7">
        <v>44179</v>
      </c>
      <c r="M686" s="7">
        <v>2958465</v>
      </c>
      <c r="N686" s="6" t="s">
        <v>574</v>
      </c>
      <c r="O686" s="6" t="s">
        <v>575</v>
      </c>
      <c r="P686" s="6" t="s">
        <v>3196</v>
      </c>
      <c r="Q686" s="6" t="s">
        <v>3197</v>
      </c>
      <c r="R686" s="6" t="s">
        <v>972</v>
      </c>
      <c r="S686" s="6" t="s">
        <v>973</v>
      </c>
      <c r="T686" s="7"/>
      <c r="U686" s="8">
        <v>2913859</v>
      </c>
      <c r="V686" s="9">
        <v>10500000</v>
      </c>
      <c r="W686" s="6" t="s">
        <v>14</v>
      </c>
    </row>
    <row r="687" spans="1:24" s="6" customFormat="1" ht="13.9" customHeight="1" x14ac:dyDescent="0.2">
      <c r="A687" s="6">
        <v>3200002920</v>
      </c>
      <c r="B687" s="6" t="s">
        <v>0</v>
      </c>
      <c r="C687" s="6" t="s">
        <v>404</v>
      </c>
      <c r="D687" s="6" t="s">
        <v>405</v>
      </c>
      <c r="E687" s="6" t="s">
        <v>3201</v>
      </c>
      <c r="F687" s="6" t="s">
        <v>3202</v>
      </c>
      <c r="G687" s="6" t="s">
        <v>3203</v>
      </c>
      <c r="H687" s="6" t="s">
        <v>409</v>
      </c>
      <c r="I687" s="7">
        <v>44179</v>
      </c>
      <c r="J687" s="7">
        <v>44179</v>
      </c>
      <c r="K687" s="7">
        <v>44179</v>
      </c>
      <c r="L687" s="7">
        <v>44179</v>
      </c>
      <c r="M687" s="7">
        <v>2958448</v>
      </c>
      <c r="N687" s="6" t="s">
        <v>33</v>
      </c>
      <c r="O687" s="6" t="s">
        <v>34</v>
      </c>
      <c r="P687" s="6" t="s">
        <v>1330</v>
      </c>
      <c r="Q687" s="6" t="s">
        <v>1331</v>
      </c>
      <c r="R687" s="6" t="s">
        <v>3204</v>
      </c>
      <c r="S687" s="6" t="s">
        <v>3205</v>
      </c>
      <c r="T687" s="7"/>
      <c r="U687" s="8">
        <v>2913842</v>
      </c>
      <c r="V687" s="9">
        <v>400000</v>
      </c>
      <c r="W687" s="6" t="s">
        <v>14</v>
      </c>
      <c r="X687" s="6" t="s">
        <v>4180</v>
      </c>
    </row>
    <row r="688" spans="1:24" s="6" customFormat="1" ht="13.9" customHeight="1" x14ac:dyDescent="0.2">
      <c r="A688" s="6">
        <v>3200002921</v>
      </c>
      <c r="B688" s="6" t="s">
        <v>0</v>
      </c>
      <c r="C688" s="6" t="s">
        <v>404</v>
      </c>
      <c r="D688" s="6" t="s">
        <v>405</v>
      </c>
      <c r="E688" s="6" t="s">
        <v>883</v>
      </c>
      <c r="F688" s="6" t="s">
        <v>884</v>
      </c>
      <c r="G688" s="6" t="s">
        <v>3206</v>
      </c>
      <c r="H688" s="6" t="s">
        <v>409</v>
      </c>
      <c r="I688" s="7">
        <v>44180</v>
      </c>
      <c r="J688" s="7">
        <v>44180</v>
      </c>
      <c r="K688" s="7">
        <v>44180</v>
      </c>
      <c r="L688" s="7">
        <v>44180</v>
      </c>
      <c r="M688" s="7">
        <v>2958449</v>
      </c>
      <c r="N688" s="6" t="s">
        <v>33</v>
      </c>
      <c r="O688" s="6" t="s">
        <v>34</v>
      </c>
      <c r="P688" s="6" t="s">
        <v>1330</v>
      </c>
      <c r="Q688" s="6" t="s">
        <v>1331</v>
      </c>
      <c r="R688" s="6" t="s">
        <v>3207</v>
      </c>
      <c r="S688" s="6" t="s">
        <v>3208</v>
      </c>
      <c r="T688" s="7"/>
      <c r="U688" s="8">
        <v>2913843</v>
      </c>
      <c r="V688" s="9">
        <v>400000</v>
      </c>
      <c r="W688" s="6" t="s">
        <v>14</v>
      </c>
      <c r="X688" s="6" t="s">
        <v>4181</v>
      </c>
    </row>
    <row r="689" spans="1:23" ht="13.9" hidden="1" customHeight="1" x14ac:dyDescent="0.2">
      <c r="A689">
        <v>3200002923</v>
      </c>
      <c r="B689" t="s">
        <v>0</v>
      </c>
      <c r="C689" t="s">
        <v>691</v>
      </c>
      <c r="D689" t="s">
        <v>692</v>
      </c>
      <c r="E689" t="s">
        <v>2938</v>
      </c>
      <c r="F689" t="s">
        <v>2939</v>
      </c>
      <c r="G689" t="s">
        <v>3209</v>
      </c>
      <c r="H689" t="s">
        <v>696</v>
      </c>
      <c r="I689" s="2">
        <v>44183</v>
      </c>
      <c r="J689" s="2">
        <v>44183</v>
      </c>
      <c r="K689" s="2">
        <v>44231</v>
      </c>
      <c r="L689" s="2">
        <v>44197</v>
      </c>
      <c r="M689" s="2">
        <v>44926</v>
      </c>
      <c r="N689" t="s">
        <v>21</v>
      </c>
      <c r="O689" t="s">
        <v>22</v>
      </c>
      <c r="P689" t="s">
        <v>1738</v>
      </c>
      <c r="Q689" t="s">
        <v>1739</v>
      </c>
      <c r="R689" t="s">
        <v>3210</v>
      </c>
      <c r="S689" t="s">
        <v>3211</v>
      </c>
      <c r="T689" s="2"/>
      <c r="U689" s="3">
        <v>320</v>
      </c>
      <c r="V689" s="4">
        <v>758208</v>
      </c>
      <c r="W689" t="s">
        <v>14</v>
      </c>
    </row>
    <row r="690" spans="1:23" s="6" customFormat="1" ht="13.9" hidden="1" customHeight="1" x14ac:dyDescent="0.2">
      <c r="A690" s="6">
        <v>3200002924</v>
      </c>
      <c r="B690" s="6" t="s">
        <v>0</v>
      </c>
      <c r="C690" s="6" t="s">
        <v>252</v>
      </c>
      <c r="D690" s="6" t="s">
        <v>253</v>
      </c>
      <c r="E690" s="6" t="s">
        <v>3212</v>
      </c>
      <c r="F690" s="6" t="s">
        <v>3213</v>
      </c>
      <c r="G690" s="6" t="s">
        <v>3214</v>
      </c>
      <c r="H690" s="6" t="s">
        <v>256</v>
      </c>
      <c r="I690" s="7">
        <v>44193</v>
      </c>
      <c r="J690" s="7">
        <v>44193</v>
      </c>
      <c r="K690" s="7">
        <v>44197</v>
      </c>
      <c r="L690" s="7">
        <v>44197</v>
      </c>
      <c r="M690" s="7">
        <v>2958465</v>
      </c>
      <c r="N690" s="6" t="s">
        <v>33</v>
      </c>
      <c r="O690" s="6" t="s">
        <v>34</v>
      </c>
      <c r="P690" s="6" t="s">
        <v>3196</v>
      </c>
      <c r="Q690" s="6" t="s">
        <v>3197</v>
      </c>
      <c r="R690" s="6" t="s">
        <v>3215</v>
      </c>
      <c r="S690" s="6" t="s">
        <v>3216</v>
      </c>
      <c r="T690" s="7"/>
      <c r="U690" s="8">
        <v>2913859</v>
      </c>
      <c r="V690" s="9">
        <v>3900000</v>
      </c>
      <c r="W690" s="6" t="s">
        <v>14</v>
      </c>
    </row>
    <row r="691" spans="1:23" s="6" customFormat="1" ht="13.9" hidden="1" customHeight="1" x14ac:dyDescent="0.2">
      <c r="A691" s="6">
        <v>3200002925</v>
      </c>
      <c r="B691" s="6" t="s">
        <v>0</v>
      </c>
      <c r="C691" s="6" t="s">
        <v>252</v>
      </c>
      <c r="D691" s="6" t="s">
        <v>253</v>
      </c>
      <c r="E691" s="6" t="s">
        <v>3217</v>
      </c>
      <c r="F691" s="6" t="s">
        <v>3218</v>
      </c>
      <c r="G691" s="6" t="s">
        <v>3219</v>
      </c>
      <c r="H691" s="6" t="s">
        <v>256</v>
      </c>
      <c r="I691" s="7">
        <v>44193</v>
      </c>
      <c r="J691" s="7">
        <v>44193</v>
      </c>
      <c r="K691" s="7">
        <v>44197</v>
      </c>
      <c r="L691" s="7">
        <v>44197</v>
      </c>
      <c r="M691" s="7">
        <v>2958465</v>
      </c>
      <c r="N691" s="6" t="s">
        <v>33</v>
      </c>
      <c r="O691" s="6" t="s">
        <v>34</v>
      </c>
      <c r="P691" s="6" t="s">
        <v>3196</v>
      </c>
      <c r="Q691" s="6" t="s">
        <v>3197</v>
      </c>
      <c r="R691" s="6" t="s">
        <v>3215</v>
      </c>
      <c r="S691" s="6" t="s">
        <v>3216</v>
      </c>
      <c r="T691" s="7"/>
      <c r="U691" s="8">
        <v>2913859</v>
      </c>
      <c r="V691" s="9">
        <v>5000000</v>
      </c>
      <c r="W691" s="6" t="s">
        <v>14</v>
      </c>
    </row>
    <row r="692" spans="1:23" s="6" customFormat="1" ht="13.9" hidden="1" customHeight="1" x14ac:dyDescent="0.2">
      <c r="A692" s="6">
        <v>3200002926</v>
      </c>
      <c r="B692" s="6" t="s">
        <v>0</v>
      </c>
      <c r="C692" s="6" t="s">
        <v>252</v>
      </c>
      <c r="D692" s="6" t="s">
        <v>253</v>
      </c>
      <c r="E692" s="6" t="s">
        <v>3220</v>
      </c>
      <c r="F692" s="6" t="s">
        <v>3221</v>
      </c>
      <c r="G692" s="6" t="s">
        <v>3222</v>
      </c>
      <c r="H692" s="6" t="s">
        <v>256</v>
      </c>
      <c r="I692" s="7">
        <v>44193</v>
      </c>
      <c r="J692" s="7">
        <v>44193</v>
      </c>
      <c r="K692" s="7">
        <v>44197</v>
      </c>
      <c r="L692" s="7">
        <v>44197</v>
      </c>
      <c r="M692" s="7">
        <v>2958465</v>
      </c>
      <c r="N692" s="6" t="s">
        <v>33</v>
      </c>
      <c r="O692" s="6" t="s">
        <v>34</v>
      </c>
      <c r="P692" s="6" t="s">
        <v>3196</v>
      </c>
      <c r="Q692" s="6" t="s">
        <v>3197</v>
      </c>
      <c r="R692" s="6" t="s">
        <v>3223</v>
      </c>
      <c r="S692" s="6" t="s">
        <v>3224</v>
      </c>
      <c r="T692" s="7"/>
      <c r="U692" s="8">
        <v>2913859</v>
      </c>
      <c r="V692" s="9">
        <v>8600000</v>
      </c>
      <c r="W692" s="6" t="s">
        <v>14</v>
      </c>
    </row>
    <row r="693" spans="1:23" s="6" customFormat="1" ht="13.9" hidden="1" customHeight="1" x14ac:dyDescent="0.2">
      <c r="A693" s="6">
        <v>3200002927</v>
      </c>
      <c r="B693" s="6" t="s">
        <v>0</v>
      </c>
      <c r="C693" s="6" t="s">
        <v>252</v>
      </c>
      <c r="D693" s="6" t="s">
        <v>253</v>
      </c>
      <c r="E693" s="6" t="s">
        <v>3225</v>
      </c>
      <c r="F693" s="6" t="s">
        <v>3226</v>
      </c>
      <c r="G693" s="6" t="s">
        <v>3</v>
      </c>
      <c r="H693" s="6" t="s">
        <v>256</v>
      </c>
      <c r="I693" s="7">
        <v>44193</v>
      </c>
      <c r="J693" s="7">
        <v>44193</v>
      </c>
      <c r="K693" s="7">
        <v>44197</v>
      </c>
      <c r="L693" s="7">
        <v>44197</v>
      </c>
      <c r="M693" s="7">
        <v>2958465</v>
      </c>
      <c r="N693" s="6" t="s">
        <v>33</v>
      </c>
      <c r="O693" s="6" t="s">
        <v>34</v>
      </c>
      <c r="P693" s="6" t="s">
        <v>3196</v>
      </c>
      <c r="Q693" s="6" t="s">
        <v>3197</v>
      </c>
      <c r="R693" s="6" t="s">
        <v>3223</v>
      </c>
      <c r="S693" s="6" t="s">
        <v>3224</v>
      </c>
      <c r="T693" s="7"/>
      <c r="U693" s="8">
        <v>2913859</v>
      </c>
      <c r="V693" s="9">
        <v>1200000</v>
      </c>
      <c r="W693" s="6" t="s">
        <v>114</v>
      </c>
    </row>
    <row r="694" spans="1:23" s="6" customFormat="1" ht="13.9" hidden="1" customHeight="1" x14ac:dyDescent="0.2">
      <c r="A694" s="6">
        <v>3200002928</v>
      </c>
      <c r="B694" s="6" t="s">
        <v>0</v>
      </c>
      <c r="C694" s="6" t="s">
        <v>252</v>
      </c>
      <c r="D694" s="6" t="s">
        <v>253</v>
      </c>
      <c r="E694" s="6" t="s">
        <v>3227</v>
      </c>
      <c r="F694" s="6" t="s">
        <v>3228</v>
      </c>
      <c r="G694" s="6" t="s">
        <v>3229</v>
      </c>
      <c r="H694" s="6" t="s">
        <v>256</v>
      </c>
      <c r="I694" s="7">
        <v>44193</v>
      </c>
      <c r="J694" s="7">
        <v>44193</v>
      </c>
      <c r="K694" s="7">
        <v>44197</v>
      </c>
      <c r="L694" s="7">
        <v>44197</v>
      </c>
      <c r="M694" s="7">
        <v>2958465</v>
      </c>
      <c r="N694" s="6" t="s">
        <v>33</v>
      </c>
      <c r="O694" s="6" t="s">
        <v>34</v>
      </c>
      <c r="P694" s="6" t="s">
        <v>3196</v>
      </c>
      <c r="Q694" s="6" t="s">
        <v>3197</v>
      </c>
      <c r="R694" s="6" t="s">
        <v>3223</v>
      </c>
      <c r="S694" s="6" t="s">
        <v>3224</v>
      </c>
      <c r="T694" s="7"/>
      <c r="U694" s="8">
        <v>2913859</v>
      </c>
      <c r="V694" s="9">
        <v>4100000</v>
      </c>
      <c r="W694" s="6" t="s">
        <v>14</v>
      </c>
    </row>
    <row r="695" spans="1:23" ht="13.9" hidden="1" customHeight="1" x14ac:dyDescent="0.2">
      <c r="A695">
        <v>3200002929</v>
      </c>
      <c r="B695" t="s">
        <v>0</v>
      </c>
      <c r="C695" t="s">
        <v>252</v>
      </c>
      <c r="D695" t="s">
        <v>253</v>
      </c>
      <c r="E695" t="s">
        <v>1083</v>
      </c>
      <c r="F695" t="s">
        <v>1084</v>
      </c>
      <c r="G695" t="s">
        <v>3230</v>
      </c>
      <c r="H695" t="s">
        <v>256</v>
      </c>
      <c r="I695" s="2">
        <v>44193</v>
      </c>
      <c r="J695" s="2">
        <v>44193</v>
      </c>
      <c r="K695" s="2">
        <v>44197</v>
      </c>
      <c r="L695" s="2">
        <v>44197</v>
      </c>
      <c r="M695" s="2">
        <v>2958465</v>
      </c>
      <c r="N695" t="s">
        <v>21</v>
      </c>
      <c r="O695" t="s">
        <v>22</v>
      </c>
      <c r="P695" t="s">
        <v>3196</v>
      </c>
      <c r="Q695" t="s">
        <v>3197</v>
      </c>
      <c r="R695" t="s">
        <v>3223</v>
      </c>
      <c r="S695" t="s">
        <v>3224</v>
      </c>
      <c r="T695" s="2"/>
      <c r="U695" s="3">
        <v>2913859</v>
      </c>
      <c r="V695" s="4">
        <v>8400000</v>
      </c>
      <c r="W695" t="s">
        <v>14</v>
      </c>
    </row>
    <row r="696" spans="1:23" s="6" customFormat="1" ht="13.9" hidden="1" customHeight="1" x14ac:dyDescent="0.2">
      <c r="A696" s="6">
        <v>3200002930</v>
      </c>
      <c r="B696" s="6" t="s">
        <v>0</v>
      </c>
      <c r="C696" s="6" t="s">
        <v>252</v>
      </c>
      <c r="D696" s="6" t="s">
        <v>253</v>
      </c>
      <c r="E696" s="6" t="s">
        <v>3231</v>
      </c>
      <c r="F696" s="6" t="s">
        <v>884</v>
      </c>
      <c r="G696" s="6" t="s">
        <v>3232</v>
      </c>
      <c r="H696" s="6" t="s">
        <v>256</v>
      </c>
      <c r="I696" s="7">
        <v>44193</v>
      </c>
      <c r="J696" s="7">
        <v>44193</v>
      </c>
      <c r="K696" s="7">
        <v>44197</v>
      </c>
      <c r="L696" s="7">
        <v>44197</v>
      </c>
      <c r="M696" s="7">
        <v>2958465</v>
      </c>
      <c r="N696" s="6" t="s">
        <v>33</v>
      </c>
      <c r="O696" s="6" t="s">
        <v>34</v>
      </c>
      <c r="P696" s="6" t="s">
        <v>3196</v>
      </c>
      <c r="Q696" s="6" t="s">
        <v>3197</v>
      </c>
      <c r="R696" s="6" t="s">
        <v>3223</v>
      </c>
      <c r="S696" s="6" t="s">
        <v>3224</v>
      </c>
      <c r="T696" s="7"/>
      <c r="U696" s="8">
        <v>2913859</v>
      </c>
      <c r="V696" s="9">
        <v>6000000</v>
      </c>
      <c r="W696" s="6" t="s">
        <v>14</v>
      </c>
    </row>
    <row r="697" spans="1:23" s="6" customFormat="1" ht="13.9" hidden="1" customHeight="1" x14ac:dyDescent="0.2">
      <c r="A697" s="6">
        <v>3200002931</v>
      </c>
      <c r="B697" s="6" t="s">
        <v>0</v>
      </c>
      <c r="C697" s="6" t="s">
        <v>252</v>
      </c>
      <c r="D697" s="6" t="s">
        <v>253</v>
      </c>
      <c r="E697" s="6" t="s">
        <v>3225</v>
      </c>
      <c r="F697" s="6" t="s">
        <v>3226</v>
      </c>
      <c r="G697" s="6" t="s">
        <v>3233</v>
      </c>
      <c r="H697" s="6" t="s">
        <v>256</v>
      </c>
      <c r="I697" s="7">
        <v>44193</v>
      </c>
      <c r="J697" s="7">
        <v>44193</v>
      </c>
      <c r="K697" s="7">
        <v>44197</v>
      </c>
      <c r="L697" s="7">
        <v>44197</v>
      </c>
      <c r="M697" s="7">
        <v>2958465</v>
      </c>
      <c r="N697" s="6" t="s">
        <v>33</v>
      </c>
      <c r="O697" s="6" t="s">
        <v>34</v>
      </c>
      <c r="P697" s="6" t="s">
        <v>3196</v>
      </c>
      <c r="Q697" s="6" t="s">
        <v>3197</v>
      </c>
      <c r="R697" s="6" t="s">
        <v>3223</v>
      </c>
      <c r="S697" s="6" t="s">
        <v>3224</v>
      </c>
      <c r="T697" s="7"/>
      <c r="U697" s="8">
        <v>2913859</v>
      </c>
      <c r="V697" s="9">
        <v>2700000</v>
      </c>
      <c r="W697" s="6" t="s">
        <v>14</v>
      </c>
    </row>
    <row r="698" spans="1:23" s="6" customFormat="1" ht="13.9" hidden="1" customHeight="1" x14ac:dyDescent="0.2">
      <c r="A698" s="6">
        <v>3200002932</v>
      </c>
      <c r="B698" s="6" t="s">
        <v>0</v>
      </c>
      <c r="C698" s="6" t="s">
        <v>252</v>
      </c>
      <c r="D698" s="6" t="s">
        <v>253</v>
      </c>
      <c r="E698" s="6" t="s">
        <v>3234</v>
      </c>
      <c r="F698" s="6" t="s">
        <v>3235</v>
      </c>
      <c r="G698" s="6" t="s">
        <v>3236</v>
      </c>
      <c r="H698" s="6" t="s">
        <v>256</v>
      </c>
      <c r="I698" s="7">
        <v>44193</v>
      </c>
      <c r="J698" s="7">
        <v>44193</v>
      </c>
      <c r="K698" s="7">
        <v>44197</v>
      </c>
      <c r="L698" s="7">
        <v>44197</v>
      </c>
      <c r="M698" s="7">
        <v>2958465</v>
      </c>
      <c r="N698" s="6" t="s">
        <v>33</v>
      </c>
      <c r="O698" s="6" t="s">
        <v>34</v>
      </c>
      <c r="P698" s="6" t="s">
        <v>3196</v>
      </c>
      <c r="Q698" s="6" t="s">
        <v>3197</v>
      </c>
      <c r="R698" s="6" t="s">
        <v>3223</v>
      </c>
      <c r="S698" s="6" t="s">
        <v>3224</v>
      </c>
      <c r="T698" s="7"/>
      <c r="U698" s="8">
        <v>2913859</v>
      </c>
      <c r="V698" s="9">
        <v>5200000</v>
      </c>
      <c r="W698" s="6" t="s">
        <v>14</v>
      </c>
    </row>
    <row r="699" spans="1:23" ht="13.9" hidden="1" customHeight="1" x14ac:dyDescent="0.2">
      <c r="A699">
        <v>3200002933</v>
      </c>
      <c r="B699" t="s">
        <v>0</v>
      </c>
      <c r="C699" t="s">
        <v>252</v>
      </c>
      <c r="D699" t="s">
        <v>253</v>
      </c>
      <c r="E699" t="s">
        <v>3237</v>
      </c>
      <c r="F699" t="s">
        <v>3238</v>
      </c>
      <c r="G699" t="s">
        <v>3239</v>
      </c>
      <c r="H699" t="s">
        <v>256</v>
      </c>
      <c r="I699" s="2">
        <v>44193</v>
      </c>
      <c r="J699" s="2">
        <v>44193</v>
      </c>
      <c r="K699" s="2">
        <v>44197</v>
      </c>
      <c r="L699" s="2">
        <v>44197</v>
      </c>
      <c r="M699" s="2">
        <v>2958465</v>
      </c>
      <c r="N699" t="s">
        <v>21</v>
      </c>
      <c r="O699" t="s">
        <v>22</v>
      </c>
      <c r="P699" t="s">
        <v>3196</v>
      </c>
      <c r="Q699" t="s">
        <v>3197</v>
      </c>
      <c r="R699" t="s">
        <v>3223</v>
      </c>
      <c r="S699" t="s">
        <v>3224</v>
      </c>
      <c r="T699" s="2"/>
      <c r="U699" s="3">
        <v>2913859</v>
      </c>
      <c r="V699" s="4">
        <v>6800000</v>
      </c>
      <c r="W699" t="s">
        <v>14</v>
      </c>
    </row>
    <row r="700" spans="1:23" s="6" customFormat="1" ht="13.9" hidden="1" customHeight="1" x14ac:dyDescent="0.2">
      <c r="A700" s="6">
        <v>3200002934</v>
      </c>
      <c r="B700" s="6" t="s">
        <v>0</v>
      </c>
      <c r="C700" s="6" t="s">
        <v>252</v>
      </c>
      <c r="D700" s="6" t="s">
        <v>253</v>
      </c>
      <c r="E700" s="6" t="s">
        <v>3240</v>
      </c>
      <c r="F700" s="6" t="s">
        <v>3241</v>
      </c>
      <c r="G700" s="6" t="s">
        <v>3242</v>
      </c>
      <c r="H700" s="6" t="s">
        <v>256</v>
      </c>
      <c r="I700" s="7">
        <v>44193</v>
      </c>
      <c r="J700" s="7">
        <v>44193</v>
      </c>
      <c r="K700" s="7">
        <v>44197</v>
      </c>
      <c r="L700" s="7">
        <v>44197</v>
      </c>
      <c r="M700" s="7">
        <v>2958465</v>
      </c>
      <c r="N700" s="6" t="s">
        <v>33</v>
      </c>
      <c r="O700" s="6" t="s">
        <v>34</v>
      </c>
      <c r="P700" s="6" t="s">
        <v>3196</v>
      </c>
      <c r="Q700" s="6" t="s">
        <v>3197</v>
      </c>
      <c r="R700" s="6" t="s">
        <v>3223</v>
      </c>
      <c r="S700" s="6" t="s">
        <v>3224</v>
      </c>
      <c r="T700" s="7"/>
      <c r="U700" s="8">
        <v>2913859</v>
      </c>
      <c r="V700" s="9">
        <v>4400000</v>
      </c>
      <c r="W700" s="6" t="s">
        <v>14</v>
      </c>
    </row>
    <row r="701" spans="1:23" s="6" customFormat="1" ht="13.9" hidden="1" customHeight="1" x14ac:dyDescent="0.2">
      <c r="A701" s="6">
        <v>3200002935</v>
      </c>
      <c r="B701" s="6" t="s">
        <v>0</v>
      </c>
      <c r="C701" s="6" t="s">
        <v>252</v>
      </c>
      <c r="D701" s="6" t="s">
        <v>253</v>
      </c>
      <c r="E701" s="6" t="s">
        <v>2266</v>
      </c>
      <c r="F701" s="6" t="s">
        <v>2267</v>
      </c>
      <c r="G701" s="6" t="s">
        <v>3243</v>
      </c>
      <c r="H701" s="6" t="s">
        <v>256</v>
      </c>
      <c r="I701" s="7">
        <v>44193</v>
      </c>
      <c r="J701" s="7">
        <v>44193</v>
      </c>
      <c r="K701" s="7">
        <v>44197</v>
      </c>
      <c r="L701" s="7">
        <v>44197</v>
      </c>
      <c r="M701" s="7">
        <v>2958465</v>
      </c>
      <c r="N701" s="6" t="s">
        <v>33</v>
      </c>
      <c r="O701" s="6" t="s">
        <v>34</v>
      </c>
      <c r="P701" s="6" t="s">
        <v>3196</v>
      </c>
      <c r="Q701" s="6" t="s">
        <v>3197</v>
      </c>
      <c r="R701" s="6" t="s">
        <v>3223</v>
      </c>
      <c r="S701" s="6" t="s">
        <v>3224</v>
      </c>
      <c r="T701" s="7"/>
      <c r="U701" s="8">
        <v>2913859</v>
      </c>
      <c r="V701" s="9">
        <v>3500000</v>
      </c>
      <c r="W701" s="6" t="s">
        <v>14</v>
      </c>
    </row>
    <row r="702" spans="1:23" s="6" customFormat="1" ht="13.9" hidden="1" customHeight="1" x14ac:dyDescent="0.2">
      <c r="A702" s="6">
        <v>3200002936</v>
      </c>
      <c r="B702" s="6" t="s">
        <v>0</v>
      </c>
      <c r="C702" s="6" t="s">
        <v>252</v>
      </c>
      <c r="D702" s="6" t="s">
        <v>253</v>
      </c>
      <c r="E702" s="6" t="s">
        <v>919</v>
      </c>
      <c r="F702" s="6" t="s">
        <v>920</v>
      </c>
      <c r="G702" s="6" t="s">
        <v>3244</v>
      </c>
      <c r="H702" s="6" t="s">
        <v>256</v>
      </c>
      <c r="I702" s="7">
        <v>44193</v>
      </c>
      <c r="J702" s="7">
        <v>44193</v>
      </c>
      <c r="K702" s="7">
        <v>44197</v>
      </c>
      <c r="L702" s="7">
        <v>44197</v>
      </c>
      <c r="M702" s="7">
        <v>2958465</v>
      </c>
      <c r="N702" s="6" t="s">
        <v>33</v>
      </c>
      <c r="O702" s="6" t="s">
        <v>34</v>
      </c>
      <c r="P702" s="6" t="s">
        <v>3196</v>
      </c>
      <c r="Q702" s="6" t="s">
        <v>3197</v>
      </c>
      <c r="R702" s="6" t="s">
        <v>3223</v>
      </c>
      <c r="S702" s="6" t="s">
        <v>3224</v>
      </c>
      <c r="T702" s="7"/>
      <c r="U702" s="8">
        <v>2913859</v>
      </c>
      <c r="V702" s="9">
        <v>6000000</v>
      </c>
      <c r="W702" s="6" t="s">
        <v>14</v>
      </c>
    </row>
    <row r="703" spans="1:23" s="6" customFormat="1" ht="13.9" hidden="1" customHeight="1" x14ac:dyDescent="0.2">
      <c r="A703" s="6">
        <v>3200002937</v>
      </c>
      <c r="B703" s="6" t="s">
        <v>0</v>
      </c>
      <c r="C703" s="6" t="s">
        <v>252</v>
      </c>
      <c r="D703" s="6" t="s">
        <v>253</v>
      </c>
      <c r="E703" s="6" t="s">
        <v>2218</v>
      </c>
      <c r="F703" s="6" t="s">
        <v>2219</v>
      </c>
      <c r="G703" s="6" t="s">
        <v>3245</v>
      </c>
      <c r="H703" s="6" t="s">
        <v>256</v>
      </c>
      <c r="I703" s="7">
        <v>44193</v>
      </c>
      <c r="J703" s="7">
        <v>44193</v>
      </c>
      <c r="K703" s="7">
        <v>44197</v>
      </c>
      <c r="L703" s="7">
        <v>44197</v>
      </c>
      <c r="M703" s="7">
        <v>2958465</v>
      </c>
      <c r="N703" s="6" t="s">
        <v>574</v>
      </c>
      <c r="O703" s="6" t="s">
        <v>575</v>
      </c>
      <c r="P703" s="6" t="s">
        <v>3196</v>
      </c>
      <c r="Q703" s="6" t="s">
        <v>3197</v>
      </c>
      <c r="R703" s="6" t="s">
        <v>3223</v>
      </c>
      <c r="S703" s="6" t="s">
        <v>3224</v>
      </c>
      <c r="T703" s="7"/>
      <c r="U703" s="8">
        <v>2913859</v>
      </c>
      <c r="V703" s="9">
        <v>2400000</v>
      </c>
      <c r="W703" s="6" t="s">
        <v>14</v>
      </c>
    </row>
    <row r="704" spans="1:23" s="6" customFormat="1" ht="13.9" hidden="1" customHeight="1" x14ac:dyDescent="0.2">
      <c r="A704" s="6">
        <v>3200002938</v>
      </c>
      <c r="B704" s="6" t="s">
        <v>0</v>
      </c>
      <c r="C704" s="6" t="s">
        <v>252</v>
      </c>
      <c r="D704" s="6" t="s">
        <v>253</v>
      </c>
      <c r="E704" s="6" t="s">
        <v>3246</v>
      </c>
      <c r="F704" s="6" t="s">
        <v>3247</v>
      </c>
      <c r="G704" s="6" t="s">
        <v>3248</v>
      </c>
      <c r="H704" s="6" t="s">
        <v>256</v>
      </c>
      <c r="I704" s="7">
        <v>44193</v>
      </c>
      <c r="J704" s="7">
        <v>44193</v>
      </c>
      <c r="K704" s="7">
        <v>44197</v>
      </c>
      <c r="L704" s="7">
        <v>44197</v>
      </c>
      <c r="M704" s="7">
        <v>2958465</v>
      </c>
      <c r="N704" s="6" t="s">
        <v>33</v>
      </c>
      <c r="O704" s="6" t="s">
        <v>34</v>
      </c>
      <c r="P704" s="6" t="s">
        <v>3196</v>
      </c>
      <c r="Q704" s="6" t="s">
        <v>3197</v>
      </c>
      <c r="R704" s="6" t="s">
        <v>3223</v>
      </c>
      <c r="S704" s="6" t="s">
        <v>3224</v>
      </c>
      <c r="T704" s="7"/>
      <c r="U704" s="8">
        <v>2913859</v>
      </c>
      <c r="V704" s="9">
        <v>4000000</v>
      </c>
      <c r="W704" s="6" t="s">
        <v>14</v>
      </c>
    </row>
    <row r="705" spans="1:23" s="6" customFormat="1" ht="13.9" hidden="1" customHeight="1" x14ac:dyDescent="0.2">
      <c r="A705" s="6">
        <v>3200002939</v>
      </c>
      <c r="B705" s="6" t="s">
        <v>0</v>
      </c>
      <c r="C705" s="6" t="s">
        <v>252</v>
      </c>
      <c r="D705" s="6" t="s">
        <v>253</v>
      </c>
      <c r="E705" s="6" t="s">
        <v>3249</v>
      </c>
      <c r="F705" s="6" t="s">
        <v>3250</v>
      </c>
      <c r="G705" s="6" t="s">
        <v>3251</v>
      </c>
      <c r="H705" s="6" t="s">
        <v>256</v>
      </c>
      <c r="I705" s="7">
        <v>44193</v>
      </c>
      <c r="J705" s="7">
        <v>44193</v>
      </c>
      <c r="K705" s="7">
        <v>44197</v>
      </c>
      <c r="L705" s="7">
        <v>44197</v>
      </c>
      <c r="M705" s="7">
        <v>2958465</v>
      </c>
      <c r="N705" s="6" t="s">
        <v>33</v>
      </c>
      <c r="O705" s="6" t="s">
        <v>34</v>
      </c>
      <c r="P705" s="6" t="s">
        <v>3196</v>
      </c>
      <c r="Q705" s="6" t="s">
        <v>3197</v>
      </c>
      <c r="R705" s="6" t="s">
        <v>3223</v>
      </c>
      <c r="S705" s="6" t="s">
        <v>3224</v>
      </c>
      <c r="T705" s="7"/>
      <c r="U705" s="8">
        <v>2913859</v>
      </c>
      <c r="V705" s="9">
        <v>2000000</v>
      </c>
      <c r="W705" s="6" t="s">
        <v>14</v>
      </c>
    </row>
    <row r="706" spans="1:23" ht="13.9" hidden="1" customHeight="1" x14ac:dyDescent="0.2">
      <c r="A706">
        <v>3200002940</v>
      </c>
      <c r="B706" t="s">
        <v>0</v>
      </c>
      <c r="C706" t="s">
        <v>252</v>
      </c>
      <c r="D706" t="s">
        <v>253</v>
      </c>
      <c r="E706" t="s">
        <v>3252</v>
      </c>
      <c r="F706" t="s">
        <v>3253</v>
      </c>
      <c r="G706" t="s">
        <v>3254</v>
      </c>
      <c r="H706" t="s">
        <v>256</v>
      </c>
      <c r="I706" s="2">
        <v>44193</v>
      </c>
      <c r="J706" s="2">
        <v>44193</v>
      </c>
      <c r="K706" s="2">
        <v>44197</v>
      </c>
      <c r="L706" s="2">
        <v>44197</v>
      </c>
      <c r="M706" s="2">
        <v>2958465</v>
      </c>
      <c r="N706" t="s">
        <v>21</v>
      </c>
      <c r="O706" t="s">
        <v>22</v>
      </c>
      <c r="P706" t="s">
        <v>3196</v>
      </c>
      <c r="Q706" t="s">
        <v>3197</v>
      </c>
      <c r="R706" t="s">
        <v>3223</v>
      </c>
      <c r="S706" t="s">
        <v>3224</v>
      </c>
      <c r="T706" s="2"/>
      <c r="U706" s="3">
        <v>2913859</v>
      </c>
      <c r="V706" s="4">
        <v>2200000</v>
      </c>
      <c r="W706" t="s">
        <v>14</v>
      </c>
    </row>
    <row r="707" spans="1:23" s="6" customFormat="1" ht="13.9" hidden="1" customHeight="1" x14ac:dyDescent="0.2">
      <c r="A707" s="6">
        <v>3200002941</v>
      </c>
      <c r="B707" s="6" t="s">
        <v>0</v>
      </c>
      <c r="C707" s="6" t="s">
        <v>252</v>
      </c>
      <c r="D707" s="6" t="s">
        <v>253</v>
      </c>
      <c r="E707" s="6" t="s">
        <v>3255</v>
      </c>
      <c r="F707" s="6" t="s">
        <v>3256</v>
      </c>
      <c r="G707" s="6" t="s">
        <v>3257</v>
      </c>
      <c r="H707" s="6" t="s">
        <v>256</v>
      </c>
      <c r="I707" s="7">
        <v>44193</v>
      </c>
      <c r="J707" s="7">
        <v>44193</v>
      </c>
      <c r="K707" s="7">
        <v>44197</v>
      </c>
      <c r="L707" s="7">
        <v>44197</v>
      </c>
      <c r="M707" s="7">
        <v>2958465</v>
      </c>
      <c r="N707" s="6" t="s">
        <v>33</v>
      </c>
      <c r="O707" s="6" t="s">
        <v>34</v>
      </c>
      <c r="P707" s="6" t="s">
        <v>3196</v>
      </c>
      <c r="Q707" s="6" t="s">
        <v>3197</v>
      </c>
      <c r="R707" s="6" t="s">
        <v>3223</v>
      </c>
      <c r="S707" s="6" t="s">
        <v>3224</v>
      </c>
      <c r="T707" s="7"/>
      <c r="U707" s="8">
        <v>2913859</v>
      </c>
      <c r="V707" s="9">
        <v>3000000</v>
      </c>
      <c r="W707" s="6" t="s">
        <v>14</v>
      </c>
    </row>
    <row r="708" spans="1:23" ht="13.9" hidden="1" customHeight="1" x14ac:dyDescent="0.2">
      <c r="A708">
        <v>3200002943</v>
      </c>
      <c r="B708" t="s">
        <v>0</v>
      </c>
      <c r="C708" t="s">
        <v>15</v>
      </c>
      <c r="D708" t="s">
        <v>16</v>
      </c>
      <c r="E708" t="s">
        <v>974</v>
      </c>
      <c r="F708" t="s">
        <v>975</v>
      </c>
      <c r="G708" t="s">
        <v>3</v>
      </c>
      <c r="H708" t="s">
        <v>20</v>
      </c>
      <c r="I708" s="2">
        <v>44200</v>
      </c>
      <c r="J708" s="2">
        <v>44200</v>
      </c>
      <c r="K708" s="2">
        <v>44197</v>
      </c>
      <c r="L708" s="2">
        <v>44197</v>
      </c>
      <c r="M708" s="2">
        <v>44926</v>
      </c>
      <c r="N708" t="s">
        <v>21</v>
      </c>
      <c r="O708" t="s">
        <v>22</v>
      </c>
      <c r="P708" t="s">
        <v>257</v>
      </c>
      <c r="Q708" t="s">
        <v>258</v>
      </c>
      <c r="R708" t="s">
        <v>3258</v>
      </c>
      <c r="S708" t="s">
        <v>3259</v>
      </c>
      <c r="T708" s="2"/>
      <c r="U708" s="3">
        <v>320</v>
      </c>
      <c r="V708" s="4">
        <v>1600000</v>
      </c>
      <c r="W708" t="s">
        <v>14</v>
      </c>
    </row>
    <row r="709" spans="1:23" s="6" customFormat="1" ht="13.9" hidden="1" customHeight="1" x14ac:dyDescent="0.2">
      <c r="A709" s="6">
        <v>3200002944</v>
      </c>
      <c r="B709" s="6" t="s">
        <v>0</v>
      </c>
      <c r="C709" s="6" t="s">
        <v>252</v>
      </c>
      <c r="D709" s="6" t="s">
        <v>253</v>
      </c>
      <c r="E709" s="6" t="s">
        <v>659</v>
      </c>
      <c r="F709" s="6" t="s">
        <v>660</v>
      </c>
      <c r="G709" s="6" t="s">
        <v>3260</v>
      </c>
      <c r="H709" s="6" t="s">
        <v>256</v>
      </c>
      <c r="I709" s="7">
        <v>44200</v>
      </c>
      <c r="J709" s="7">
        <v>44200</v>
      </c>
      <c r="K709" s="7">
        <v>44197</v>
      </c>
      <c r="L709" s="7">
        <v>44197</v>
      </c>
      <c r="M709" s="7">
        <v>44926</v>
      </c>
      <c r="N709" s="6" t="s">
        <v>33</v>
      </c>
      <c r="O709" s="6" t="s">
        <v>34</v>
      </c>
      <c r="P709" s="6" t="s">
        <v>938</v>
      </c>
      <c r="Q709" s="6" t="s">
        <v>939</v>
      </c>
      <c r="R709" s="6" t="s">
        <v>940</v>
      </c>
      <c r="S709" s="6" t="s">
        <v>941</v>
      </c>
      <c r="T709" s="7"/>
      <c r="U709" s="8">
        <v>320</v>
      </c>
      <c r="V709" s="9">
        <v>242400</v>
      </c>
      <c r="W709" s="6" t="s">
        <v>14</v>
      </c>
    </row>
    <row r="710" spans="1:23" ht="13.9" hidden="1" customHeight="1" x14ac:dyDescent="0.2">
      <c r="A710">
        <v>3200002945</v>
      </c>
      <c r="B710" t="s">
        <v>0</v>
      </c>
      <c r="C710" t="s">
        <v>333</v>
      </c>
      <c r="D710" t="s">
        <v>334</v>
      </c>
      <c r="E710" t="s">
        <v>3261</v>
      </c>
      <c r="F710" t="s">
        <v>3262</v>
      </c>
      <c r="G710" t="s">
        <v>3263</v>
      </c>
      <c r="H710" t="s">
        <v>311</v>
      </c>
      <c r="I710" s="2">
        <v>44200</v>
      </c>
      <c r="J710" s="2">
        <v>44200</v>
      </c>
      <c r="K710" s="2">
        <v>44271</v>
      </c>
      <c r="L710" s="2">
        <v>44271</v>
      </c>
      <c r="M710" s="2">
        <v>2958465</v>
      </c>
      <c r="N710" t="s">
        <v>21</v>
      </c>
      <c r="O710" t="s">
        <v>22</v>
      </c>
      <c r="P710" t="s">
        <v>3264</v>
      </c>
      <c r="Q710" t="s">
        <v>3265</v>
      </c>
      <c r="R710" t="s">
        <v>3266</v>
      </c>
      <c r="S710" t="s">
        <v>3267</v>
      </c>
      <c r="T710" s="2"/>
      <c r="U710" s="3">
        <v>2913859</v>
      </c>
      <c r="V710" s="4">
        <v>2000000</v>
      </c>
      <c r="W710" t="s">
        <v>14</v>
      </c>
    </row>
    <row r="711" spans="1:23" s="6" customFormat="1" ht="13.9" hidden="1" customHeight="1" x14ac:dyDescent="0.2">
      <c r="A711" s="6">
        <v>3200002946</v>
      </c>
      <c r="B711" s="6" t="s">
        <v>0</v>
      </c>
      <c r="C711" s="6" t="s">
        <v>252</v>
      </c>
      <c r="D711" s="6" t="s">
        <v>253</v>
      </c>
      <c r="E711" s="6" t="s">
        <v>3268</v>
      </c>
      <c r="F711" s="6" t="s">
        <v>3269</v>
      </c>
      <c r="G711" s="6" t="s">
        <v>3270</v>
      </c>
      <c r="H711" s="6" t="s">
        <v>256</v>
      </c>
      <c r="I711" s="7">
        <v>44201</v>
      </c>
      <c r="J711" s="7">
        <v>44201</v>
      </c>
      <c r="K711" s="7">
        <v>44197</v>
      </c>
      <c r="L711" s="7">
        <v>44197</v>
      </c>
      <c r="M711" s="7">
        <v>2958465</v>
      </c>
      <c r="N711" s="6" t="s">
        <v>33</v>
      </c>
      <c r="O711" s="6" t="s">
        <v>34</v>
      </c>
      <c r="P711" s="6" t="s">
        <v>3196</v>
      </c>
      <c r="Q711" s="6" t="s">
        <v>3197</v>
      </c>
      <c r="R711" s="6" t="s">
        <v>972</v>
      </c>
      <c r="S711" s="6" t="s">
        <v>973</v>
      </c>
      <c r="T711" s="7"/>
      <c r="U711" s="8">
        <v>2913859</v>
      </c>
      <c r="V711" s="9">
        <v>6000000</v>
      </c>
      <c r="W711" s="6" t="s">
        <v>14</v>
      </c>
    </row>
    <row r="712" spans="1:23" s="6" customFormat="1" ht="13.9" hidden="1" customHeight="1" x14ac:dyDescent="0.2">
      <c r="A712" s="6">
        <v>3200002947</v>
      </c>
      <c r="B712" s="6" t="s">
        <v>0</v>
      </c>
      <c r="C712" s="6" t="s">
        <v>252</v>
      </c>
      <c r="D712" s="6" t="s">
        <v>253</v>
      </c>
      <c r="E712" s="6" t="s">
        <v>3271</v>
      </c>
      <c r="F712" s="6" t="s">
        <v>3272</v>
      </c>
      <c r="G712" s="6" t="s">
        <v>3273</v>
      </c>
      <c r="H712" s="6" t="s">
        <v>256</v>
      </c>
      <c r="I712" s="7">
        <v>44201</v>
      </c>
      <c r="J712" s="7">
        <v>44201</v>
      </c>
      <c r="K712" s="7">
        <v>44197</v>
      </c>
      <c r="L712" s="7">
        <v>44197</v>
      </c>
      <c r="M712" s="7">
        <v>2958465</v>
      </c>
      <c r="N712" s="6" t="s">
        <v>33</v>
      </c>
      <c r="O712" s="6" t="s">
        <v>34</v>
      </c>
      <c r="P712" s="6" t="s">
        <v>3196</v>
      </c>
      <c r="Q712" s="6" t="s">
        <v>3197</v>
      </c>
      <c r="R712" s="6" t="s">
        <v>972</v>
      </c>
      <c r="S712" s="6" t="s">
        <v>973</v>
      </c>
      <c r="T712" s="7"/>
      <c r="U712" s="8">
        <v>2913859</v>
      </c>
      <c r="V712" s="9">
        <v>2400000</v>
      </c>
      <c r="W712" s="6" t="s">
        <v>14</v>
      </c>
    </row>
    <row r="713" spans="1:23" ht="13.9" customHeight="1" x14ac:dyDescent="0.2">
      <c r="A713">
        <v>3200002948</v>
      </c>
      <c r="B713" t="s">
        <v>0</v>
      </c>
      <c r="C713" t="s">
        <v>27</v>
      </c>
      <c r="D713" t="s">
        <v>28</v>
      </c>
      <c r="E713" t="s">
        <v>3274</v>
      </c>
      <c r="F713" t="s">
        <v>3275</v>
      </c>
      <c r="G713" t="s">
        <v>3276</v>
      </c>
      <c r="H713" t="s">
        <v>32</v>
      </c>
      <c r="I713" s="2">
        <v>44201</v>
      </c>
      <c r="J713" s="2">
        <v>44201</v>
      </c>
      <c r="K713" s="2">
        <v>44203</v>
      </c>
      <c r="L713" s="2">
        <v>44196</v>
      </c>
      <c r="M713" s="2">
        <v>2958465</v>
      </c>
      <c r="N713" t="s">
        <v>21</v>
      </c>
      <c r="O713" t="s">
        <v>22</v>
      </c>
      <c r="P713" t="s">
        <v>111</v>
      </c>
      <c r="Q713" t="s">
        <v>112</v>
      </c>
      <c r="R713" t="s">
        <v>37</v>
      </c>
      <c r="S713" t="s">
        <v>113</v>
      </c>
      <c r="T713" s="2"/>
      <c r="U713" s="3">
        <v>2913859</v>
      </c>
      <c r="V713" s="4">
        <v>100000</v>
      </c>
      <c r="W713" t="s">
        <v>14</v>
      </c>
    </row>
    <row r="714" spans="1:23" s="6" customFormat="1" ht="13.9" hidden="1" customHeight="1" x14ac:dyDescent="0.2">
      <c r="A714" s="6">
        <v>3200002949</v>
      </c>
      <c r="B714" s="6" t="s">
        <v>0</v>
      </c>
      <c r="C714" s="6" t="s">
        <v>252</v>
      </c>
      <c r="D714" s="6" t="s">
        <v>253</v>
      </c>
      <c r="E714" s="6" t="s">
        <v>3277</v>
      </c>
      <c r="F714" s="6" t="s">
        <v>3278</v>
      </c>
      <c r="G714" s="6" t="s">
        <v>3279</v>
      </c>
      <c r="H714" s="6" t="s">
        <v>256</v>
      </c>
      <c r="I714" s="7">
        <v>44203</v>
      </c>
      <c r="J714" s="7">
        <v>44203</v>
      </c>
      <c r="K714" s="7">
        <v>44197</v>
      </c>
      <c r="L714" s="7">
        <v>44197</v>
      </c>
      <c r="M714" s="7">
        <v>2958465</v>
      </c>
      <c r="N714" s="6" t="s">
        <v>2977</v>
      </c>
      <c r="O714" s="6" t="s">
        <v>2978</v>
      </c>
      <c r="P714" s="6" t="s">
        <v>3196</v>
      </c>
      <c r="Q714" s="6" t="s">
        <v>3197</v>
      </c>
      <c r="R714" s="6" t="s">
        <v>3223</v>
      </c>
      <c r="S714" s="6" t="s">
        <v>3224</v>
      </c>
      <c r="T714" s="7"/>
      <c r="U714" s="8">
        <v>2913859</v>
      </c>
      <c r="V714" s="9">
        <v>800000</v>
      </c>
      <c r="W714" s="6" t="s">
        <v>14</v>
      </c>
    </row>
    <row r="715" spans="1:23" s="6" customFormat="1" ht="13.9" hidden="1" customHeight="1" x14ac:dyDescent="0.2">
      <c r="A715" s="6">
        <v>3200002950</v>
      </c>
      <c r="B715" s="6" t="s">
        <v>0</v>
      </c>
      <c r="C715" s="6" t="s">
        <v>252</v>
      </c>
      <c r="D715" s="6" t="s">
        <v>253</v>
      </c>
      <c r="E715" s="6" t="s">
        <v>3280</v>
      </c>
      <c r="F715" s="6" t="s">
        <v>3281</v>
      </c>
      <c r="G715" s="6" t="s">
        <v>3282</v>
      </c>
      <c r="H715" s="6" t="s">
        <v>256</v>
      </c>
      <c r="I715" s="7">
        <v>44206</v>
      </c>
      <c r="J715" s="7">
        <v>44206</v>
      </c>
      <c r="K715" s="7">
        <v>43841</v>
      </c>
      <c r="L715" s="7">
        <v>44197</v>
      </c>
      <c r="M715" s="7">
        <v>2958465</v>
      </c>
      <c r="N715" s="6" t="s">
        <v>33</v>
      </c>
      <c r="O715" s="6" t="s">
        <v>34</v>
      </c>
      <c r="P715" s="6" t="s">
        <v>3196</v>
      </c>
      <c r="Q715" s="6" t="s">
        <v>3197</v>
      </c>
      <c r="R715" s="6" t="s">
        <v>3223</v>
      </c>
      <c r="S715" s="6" t="s">
        <v>3224</v>
      </c>
      <c r="T715" s="7"/>
      <c r="U715" s="8">
        <v>2913859</v>
      </c>
      <c r="V715" s="9">
        <v>700000</v>
      </c>
      <c r="W715" s="6" t="s">
        <v>14</v>
      </c>
    </row>
    <row r="716" spans="1:23" s="6" customFormat="1" ht="13.9" hidden="1" customHeight="1" x14ac:dyDescent="0.2">
      <c r="A716" s="6">
        <v>3200002951</v>
      </c>
      <c r="B716" s="6" t="s">
        <v>0</v>
      </c>
      <c r="C716" s="6" t="s">
        <v>252</v>
      </c>
      <c r="D716" s="6" t="s">
        <v>253</v>
      </c>
      <c r="E716" s="6" t="s">
        <v>3283</v>
      </c>
      <c r="F716" s="6" t="s">
        <v>3284</v>
      </c>
      <c r="G716" s="6" t="s">
        <v>3285</v>
      </c>
      <c r="H716" s="6" t="s">
        <v>256</v>
      </c>
      <c r="I716" s="7">
        <v>44206</v>
      </c>
      <c r="J716" s="7">
        <v>44206</v>
      </c>
      <c r="K716" s="7">
        <v>44207</v>
      </c>
      <c r="L716" s="7">
        <v>44197</v>
      </c>
      <c r="M716" s="7">
        <v>2958465</v>
      </c>
      <c r="N716" s="6" t="s">
        <v>33</v>
      </c>
      <c r="O716" s="6" t="s">
        <v>34</v>
      </c>
      <c r="P716" s="6" t="s">
        <v>3196</v>
      </c>
      <c r="Q716" s="6" t="s">
        <v>3197</v>
      </c>
      <c r="R716" s="6" t="s">
        <v>3223</v>
      </c>
      <c r="S716" s="6" t="s">
        <v>3224</v>
      </c>
      <c r="T716" s="7"/>
      <c r="U716" s="8">
        <v>2913859</v>
      </c>
      <c r="V716" s="9">
        <v>1800000</v>
      </c>
      <c r="W716" s="6" t="s">
        <v>14</v>
      </c>
    </row>
    <row r="717" spans="1:23" s="6" customFormat="1" ht="13.9" hidden="1" customHeight="1" x14ac:dyDescent="0.2">
      <c r="A717" s="6">
        <v>3200002952</v>
      </c>
      <c r="B717" s="6" t="s">
        <v>0</v>
      </c>
      <c r="C717" s="6" t="s">
        <v>252</v>
      </c>
      <c r="D717" s="6" t="s">
        <v>253</v>
      </c>
      <c r="E717" s="6" t="s">
        <v>3286</v>
      </c>
      <c r="F717" s="6" t="s">
        <v>3287</v>
      </c>
      <c r="G717" s="6" t="s">
        <v>3288</v>
      </c>
      <c r="H717" s="6" t="s">
        <v>256</v>
      </c>
      <c r="I717" s="7">
        <v>44206</v>
      </c>
      <c r="J717" s="7">
        <v>44206</v>
      </c>
      <c r="K717" s="7">
        <v>43841</v>
      </c>
      <c r="L717" s="7">
        <v>44197</v>
      </c>
      <c r="M717" s="7">
        <v>2958465</v>
      </c>
      <c r="N717" s="6" t="s">
        <v>33</v>
      </c>
      <c r="O717" s="6" t="s">
        <v>34</v>
      </c>
      <c r="P717" s="6" t="s">
        <v>3196</v>
      </c>
      <c r="Q717" s="6" t="s">
        <v>3197</v>
      </c>
      <c r="R717" s="6" t="s">
        <v>3223</v>
      </c>
      <c r="S717" s="6" t="s">
        <v>3224</v>
      </c>
      <c r="T717" s="7"/>
      <c r="U717" s="8">
        <v>2913859</v>
      </c>
      <c r="V717" s="9">
        <v>1800000</v>
      </c>
      <c r="W717" s="6" t="s">
        <v>14</v>
      </c>
    </row>
    <row r="718" spans="1:23" s="6" customFormat="1" ht="13.9" hidden="1" customHeight="1" x14ac:dyDescent="0.2">
      <c r="A718" s="6">
        <v>3200002953</v>
      </c>
      <c r="B718" s="6" t="s">
        <v>0</v>
      </c>
      <c r="C718" s="6" t="s">
        <v>252</v>
      </c>
      <c r="D718" s="6" t="s">
        <v>253</v>
      </c>
      <c r="E718" s="6" t="s">
        <v>3289</v>
      </c>
      <c r="F718" s="6" t="s">
        <v>3290</v>
      </c>
      <c r="G718" s="6" t="s">
        <v>3291</v>
      </c>
      <c r="H718" s="6" t="s">
        <v>256</v>
      </c>
      <c r="I718" s="7">
        <v>44206</v>
      </c>
      <c r="J718" s="7">
        <v>44206</v>
      </c>
      <c r="K718" s="7">
        <v>44206</v>
      </c>
      <c r="L718" s="7">
        <v>44197</v>
      </c>
      <c r="M718" s="7">
        <v>2958465</v>
      </c>
      <c r="N718" s="6" t="s">
        <v>33</v>
      </c>
      <c r="O718" s="6" t="s">
        <v>34</v>
      </c>
      <c r="P718" s="6" t="s">
        <v>3196</v>
      </c>
      <c r="Q718" s="6" t="s">
        <v>3197</v>
      </c>
      <c r="R718" s="6" t="s">
        <v>3223</v>
      </c>
      <c r="S718" s="6" t="s">
        <v>3224</v>
      </c>
      <c r="T718" s="7"/>
      <c r="U718" s="8">
        <v>2913859</v>
      </c>
      <c r="V718" s="9">
        <v>3300000</v>
      </c>
      <c r="W718" s="6" t="s">
        <v>14</v>
      </c>
    </row>
    <row r="719" spans="1:23" s="6" customFormat="1" ht="13.9" hidden="1" customHeight="1" x14ac:dyDescent="0.2">
      <c r="A719" s="6">
        <v>3200002954</v>
      </c>
      <c r="B719" s="6" t="s">
        <v>0</v>
      </c>
      <c r="C719" s="6" t="s">
        <v>252</v>
      </c>
      <c r="D719" s="6" t="s">
        <v>253</v>
      </c>
      <c r="E719" s="6" t="s">
        <v>3292</v>
      </c>
      <c r="F719" s="6" t="s">
        <v>3293</v>
      </c>
      <c r="G719" s="6" t="s">
        <v>3294</v>
      </c>
      <c r="H719" s="6" t="s">
        <v>256</v>
      </c>
      <c r="I719" s="7">
        <v>44209</v>
      </c>
      <c r="J719" s="7">
        <v>44207</v>
      </c>
      <c r="K719" s="7">
        <v>44207</v>
      </c>
      <c r="L719" s="7">
        <v>44197</v>
      </c>
      <c r="M719" s="7">
        <v>2958465</v>
      </c>
      <c r="N719" s="6" t="s">
        <v>33</v>
      </c>
      <c r="O719" s="6" t="s">
        <v>34</v>
      </c>
      <c r="P719" s="6" t="s">
        <v>3196</v>
      </c>
      <c r="Q719" s="6" t="s">
        <v>3197</v>
      </c>
      <c r="R719" s="6" t="s">
        <v>3223</v>
      </c>
      <c r="S719" s="6" t="s">
        <v>3224</v>
      </c>
      <c r="T719" s="7"/>
      <c r="U719" s="8">
        <v>2913859</v>
      </c>
      <c r="V719" s="9">
        <v>2300000</v>
      </c>
      <c r="W719" s="6" t="s">
        <v>14</v>
      </c>
    </row>
    <row r="720" spans="1:23" s="6" customFormat="1" ht="13.9" hidden="1" customHeight="1" x14ac:dyDescent="0.2">
      <c r="A720" s="6">
        <v>3200002955</v>
      </c>
      <c r="B720" s="6" t="s">
        <v>0</v>
      </c>
      <c r="C720" s="6" t="s">
        <v>252</v>
      </c>
      <c r="D720" s="6" t="s">
        <v>253</v>
      </c>
      <c r="E720" s="6" t="s">
        <v>3295</v>
      </c>
      <c r="F720" s="6" t="s">
        <v>3296</v>
      </c>
      <c r="G720" s="6" t="s">
        <v>3297</v>
      </c>
      <c r="H720" s="6" t="s">
        <v>256</v>
      </c>
      <c r="I720" s="7">
        <v>44209</v>
      </c>
      <c r="J720" s="7">
        <v>44209</v>
      </c>
      <c r="K720" s="7">
        <v>44207</v>
      </c>
      <c r="L720" s="7">
        <v>44197</v>
      </c>
      <c r="M720" s="7">
        <v>2958465</v>
      </c>
      <c r="N720" s="6" t="s">
        <v>33</v>
      </c>
      <c r="O720" s="6" t="s">
        <v>34</v>
      </c>
      <c r="P720" s="6" t="s">
        <v>3196</v>
      </c>
      <c r="Q720" s="6" t="s">
        <v>3197</v>
      </c>
      <c r="R720" s="6" t="s">
        <v>3223</v>
      </c>
      <c r="S720" s="6" t="s">
        <v>3224</v>
      </c>
      <c r="T720" s="7"/>
      <c r="U720" s="8">
        <v>2913859</v>
      </c>
      <c r="V720" s="9">
        <v>3300000</v>
      </c>
      <c r="W720" s="6" t="s">
        <v>14</v>
      </c>
    </row>
    <row r="721" spans="1:24" s="6" customFormat="1" ht="13.9" hidden="1" customHeight="1" x14ac:dyDescent="0.2">
      <c r="A721" s="6">
        <v>3200002956</v>
      </c>
      <c r="B721" s="6" t="s">
        <v>0</v>
      </c>
      <c r="C721" s="6" t="s">
        <v>252</v>
      </c>
      <c r="D721" s="6" t="s">
        <v>253</v>
      </c>
      <c r="E721" s="6" t="s">
        <v>3298</v>
      </c>
      <c r="F721" s="6" t="s">
        <v>3299</v>
      </c>
      <c r="G721" s="6" t="s">
        <v>3300</v>
      </c>
      <c r="H721" s="6" t="s">
        <v>256</v>
      </c>
      <c r="I721" s="7">
        <v>44209</v>
      </c>
      <c r="J721" s="7">
        <v>44209</v>
      </c>
      <c r="K721" s="7">
        <v>44207</v>
      </c>
      <c r="L721" s="7">
        <v>44197</v>
      </c>
      <c r="M721" s="7">
        <v>2958465</v>
      </c>
      <c r="N721" s="6" t="s">
        <v>33</v>
      </c>
      <c r="O721" s="6" t="s">
        <v>34</v>
      </c>
      <c r="P721" s="6" t="s">
        <v>3196</v>
      </c>
      <c r="Q721" s="6" t="s">
        <v>3197</v>
      </c>
      <c r="R721" s="6" t="s">
        <v>3223</v>
      </c>
      <c r="S721" s="6" t="s">
        <v>3224</v>
      </c>
      <c r="T721" s="7"/>
      <c r="U721" s="8">
        <v>2913859</v>
      </c>
      <c r="V721" s="9">
        <v>1600000</v>
      </c>
      <c r="W721" s="6" t="s">
        <v>14</v>
      </c>
    </row>
    <row r="722" spans="1:24" s="6" customFormat="1" ht="13.9" customHeight="1" x14ac:dyDescent="0.2">
      <c r="A722" s="6">
        <v>3200002958</v>
      </c>
      <c r="B722" s="6" t="s">
        <v>0</v>
      </c>
      <c r="C722" s="6" t="s">
        <v>41</v>
      </c>
      <c r="D722" s="6" t="s">
        <v>42</v>
      </c>
      <c r="E722" s="6" t="s">
        <v>3301</v>
      </c>
      <c r="F722" s="6" t="s">
        <v>3302</v>
      </c>
      <c r="G722" s="6" t="s">
        <v>3303</v>
      </c>
      <c r="H722" s="6" t="s">
        <v>46</v>
      </c>
      <c r="I722" s="7">
        <v>44211</v>
      </c>
      <c r="J722" s="7">
        <v>44211</v>
      </c>
      <c r="K722" s="7">
        <v>44211</v>
      </c>
      <c r="L722" s="7">
        <v>44211</v>
      </c>
      <c r="M722" s="7">
        <v>44941</v>
      </c>
      <c r="N722" s="6" t="s">
        <v>33</v>
      </c>
      <c r="O722" s="6" t="s">
        <v>34</v>
      </c>
      <c r="P722" s="6" t="s">
        <v>1192</v>
      </c>
      <c r="Q722" s="6" t="s">
        <v>1193</v>
      </c>
      <c r="R722" s="6" t="s">
        <v>3304</v>
      </c>
      <c r="S722" s="6" t="s">
        <v>3305</v>
      </c>
      <c r="T722" s="7"/>
      <c r="U722" s="8">
        <v>335</v>
      </c>
      <c r="V722" s="9">
        <v>400000</v>
      </c>
      <c r="W722" s="6" t="s">
        <v>14</v>
      </c>
      <c r="X722" s="6" t="s">
        <v>4183</v>
      </c>
    </row>
    <row r="723" spans="1:24" ht="13.9" hidden="1" customHeight="1" x14ac:dyDescent="0.2">
      <c r="A723">
        <v>3200002959</v>
      </c>
      <c r="B723" t="s">
        <v>0</v>
      </c>
      <c r="C723" t="s">
        <v>306</v>
      </c>
      <c r="D723" t="s">
        <v>307</v>
      </c>
      <c r="E723" t="s">
        <v>3306</v>
      </c>
      <c r="F723" t="s">
        <v>3307</v>
      </c>
      <c r="G723" t="s">
        <v>3308</v>
      </c>
      <c r="H723" t="s">
        <v>311</v>
      </c>
      <c r="I723" s="2">
        <v>44211</v>
      </c>
      <c r="J723" s="2">
        <v>44211</v>
      </c>
      <c r="K723" s="2"/>
      <c r="L723" s="2">
        <v>44211</v>
      </c>
      <c r="M723" s="2">
        <v>2958465</v>
      </c>
      <c r="N723" t="s">
        <v>71</v>
      </c>
      <c r="O723" t="s">
        <v>72</v>
      </c>
      <c r="P723" t="s">
        <v>3309</v>
      </c>
      <c r="Q723" t="s">
        <v>3310</v>
      </c>
      <c r="R723" t="s">
        <v>3311</v>
      </c>
      <c r="S723" t="s">
        <v>3312</v>
      </c>
      <c r="T723" s="2"/>
      <c r="U723" s="3">
        <v>2913859</v>
      </c>
      <c r="V723" s="4">
        <v>250000</v>
      </c>
      <c r="W723" t="s">
        <v>58</v>
      </c>
    </row>
    <row r="724" spans="1:24" ht="13.9" hidden="1" customHeight="1" x14ac:dyDescent="0.2">
      <c r="A724">
        <v>3200002960</v>
      </c>
      <c r="B724" t="s">
        <v>0</v>
      </c>
      <c r="C724" t="s">
        <v>252</v>
      </c>
      <c r="D724" t="s">
        <v>253</v>
      </c>
      <c r="E724" t="s">
        <v>3313</v>
      </c>
      <c r="F724" t="s">
        <v>3314</v>
      </c>
      <c r="G724" t="s">
        <v>3315</v>
      </c>
      <c r="H724" t="s">
        <v>256</v>
      </c>
      <c r="I724" s="2">
        <v>44211</v>
      </c>
      <c r="J724" s="2">
        <v>44211</v>
      </c>
      <c r="K724" s="2">
        <v>44211</v>
      </c>
      <c r="L724" s="2">
        <v>44197</v>
      </c>
      <c r="M724" s="2">
        <v>2958465</v>
      </c>
      <c r="N724" t="s">
        <v>21</v>
      </c>
      <c r="O724" t="s">
        <v>22</v>
      </c>
      <c r="P724" t="s">
        <v>3196</v>
      </c>
      <c r="Q724" t="s">
        <v>3197</v>
      </c>
      <c r="R724" t="s">
        <v>972</v>
      </c>
      <c r="S724" t="s">
        <v>973</v>
      </c>
      <c r="T724" s="2"/>
      <c r="U724" s="3">
        <v>2913859</v>
      </c>
      <c r="V724" s="4">
        <v>3000000</v>
      </c>
      <c r="W724" t="s">
        <v>14</v>
      </c>
    </row>
    <row r="725" spans="1:24" s="6" customFormat="1" ht="13.9" hidden="1" customHeight="1" x14ac:dyDescent="0.2">
      <c r="A725" s="6">
        <v>3200002961</v>
      </c>
      <c r="B725" s="6" t="s">
        <v>0</v>
      </c>
      <c r="C725" s="6" t="s">
        <v>252</v>
      </c>
      <c r="D725" s="6" t="s">
        <v>253</v>
      </c>
      <c r="E725" s="6" t="s">
        <v>3316</v>
      </c>
      <c r="F725" s="6" t="s">
        <v>3317</v>
      </c>
      <c r="G725" s="6" t="s">
        <v>3318</v>
      </c>
      <c r="H725" s="6" t="s">
        <v>256</v>
      </c>
      <c r="I725" s="7">
        <v>44211</v>
      </c>
      <c r="J725" s="7">
        <v>44211</v>
      </c>
      <c r="K725" s="7">
        <v>44211</v>
      </c>
      <c r="L725" s="7">
        <v>44197</v>
      </c>
      <c r="M725" s="7">
        <v>2958465</v>
      </c>
      <c r="N725" s="6" t="s">
        <v>33</v>
      </c>
      <c r="O725" s="6" t="s">
        <v>34</v>
      </c>
      <c r="P725" s="6" t="s">
        <v>3196</v>
      </c>
      <c r="Q725" s="6" t="s">
        <v>3197</v>
      </c>
      <c r="R725" s="6" t="s">
        <v>972</v>
      </c>
      <c r="S725" s="6" t="s">
        <v>973</v>
      </c>
      <c r="T725" s="7"/>
      <c r="U725" s="8">
        <v>2913859</v>
      </c>
      <c r="V725" s="9">
        <v>11500000</v>
      </c>
      <c r="W725" s="6" t="s">
        <v>14</v>
      </c>
    </row>
    <row r="726" spans="1:24" ht="13.9" hidden="1" customHeight="1" x14ac:dyDescent="0.2">
      <c r="A726">
        <v>3200002962</v>
      </c>
      <c r="B726" t="s">
        <v>0</v>
      </c>
      <c r="C726" t="s">
        <v>252</v>
      </c>
      <c r="D726" t="s">
        <v>253</v>
      </c>
      <c r="E726" t="s">
        <v>3319</v>
      </c>
      <c r="F726" t="s">
        <v>3320</v>
      </c>
      <c r="G726" t="s">
        <v>3</v>
      </c>
      <c r="H726" t="s">
        <v>256</v>
      </c>
      <c r="I726" s="2">
        <v>44211</v>
      </c>
      <c r="J726" s="2">
        <v>44211</v>
      </c>
      <c r="K726" s="2">
        <v>44207</v>
      </c>
      <c r="L726" s="2">
        <v>44197</v>
      </c>
      <c r="M726" s="2">
        <v>2958465</v>
      </c>
      <c r="N726" t="s">
        <v>21</v>
      </c>
      <c r="O726" t="s">
        <v>22</v>
      </c>
      <c r="P726" t="s">
        <v>3196</v>
      </c>
      <c r="Q726" t="s">
        <v>3197</v>
      </c>
      <c r="R726" t="s">
        <v>972</v>
      </c>
      <c r="S726" t="s">
        <v>973</v>
      </c>
      <c r="T726" s="2"/>
      <c r="U726" s="3">
        <v>2913859</v>
      </c>
      <c r="V726" s="4">
        <v>1000000</v>
      </c>
      <c r="W726" t="s">
        <v>14</v>
      </c>
    </row>
    <row r="727" spans="1:24" s="6" customFormat="1" ht="13.9" hidden="1" customHeight="1" x14ac:dyDescent="0.2">
      <c r="A727" s="6">
        <v>3200002963</v>
      </c>
      <c r="B727" s="6" t="s">
        <v>0</v>
      </c>
      <c r="C727" s="6" t="s">
        <v>252</v>
      </c>
      <c r="D727" s="6" t="s">
        <v>253</v>
      </c>
      <c r="E727" s="6" t="s">
        <v>3321</v>
      </c>
      <c r="F727" s="6" t="s">
        <v>3322</v>
      </c>
      <c r="G727" s="6" t="s">
        <v>3323</v>
      </c>
      <c r="H727" s="6" t="s">
        <v>256</v>
      </c>
      <c r="I727" s="7">
        <v>44211</v>
      </c>
      <c r="J727" s="7">
        <v>44211</v>
      </c>
      <c r="K727" s="7">
        <v>44211</v>
      </c>
      <c r="L727" s="7">
        <v>44197</v>
      </c>
      <c r="M727" s="7">
        <v>2958465</v>
      </c>
      <c r="N727" s="6" t="s">
        <v>33</v>
      </c>
      <c r="O727" s="6" t="s">
        <v>34</v>
      </c>
      <c r="P727" s="6" t="s">
        <v>3196</v>
      </c>
      <c r="Q727" s="6" t="s">
        <v>3197</v>
      </c>
      <c r="R727" s="6" t="s">
        <v>972</v>
      </c>
      <c r="S727" s="6" t="s">
        <v>973</v>
      </c>
      <c r="T727" s="7"/>
      <c r="U727" s="8">
        <v>2913859</v>
      </c>
      <c r="V727" s="9">
        <v>1000000</v>
      </c>
      <c r="W727" s="6" t="s">
        <v>14</v>
      </c>
    </row>
    <row r="728" spans="1:24" s="6" customFormat="1" ht="13.9" hidden="1" customHeight="1" x14ac:dyDescent="0.2">
      <c r="A728" s="6">
        <v>3200002964</v>
      </c>
      <c r="B728" s="6" t="s">
        <v>0</v>
      </c>
      <c r="C728" s="6" t="s">
        <v>252</v>
      </c>
      <c r="D728" s="6" t="s">
        <v>253</v>
      </c>
      <c r="E728" s="6" t="s">
        <v>3324</v>
      </c>
      <c r="F728" s="6" t="s">
        <v>3325</v>
      </c>
      <c r="G728" s="6" t="s">
        <v>3</v>
      </c>
      <c r="H728" s="6" t="s">
        <v>256</v>
      </c>
      <c r="I728" s="7">
        <v>44214</v>
      </c>
      <c r="J728" s="7">
        <v>44214</v>
      </c>
      <c r="K728" s="7">
        <v>44211</v>
      </c>
      <c r="L728" s="7">
        <v>44197</v>
      </c>
      <c r="M728" s="7">
        <v>2958465</v>
      </c>
      <c r="N728" s="6" t="s">
        <v>33</v>
      </c>
      <c r="O728" s="6" t="s">
        <v>34</v>
      </c>
      <c r="P728" s="6" t="s">
        <v>3196</v>
      </c>
      <c r="Q728" s="6" t="s">
        <v>3197</v>
      </c>
      <c r="R728" s="6" t="s">
        <v>972</v>
      </c>
      <c r="S728" s="6" t="s">
        <v>973</v>
      </c>
      <c r="T728" s="7"/>
      <c r="U728" s="8">
        <v>2913859</v>
      </c>
      <c r="V728" s="9">
        <v>1500000</v>
      </c>
      <c r="W728" s="6" t="s">
        <v>14</v>
      </c>
    </row>
    <row r="729" spans="1:24" s="6" customFormat="1" ht="13.9" hidden="1" customHeight="1" x14ac:dyDescent="0.2">
      <c r="A729" s="6">
        <v>3200002965</v>
      </c>
      <c r="B729" s="6" t="s">
        <v>0</v>
      </c>
      <c r="C729" s="6" t="s">
        <v>252</v>
      </c>
      <c r="D729" s="6" t="s">
        <v>253</v>
      </c>
      <c r="E729" s="6" t="s">
        <v>3326</v>
      </c>
      <c r="F729" s="6" t="s">
        <v>3327</v>
      </c>
      <c r="G729" s="6" t="s">
        <v>3328</v>
      </c>
      <c r="H729" s="6" t="s">
        <v>256</v>
      </c>
      <c r="I729" s="7">
        <v>44214</v>
      </c>
      <c r="J729" s="7">
        <v>44214</v>
      </c>
      <c r="K729" s="7">
        <v>44211</v>
      </c>
      <c r="L729" s="7">
        <v>44197</v>
      </c>
      <c r="M729" s="7">
        <v>2958465</v>
      </c>
      <c r="N729" s="6" t="s">
        <v>33</v>
      </c>
      <c r="O729" s="6" t="s">
        <v>34</v>
      </c>
      <c r="P729" s="6" t="s">
        <v>3196</v>
      </c>
      <c r="Q729" s="6" t="s">
        <v>3197</v>
      </c>
      <c r="R729" s="6" t="s">
        <v>972</v>
      </c>
      <c r="S729" s="6" t="s">
        <v>973</v>
      </c>
      <c r="T729" s="7"/>
      <c r="U729" s="8">
        <v>2913859</v>
      </c>
      <c r="V729" s="9">
        <v>1300000</v>
      </c>
      <c r="W729" s="6" t="s">
        <v>14</v>
      </c>
    </row>
    <row r="730" spans="1:24" s="6" customFormat="1" ht="13.9" hidden="1" customHeight="1" x14ac:dyDescent="0.2">
      <c r="A730" s="6">
        <v>3200002966</v>
      </c>
      <c r="B730" s="6" t="s">
        <v>0</v>
      </c>
      <c r="C730" s="6" t="s">
        <v>252</v>
      </c>
      <c r="D730" s="6" t="s">
        <v>253</v>
      </c>
      <c r="E730" s="6" t="s">
        <v>3329</v>
      </c>
      <c r="F730" s="6" t="s">
        <v>3330</v>
      </c>
      <c r="G730" s="6" t="s">
        <v>3331</v>
      </c>
      <c r="H730" s="6" t="s">
        <v>256</v>
      </c>
      <c r="I730" s="7">
        <v>44214</v>
      </c>
      <c r="J730" s="7">
        <v>44214</v>
      </c>
      <c r="K730" s="7">
        <v>44211</v>
      </c>
      <c r="L730" s="7">
        <v>44197</v>
      </c>
      <c r="M730" s="7">
        <v>2958465</v>
      </c>
      <c r="N730" s="6" t="s">
        <v>33</v>
      </c>
      <c r="O730" s="6" t="s">
        <v>34</v>
      </c>
      <c r="P730" s="6" t="s">
        <v>3196</v>
      </c>
      <c r="Q730" s="6" t="s">
        <v>3197</v>
      </c>
      <c r="R730" s="6" t="s">
        <v>972</v>
      </c>
      <c r="S730" s="6" t="s">
        <v>973</v>
      </c>
      <c r="T730" s="7"/>
      <c r="U730" s="8">
        <v>2913859</v>
      </c>
      <c r="V730" s="9">
        <v>2200000</v>
      </c>
      <c r="W730" s="6" t="s">
        <v>14</v>
      </c>
    </row>
    <row r="731" spans="1:24" s="6" customFormat="1" ht="13.9" hidden="1" customHeight="1" x14ac:dyDescent="0.2">
      <c r="A731" s="6">
        <v>3200002967</v>
      </c>
      <c r="B731" s="6" t="s">
        <v>0</v>
      </c>
      <c r="C731" s="6" t="s">
        <v>252</v>
      </c>
      <c r="D731" s="6" t="s">
        <v>253</v>
      </c>
      <c r="E731" s="6" t="s">
        <v>3332</v>
      </c>
      <c r="F731" s="6" t="s">
        <v>3333</v>
      </c>
      <c r="G731" s="6" t="s">
        <v>3334</v>
      </c>
      <c r="H731" s="6" t="s">
        <v>256</v>
      </c>
      <c r="I731" s="7">
        <v>44214</v>
      </c>
      <c r="J731" s="7">
        <v>44214</v>
      </c>
      <c r="K731" s="7">
        <v>44211</v>
      </c>
      <c r="L731" s="7">
        <v>44197</v>
      </c>
      <c r="M731" s="7">
        <v>2958465</v>
      </c>
      <c r="N731" s="6" t="s">
        <v>33</v>
      </c>
      <c r="O731" s="6" t="s">
        <v>34</v>
      </c>
      <c r="P731" s="6" t="s">
        <v>3196</v>
      </c>
      <c r="Q731" s="6" t="s">
        <v>3197</v>
      </c>
      <c r="R731" s="6" t="s">
        <v>972</v>
      </c>
      <c r="S731" s="6" t="s">
        <v>973</v>
      </c>
      <c r="T731" s="7"/>
      <c r="U731" s="8">
        <v>2913859</v>
      </c>
      <c r="V731" s="9">
        <v>300000</v>
      </c>
      <c r="W731" s="6" t="s">
        <v>14</v>
      </c>
    </row>
    <row r="732" spans="1:24" ht="13.9" hidden="1" customHeight="1" x14ac:dyDescent="0.2">
      <c r="A732">
        <v>3200002968</v>
      </c>
      <c r="B732" t="s">
        <v>0</v>
      </c>
      <c r="C732" t="s">
        <v>252</v>
      </c>
      <c r="D732" t="s">
        <v>253</v>
      </c>
      <c r="E732" t="s">
        <v>3335</v>
      </c>
      <c r="F732" t="s">
        <v>3336</v>
      </c>
      <c r="G732" t="s">
        <v>3337</v>
      </c>
      <c r="H732" t="s">
        <v>256</v>
      </c>
      <c r="I732" s="2">
        <v>44214</v>
      </c>
      <c r="J732" s="2">
        <v>44214</v>
      </c>
      <c r="K732" s="2">
        <v>44211</v>
      </c>
      <c r="L732" s="2">
        <v>44197</v>
      </c>
      <c r="M732" s="2">
        <v>2958465</v>
      </c>
      <c r="N732" t="s">
        <v>21</v>
      </c>
      <c r="O732" t="s">
        <v>22</v>
      </c>
      <c r="P732" t="s">
        <v>3196</v>
      </c>
      <c r="Q732" t="s">
        <v>3197</v>
      </c>
      <c r="R732" t="s">
        <v>972</v>
      </c>
      <c r="S732" t="s">
        <v>973</v>
      </c>
      <c r="T732" s="2"/>
      <c r="U732" s="3">
        <v>2913859</v>
      </c>
      <c r="V732" s="4">
        <v>1200000</v>
      </c>
      <c r="W732" t="s">
        <v>14</v>
      </c>
    </row>
    <row r="733" spans="1:24" s="6" customFormat="1" ht="13.9" hidden="1" customHeight="1" x14ac:dyDescent="0.2">
      <c r="A733" s="6">
        <v>3200002969</v>
      </c>
      <c r="B733" s="6" t="s">
        <v>0</v>
      </c>
      <c r="C733" s="6" t="s">
        <v>252</v>
      </c>
      <c r="D733" s="6" t="s">
        <v>253</v>
      </c>
      <c r="E733" s="6" t="s">
        <v>3338</v>
      </c>
      <c r="F733" s="6" t="s">
        <v>3339</v>
      </c>
      <c r="G733" s="6" t="s">
        <v>3340</v>
      </c>
      <c r="H733" s="6" t="s">
        <v>256</v>
      </c>
      <c r="I733" s="7">
        <v>44214</v>
      </c>
      <c r="J733" s="7">
        <v>44214</v>
      </c>
      <c r="K733" s="7">
        <v>44211</v>
      </c>
      <c r="L733" s="7">
        <v>44197</v>
      </c>
      <c r="M733" s="7">
        <v>2958465</v>
      </c>
      <c r="N733" s="6" t="s">
        <v>33</v>
      </c>
      <c r="O733" s="6" t="s">
        <v>34</v>
      </c>
      <c r="P733" s="6" t="s">
        <v>3196</v>
      </c>
      <c r="Q733" s="6" t="s">
        <v>3197</v>
      </c>
      <c r="R733" s="6" t="s">
        <v>972</v>
      </c>
      <c r="S733" s="6" t="s">
        <v>973</v>
      </c>
      <c r="T733" s="7"/>
      <c r="U733" s="8">
        <v>2913859</v>
      </c>
      <c r="V733" s="9">
        <v>200000</v>
      </c>
      <c r="W733" s="6" t="s">
        <v>14</v>
      </c>
    </row>
    <row r="734" spans="1:24" s="6" customFormat="1" ht="13.9" hidden="1" customHeight="1" x14ac:dyDescent="0.2">
      <c r="A734" s="6">
        <v>3200002970</v>
      </c>
      <c r="B734" s="6" t="s">
        <v>0</v>
      </c>
      <c r="C734" s="6" t="s">
        <v>252</v>
      </c>
      <c r="D734" s="6" t="s">
        <v>253</v>
      </c>
      <c r="E734" s="6" t="s">
        <v>3341</v>
      </c>
      <c r="F734" s="6" t="s">
        <v>3342</v>
      </c>
      <c r="G734" s="6" t="s">
        <v>3343</v>
      </c>
      <c r="H734" s="6" t="s">
        <v>256</v>
      </c>
      <c r="I734" s="7">
        <v>44214</v>
      </c>
      <c r="J734" s="7">
        <v>44214</v>
      </c>
      <c r="K734" s="7">
        <v>44211</v>
      </c>
      <c r="L734" s="7">
        <v>44197</v>
      </c>
      <c r="M734" s="7">
        <v>2958465</v>
      </c>
      <c r="N734" s="6" t="s">
        <v>33</v>
      </c>
      <c r="O734" s="6" t="s">
        <v>34</v>
      </c>
      <c r="P734" s="6" t="s">
        <v>3196</v>
      </c>
      <c r="Q734" s="6" t="s">
        <v>3197</v>
      </c>
      <c r="R734" s="6" t="s">
        <v>972</v>
      </c>
      <c r="S734" s="6" t="s">
        <v>973</v>
      </c>
      <c r="T734" s="7"/>
      <c r="U734" s="8">
        <v>2913859</v>
      </c>
      <c r="V734" s="9">
        <v>3500000</v>
      </c>
      <c r="W734" s="6" t="s">
        <v>14</v>
      </c>
    </row>
    <row r="735" spans="1:24" s="6" customFormat="1" ht="13.9" hidden="1" customHeight="1" x14ac:dyDescent="0.2">
      <c r="A735" s="6">
        <v>3200002971</v>
      </c>
      <c r="B735" s="6" t="s">
        <v>0</v>
      </c>
      <c r="C735" s="6" t="s">
        <v>252</v>
      </c>
      <c r="D735" s="6" t="s">
        <v>253</v>
      </c>
      <c r="E735" s="6" t="s">
        <v>3344</v>
      </c>
      <c r="F735" s="6" t="s">
        <v>3345</v>
      </c>
      <c r="G735" s="6" t="s">
        <v>3346</v>
      </c>
      <c r="H735" s="6" t="s">
        <v>256</v>
      </c>
      <c r="I735" s="7">
        <v>44214</v>
      </c>
      <c r="J735" s="7">
        <v>44214</v>
      </c>
      <c r="K735" s="7">
        <v>44211</v>
      </c>
      <c r="L735" s="7">
        <v>44197</v>
      </c>
      <c r="M735" s="7">
        <v>2958465</v>
      </c>
      <c r="N735" s="6" t="s">
        <v>33</v>
      </c>
      <c r="O735" s="6" t="s">
        <v>34</v>
      </c>
      <c r="P735" s="6" t="s">
        <v>3196</v>
      </c>
      <c r="Q735" s="6" t="s">
        <v>3197</v>
      </c>
      <c r="R735" s="6" t="s">
        <v>972</v>
      </c>
      <c r="S735" s="6" t="s">
        <v>973</v>
      </c>
      <c r="T735" s="7"/>
      <c r="U735" s="8">
        <v>2913859</v>
      </c>
      <c r="V735" s="9">
        <v>1000000</v>
      </c>
      <c r="W735" s="6" t="s">
        <v>14</v>
      </c>
    </row>
    <row r="736" spans="1:24" s="6" customFormat="1" ht="13.9" hidden="1" customHeight="1" x14ac:dyDescent="0.2">
      <c r="A736" s="6">
        <v>3200002972</v>
      </c>
      <c r="B736" s="6" t="s">
        <v>0</v>
      </c>
      <c r="C736" s="6" t="s">
        <v>252</v>
      </c>
      <c r="D736" s="6" t="s">
        <v>253</v>
      </c>
      <c r="E736" s="6" t="s">
        <v>3347</v>
      </c>
      <c r="F736" s="6" t="s">
        <v>3348</v>
      </c>
      <c r="G736" s="6" t="s">
        <v>3349</v>
      </c>
      <c r="H736" s="6" t="s">
        <v>256</v>
      </c>
      <c r="I736" s="7">
        <v>44214</v>
      </c>
      <c r="J736" s="7">
        <v>44214</v>
      </c>
      <c r="K736" s="7">
        <v>44211</v>
      </c>
      <c r="L736" s="7">
        <v>44197</v>
      </c>
      <c r="M736" s="7">
        <v>2958465</v>
      </c>
      <c r="N736" s="6" t="s">
        <v>33</v>
      </c>
      <c r="O736" s="6" t="s">
        <v>34</v>
      </c>
      <c r="P736" s="6" t="s">
        <v>3196</v>
      </c>
      <c r="Q736" s="6" t="s">
        <v>3197</v>
      </c>
      <c r="R736" s="6" t="s">
        <v>972</v>
      </c>
      <c r="S736" s="6" t="s">
        <v>973</v>
      </c>
      <c r="T736" s="7"/>
      <c r="U736" s="8">
        <v>2913859</v>
      </c>
      <c r="V736" s="9">
        <v>1500000</v>
      </c>
      <c r="W736" s="6" t="s">
        <v>114</v>
      </c>
    </row>
    <row r="737" spans="1:23" s="6" customFormat="1" ht="13.9" hidden="1" customHeight="1" x14ac:dyDescent="0.2">
      <c r="A737" s="6">
        <v>3200002973</v>
      </c>
      <c r="B737" s="6" t="s">
        <v>0</v>
      </c>
      <c r="C737" s="6" t="s">
        <v>252</v>
      </c>
      <c r="D737" s="6" t="s">
        <v>253</v>
      </c>
      <c r="E737" s="6" t="s">
        <v>3350</v>
      </c>
      <c r="F737" s="6" t="s">
        <v>3351</v>
      </c>
      <c r="G737" s="6" t="s">
        <v>3352</v>
      </c>
      <c r="H737" s="6" t="s">
        <v>256</v>
      </c>
      <c r="I737" s="7">
        <v>44214</v>
      </c>
      <c r="J737" s="7">
        <v>44214</v>
      </c>
      <c r="K737" s="7">
        <v>44211</v>
      </c>
      <c r="L737" s="7">
        <v>44197</v>
      </c>
      <c r="M737" s="7">
        <v>2958465</v>
      </c>
      <c r="N737" s="6" t="s">
        <v>33</v>
      </c>
      <c r="O737" s="6" t="s">
        <v>34</v>
      </c>
      <c r="P737" s="6" t="s">
        <v>3196</v>
      </c>
      <c r="Q737" s="6" t="s">
        <v>3197</v>
      </c>
      <c r="R737" s="6" t="s">
        <v>972</v>
      </c>
      <c r="S737" s="6" t="s">
        <v>973</v>
      </c>
      <c r="T737" s="7"/>
      <c r="U737" s="8">
        <v>2913859</v>
      </c>
      <c r="V737" s="9">
        <v>1000000</v>
      </c>
      <c r="W737" s="6" t="s">
        <v>14</v>
      </c>
    </row>
    <row r="738" spans="1:23" s="6" customFormat="1" ht="13.9" hidden="1" customHeight="1" x14ac:dyDescent="0.2">
      <c r="A738" s="6">
        <v>3200002974</v>
      </c>
      <c r="B738" s="6" t="s">
        <v>0</v>
      </c>
      <c r="C738" s="6" t="s">
        <v>252</v>
      </c>
      <c r="D738" s="6" t="s">
        <v>253</v>
      </c>
      <c r="E738" s="6" t="s">
        <v>3353</v>
      </c>
      <c r="F738" s="6" t="s">
        <v>3354</v>
      </c>
      <c r="G738" s="6" t="s">
        <v>3</v>
      </c>
      <c r="H738" s="6" t="s">
        <v>256</v>
      </c>
      <c r="I738" s="7">
        <v>44214</v>
      </c>
      <c r="J738" s="7">
        <v>44214</v>
      </c>
      <c r="K738" s="7">
        <v>44211</v>
      </c>
      <c r="L738" s="7">
        <v>44197</v>
      </c>
      <c r="M738" s="7">
        <v>2958465</v>
      </c>
      <c r="N738" s="6" t="s">
        <v>33</v>
      </c>
      <c r="O738" s="6" t="s">
        <v>34</v>
      </c>
      <c r="P738" s="6" t="s">
        <v>3196</v>
      </c>
      <c r="Q738" s="6" t="s">
        <v>3197</v>
      </c>
      <c r="R738" s="6" t="s">
        <v>972</v>
      </c>
      <c r="S738" s="6" t="s">
        <v>973</v>
      </c>
      <c r="T738" s="7"/>
      <c r="U738" s="8">
        <v>2913859</v>
      </c>
      <c r="V738" s="9">
        <v>3500000</v>
      </c>
      <c r="W738" s="6" t="s">
        <v>14</v>
      </c>
    </row>
    <row r="739" spans="1:23" ht="13.9" hidden="1" customHeight="1" x14ac:dyDescent="0.2">
      <c r="A739">
        <v>3200002975</v>
      </c>
      <c r="B739" t="s">
        <v>0</v>
      </c>
      <c r="C739" t="s">
        <v>252</v>
      </c>
      <c r="D739" t="s">
        <v>253</v>
      </c>
      <c r="E739" t="s">
        <v>3355</v>
      </c>
      <c r="F739" t="s">
        <v>3356</v>
      </c>
      <c r="G739" t="s">
        <v>3</v>
      </c>
      <c r="H739" t="s">
        <v>256</v>
      </c>
      <c r="I739" s="2">
        <v>44214</v>
      </c>
      <c r="J739" s="2">
        <v>44214</v>
      </c>
      <c r="K739" s="2">
        <v>44211</v>
      </c>
      <c r="L739" s="2">
        <v>44197</v>
      </c>
      <c r="M739" s="2">
        <v>2958465</v>
      </c>
      <c r="N739" t="s">
        <v>21</v>
      </c>
      <c r="O739" t="s">
        <v>22</v>
      </c>
      <c r="P739" t="s">
        <v>3196</v>
      </c>
      <c r="Q739" t="s">
        <v>3197</v>
      </c>
      <c r="R739" t="s">
        <v>972</v>
      </c>
      <c r="S739" t="s">
        <v>973</v>
      </c>
      <c r="T739" s="2"/>
      <c r="U739" s="3">
        <v>2913859</v>
      </c>
      <c r="V739" s="4">
        <v>1500000</v>
      </c>
      <c r="W739" t="s">
        <v>14</v>
      </c>
    </row>
    <row r="740" spans="1:23" s="6" customFormat="1" ht="13.9" hidden="1" customHeight="1" x14ac:dyDescent="0.2">
      <c r="A740" s="6">
        <v>3200002976</v>
      </c>
      <c r="B740" s="6" t="s">
        <v>0</v>
      </c>
      <c r="C740" s="6" t="s">
        <v>252</v>
      </c>
      <c r="D740" s="6" t="s">
        <v>253</v>
      </c>
      <c r="E740" s="6" t="s">
        <v>2902</v>
      </c>
      <c r="F740" s="6" t="s">
        <v>2903</v>
      </c>
      <c r="G740" s="6" t="s">
        <v>3</v>
      </c>
      <c r="H740" s="6" t="s">
        <v>256</v>
      </c>
      <c r="I740" s="7">
        <v>44214</v>
      </c>
      <c r="J740" s="7">
        <v>44214</v>
      </c>
      <c r="K740" s="7">
        <v>44211</v>
      </c>
      <c r="L740" s="7">
        <v>44197</v>
      </c>
      <c r="M740" s="7">
        <v>2958465</v>
      </c>
      <c r="N740" s="6" t="s">
        <v>33</v>
      </c>
      <c r="O740" s="6" t="s">
        <v>34</v>
      </c>
      <c r="P740" s="6" t="s">
        <v>3196</v>
      </c>
      <c r="Q740" s="6" t="s">
        <v>3197</v>
      </c>
      <c r="R740" s="6" t="s">
        <v>972</v>
      </c>
      <c r="S740" s="6" t="s">
        <v>973</v>
      </c>
      <c r="T740" s="7"/>
      <c r="U740" s="8">
        <v>2913859</v>
      </c>
      <c r="V740" s="9">
        <v>500000</v>
      </c>
      <c r="W740" s="6" t="s">
        <v>14</v>
      </c>
    </row>
    <row r="741" spans="1:23" s="6" customFormat="1" ht="13.9" hidden="1" customHeight="1" x14ac:dyDescent="0.2">
      <c r="A741" s="6">
        <v>3200002977</v>
      </c>
      <c r="B741" s="6" t="s">
        <v>0</v>
      </c>
      <c r="C741" s="6" t="s">
        <v>252</v>
      </c>
      <c r="D741" s="6" t="s">
        <v>253</v>
      </c>
      <c r="E741" s="6" t="s">
        <v>3357</v>
      </c>
      <c r="F741" s="6" t="s">
        <v>3358</v>
      </c>
      <c r="G741" s="6" t="s">
        <v>3359</v>
      </c>
      <c r="H741" s="6" t="s">
        <v>256</v>
      </c>
      <c r="I741" s="7">
        <v>44214</v>
      </c>
      <c r="J741" s="7">
        <v>44214</v>
      </c>
      <c r="K741" s="7">
        <v>44211</v>
      </c>
      <c r="L741" s="7">
        <v>44197</v>
      </c>
      <c r="M741" s="7">
        <v>2958465</v>
      </c>
      <c r="N741" s="6" t="s">
        <v>33</v>
      </c>
      <c r="O741" s="6" t="s">
        <v>34</v>
      </c>
      <c r="P741" s="6" t="s">
        <v>3196</v>
      </c>
      <c r="Q741" s="6" t="s">
        <v>3197</v>
      </c>
      <c r="R741" s="6" t="s">
        <v>972</v>
      </c>
      <c r="S741" s="6" t="s">
        <v>973</v>
      </c>
      <c r="T741" s="7"/>
      <c r="U741" s="8">
        <v>2913859</v>
      </c>
      <c r="V741" s="9">
        <v>500000</v>
      </c>
      <c r="W741" s="6" t="s">
        <v>14</v>
      </c>
    </row>
    <row r="742" spans="1:23" ht="13.9" hidden="1" customHeight="1" x14ac:dyDescent="0.2">
      <c r="A742">
        <v>3200002978</v>
      </c>
      <c r="B742" t="s">
        <v>0</v>
      </c>
      <c r="C742" t="s">
        <v>252</v>
      </c>
      <c r="D742" t="s">
        <v>253</v>
      </c>
      <c r="E742" t="s">
        <v>2912</v>
      </c>
      <c r="F742" t="s">
        <v>2913</v>
      </c>
      <c r="G742" t="s">
        <v>3</v>
      </c>
      <c r="H742" t="s">
        <v>256</v>
      </c>
      <c r="I742" s="2">
        <v>44214</v>
      </c>
      <c r="J742" s="2">
        <v>44214</v>
      </c>
      <c r="K742" s="2">
        <v>44211</v>
      </c>
      <c r="L742" s="2">
        <v>44197</v>
      </c>
      <c r="M742" s="2">
        <v>2958465</v>
      </c>
      <c r="N742" t="s">
        <v>21</v>
      </c>
      <c r="O742" t="s">
        <v>22</v>
      </c>
      <c r="P742" t="s">
        <v>3196</v>
      </c>
      <c r="Q742" t="s">
        <v>3197</v>
      </c>
      <c r="R742" t="s">
        <v>972</v>
      </c>
      <c r="S742" t="s">
        <v>973</v>
      </c>
      <c r="T742" s="2"/>
      <c r="U742" s="3">
        <v>2913859</v>
      </c>
      <c r="V742" s="4">
        <v>500000</v>
      </c>
      <c r="W742" t="s">
        <v>14</v>
      </c>
    </row>
    <row r="743" spans="1:23" s="6" customFormat="1" ht="13.9" hidden="1" customHeight="1" x14ac:dyDescent="0.2">
      <c r="A743" s="6">
        <v>3200002979</v>
      </c>
      <c r="B743" s="6" t="s">
        <v>0</v>
      </c>
      <c r="C743" s="6" t="s">
        <v>252</v>
      </c>
      <c r="D743" s="6" t="s">
        <v>253</v>
      </c>
      <c r="E743" s="6" t="s">
        <v>3360</v>
      </c>
      <c r="F743" s="6" t="s">
        <v>3361</v>
      </c>
      <c r="G743" s="6" t="s">
        <v>3</v>
      </c>
      <c r="H743" s="6" t="s">
        <v>256</v>
      </c>
      <c r="I743" s="7">
        <v>44214</v>
      </c>
      <c r="J743" s="7">
        <v>44214</v>
      </c>
      <c r="K743" s="7">
        <v>44211</v>
      </c>
      <c r="L743" s="7">
        <v>44197</v>
      </c>
      <c r="M743" s="7">
        <v>2958465</v>
      </c>
      <c r="N743" s="6" t="s">
        <v>33</v>
      </c>
      <c r="O743" s="6" t="s">
        <v>34</v>
      </c>
      <c r="P743" s="6" t="s">
        <v>3196</v>
      </c>
      <c r="Q743" s="6" t="s">
        <v>3197</v>
      </c>
      <c r="R743" s="6" t="s">
        <v>972</v>
      </c>
      <c r="S743" s="6" t="s">
        <v>973</v>
      </c>
      <c r="T743" s="7"/>
      <c r="U743" s="8">
        <v>2913859</v>
      </c>
      <c r="V743" s="9">
        <v>800000</v>
      </c>
      <c r="W743" s="6" t="s">
        <v>14</v>
      </c>
    </row>
    <row r="744" spans="1:23" s="6" customFormat="1" ht="13.9" hidden="1" customHeight="1" x14ac:dyDescent="0.2">
      <c r="A744" s="6">
        <v>3200002980</v>
      </c>
      <c r="B744" s="6" t="s">
        <v>0</v>
      </c>
      <c r="C744" s="6" t="s">
        <v>252</v>
      </c>
      <c r="D744" s="6" t="s">
        <v>253</v>
      </c>
      <c r="E744" s="6" t="s">
        <v>3362</v>
      </c>
      <c r="F744" s="6" t="s">
        <v>3363</v>
      </c>
      <c r="G744" s="6" t="s">
        <v>3364</v>
      </c>
      <c r="H744" s="6" t="s">
        <v>256</v>
      </c>
      <c r="I744" s="7">
        <v>44214</v>
      </c>
      <c r="J744" s="7">
        <v>44214</v>
      </c>
      <c r="K744" s="7">
        <v>44211</v>
      </c>
      <c r="L744" s="7">
        <v>44197</v>
      </c>
      <c r="M744" s="7">
        <v>2958465</v>
      </c>
      <c r="N744" s="6" t="s">
        <v>33</v>
      </c>
      <c r="O744" s="6" t="s">
        <v>34</v>
      </c>
      <c r="P744" s="6" t="s">
        <v>3196</v>
      </c>
      <c r="Q744" s="6" t="s">
        <v>3197</v>
      </c>
      <c r="R744" s="6" t="s">
        <v>972</v>
      </c>
      <c r="S744" s="6" t="s">
        <v>973</v>
      </c>
      <c r="T744" s="7"/>
      <c r="U744" s="8">
        <v>2913859</v>
      </c>
      <c r="V744" s="9">
        <v>11500000</v>
      </c>
      <c r="W744" s="6" t="s">
        <v>14</v>
      </c>
    </row>
    <row r="745" spans="1:23" s="6" customFormat="1" ht="13.9" hidden="1" customHeight="1" x14ac:dyDescent="0.2">
      <c r="A745" s="6">
        <v>3200002981</v>
      </c>
      <c r="B745" s="6" t="s">
        <v>0</v>
      </c>
      <c r="C745" s="6" t="s">
        <v>252</v>
      </c>
      <c r="D745" s="6" t="s">
        <v>253</v>
      </c>
      <c r="E745" s="6" t="s">
        <v>3365</v>
      </c>
      <c r="F745" s="6" t="s">
        <v>3366</v>
      </c>
      <c r="G745" s="6" t="s">
        <v>3</v>
      </c>
      <c r="H745" s="6" t="s">
        <v>256</v>
      </c>
      <c r="I745" s="7">
        <v>44214</v>
      </c>
      <c r="J745" s="7">
        <v>44214</v>
      </c>
      <c r="K745" s="7">
        <v>44211</v>
      </c>
      <c r="L745" s="7">
        <v>44197</v>
      </c>
      <c r="M745" s="7">
        <v>2958465</v>
      </c>
      <c r="N745" s="6" t="s">
        <v>33</v>
      </c>
      <c r="O745" s="6" t="s">
        <v>34</v>
      </c>
      <c r="P745" s="6" t="s">
        <v>3196</v>
      </c>
      <c r="Q745" s="6" t="s">
        <v>3197</v>
      </c>
      <c r="R745" s="6" t="s">
        <v>972</v>
      </c>
      <c r="S745" s="6" t="s">
        <v>973</v>
      </c>
      <c r="T745" s="7"/>
      <c r="U745" s="8">
        <v>2913859</v>
      </c>
      <c r="V745" s="9">
        <v>1300000</v>
      </c>
      <c r="W745" s="6" t="s">
        <v>14</v>
      </c>
    </row>
    <row r="746" spans="1:23" s="6" customFormat="1" ht="13.9" hidden="1" customHeight="1" x14ac:dyDescent="0.2">
      <c r="A746" s="6">
        <v>3200002982</v>
      </c>
      <c r="B746" s="6" t="s">
        <v>0</v>
      </c>
      <c r="C746" s="6" t="s">
        <v>252</v>
      </c>
      <c r="D746" s="6" t="s">
        <v>253</v>
      </c>
      <c r="E746" s="6" t="s">
        <v>3365</v>
      </c>
      <c r="F746" s="6" t="s">
        <v>3366</v>
      </c>
      <c r="G746" s="6" t="s">
        <v>3</v>
      </c>
      <c r="H746" s="6" t="s">
        <v>256</v>
      </c>
      <c r="I746" s="7">
        <v>44214</v>
      </c>
      <c r="J746" s="7">
        <v>44214</v>
      </c>
      <c r="K746" s="7">
        <v>44211</v>
      </c>
      <c r="L746" s="7">
        <v>44197</v>
      </c>
      <c r="M746" s="7">
        <v>2958465</v>
      </c>
      <c r="N746" s="6" t="s">
        <v>33</v>
      </c>
      <c r="O746" s="6" t="s">
        <v>34</v>
      </c>
      <c r="P746" s="6" t="s">
        <v>3196</v>
      </c>
      <c r="Q746" s="6" t="s">
        <v>3197</v>
      </c>
      <c r="R746" s="6" t="s">
        <v>2264</v>
      </c>
      <c r="S746" s="6" t="s">
        <v>2265</v>
      </c>
      <c r="T746" s="7"/>
      <c r="U746" s="8">
        <v>2913859</v>
      </c>
      <c r="V746" s="9">
        <v>2000000</v>
      </c>
      <c r="W746" s="6" t="s">
        <v>14</v>
      </c>
    </row>
    <row r="747" spans="1:23" s="6" customFormat="1" ht="13.9" hidden="1" customHeight="1" x14ac:dyDescent="0.2">
      <c r="A747" s="6">
        <v>3200002983</v>
      </c>
      <c r="B747" s="6" t="s">
        <v>0</v>
      </c>
      <c r="C747" s="6" t="s">
        <v>252</v>
      </c>
      <c r="D747" s="6" t="s">
        <v>253</v>
      </c>
      <c r="E747" s="6" t="s">
        <v>3367</v>
      </c>
      <c r="F747" s="6" t="s">
        <v>3368</v>
      </c>
      <c r="G747" s="6" t="s">
        <v>3</v>
      </c>
      <c r="H747" s="6" t="s">
        <v>256</v>
      </c>
      <c r="I747" s="7">
        <v>44214</v>
      </c>
      <c r="J747" s="7">
        <v>44214</v>
      </c>
      <c r="K747" s="7">
        <v>44211</v>
      </c>
      <c r="L747" s="7">
        <v>44197</v>
      </c>
      <c r="M747" s="7">
        <v>2958465</v>
      </c>
      <c r="N747" s="6" t="s">
        <v>33</v>
      </c>
      <c r="O747" s="6" t="s">
        <v>34</v>
      </c>
      <c r="P747" s="6" t="s">
        <v>3196</v>
      </c>
      <c r="Q747" s="6" t="s">
        <v>3197</v>
      </c>
      <c r="R747" s="6" t="s">
        <v>972</v>
      </c>
      <c r="S747" s="6" t="s">
        <v>973</v>
      </c>
      <c r="T747" s="7"/>
      <c r="U747" s="8">
        <v>2913859</v>
      </c>
      <c r="V747" s="9">
        <v>300000</v>
      </c>
      <c r="W747" s="6" t="s">
        <v>14</v>
      </c>
    </row>
    <row r="748" spans="1:23" s="6" customFormat="1" ht="13.9" hidden="1" customHeight="1" x14ac:dyDescent="0.2">
      <c r="A748" s="6">
        <v>3200002984</v>
      </c>
      <c r="B748" s="6" t="s">
        <v>0</v>
      </c>
      <c r="C748" s="6" t="s">
        <v>252</v>
      </c>
      <c r="D748" s="6" t="s">
        <v>253</v>
      </c>
      <c r="E748" s="6" t="s">
        <v>3369</v>
      </c>
      <c r="F748" s="6" t="s">
        <v>3370</v>
      </c>
      <c r="G748" s="6" t="s">
        <v>3371</v>
      </c>
      <c r="H748" s="6" t="s">
        <v>256</v>
      </c>
      <c r="I748" s="7">
        <v>44214</v>
      </c>
      <c r="J748" s="7">
        <v>44214</v>
      </c>
      <c r="K748" s="7">
        <v>44211</v>
      </c>
      <c r="L748" s="7">
        <v>44197</v>
      </c>
      <c r="M748" s="7">
        <v>2958465</v>
      </c>
      <c r="N748" s="6" t="s">
        <v>33</v>
      </c>
      <c r="O748" s="6" t="s">
        <v>34</v>
      </c>
      <c r="P748" s="6" t="s">
        <v>3196</v>
      </c>
      <c r="Q748" s="6" t="s">
        <v>3197</v>
      </c>
      <c r="R748" s="6" t="s">
        <v>972</v>
      </c>
      <c r="S748" s="6" t="s">
        <v>973</v>
      </c>
      <c r="T748" s="7"/>
      <c r="U748" s="8">
        <v>2913859</v>
      </c>
      <c r="V748" s="9">
        <v>4200000</v>
      </c>
      <c r="W748" s="6" t="s">
        <v>14</v>
      </c>
    </row>
    <row r="749" spans="1:23" s="6" customFormat="1" ht="13.9" hidden="1" customHeight="1" x14ac:dyDescent="0.2">
      <c r="A749" s="6">
        <v>3200002985</v>
      </c>
      <c r="B749" s="6" t="s">
        <v>0</v>
      </c>
      <c r="C749" s="6" t="s">
        <v>252</v>
      </c>
      <c r="D749" s="6" t="s">
        <v>253</v>
      </c>
      <c r="E749" s="6" t="s">
        <v>2374</v>
      </c>
      <c r="F749" s="6" t="s">
        <v>2375</v>
      </c>
      <c r="G749" s="6" t="s">
        <v>3372</v>
      </c>
      <c r="H749" s="6" t="s">
        <v>256</v>
      </c>
      <c r="I749" s="7">
        <v>44214</v>
      </c>
      <c r="J749" s="7">
        <v>44214</v>
      </c>
      <c r="K749" s="7">
        <v>44211</v>
      </c>
      <c r="L749" s="7">
        <v>44197</v>
      </c>
      <c r="M749" s="7">
        <v>2958465</v>
      </c>
      <c r="N749" s="6" t="s">
        <v>574</v>
      </c>
      <c r="O749" s="6" t="s">
        <v>575</v>
      </c>
      <c r="P749" s="6" t="s">
        <v>3196</v>
      </c>
      <c r="Q749" s="6" t="s">
        <v>3197</v>
      </c>
      <c r="R749" s="6" t="s">
        <v>972</v>
      </c>
      <c r="S749" s="6" t="s">
        <v>973</v>
      </c>
      <c r="T749" s="7"/>
      <c r="U749" s="8">
        <v>2913859</v>
      </c>
      <c r="V749" s="9">
        <v>4200000</v>
      </c>
      <c r="W749" s="6" t="s">
        <v>14</v>
      </c>
    </row>
    <row r="750" spans="1:23" s="6" customFormat="1" ht="13.9" hidden="1" customHeight="1" x14ac:dyDescent="0.2">
      <c r="A750" s="6">
        <v>3200002986</v>
      </c>
      <c r="B750" s="6" t="s">
        <v>0</v>
      </c>
      <c r="C750" s="6" t="s">
        <v>252</v>
      </c>
      <c r="D750" s="6" t="s">
        <v>253</v>
      </c>
      <c r="E750" s="6" t="s">
        <v>3373</v>
      </c>
      <c r="F750" s="6" t="s">
        <v>3374</v>
      </c>
      <c r="G750" s="6" t="s">
        <v>3</v>
      </c>
      <c r="H750" s="6" t="s">
        <v>256</v>
      </c>
      <c r="I750" s="7">
        <v>44214</v>
      </c>
      <c r="J750" s="7">
        <v>44214</v>
      </c>
      <c r="K750" s="7">
        <v>44211</v>
      </c>
      <c r="L750" s="7">
        <v>44197</v>
      </c>
      <c r="M750" s="7">
        <v>2958465</v>
      </c>
      <c r="N750" s="6" t="s">
        <v>574</v>
      </c>
      <c r="O750" s="6" t="s">
        <v>575</v>
      </c>
      <c r="P750" s="6" t="s">
        <v>3196</v>
      </c>
      <c r="Q750" s="6" t="s">
        <v>3197</v>
      </c>
      <c r="R750" s="6" t="s">
        <v>972</v>
      </c>
      <c r="S750" s="6" t="s">
        <v>973</v>
      </c>
      <c r="T750" s="7"/>
      <c r="U750" s="8">
        <v>2913859</v>
      </c>
      <c r="V750" s="9">
        <v>500000</v>
      </c>
      <c r="W750" s="6" t="s">
        <v>14</v>
      </c>
    </row>
    <row r="751" spans="1:23" ht="13.9" hidden="1" customHeight="1" x14ac:dyDescent="0.2">
      <c r="A751">
        <v>3200002987</v>
      </c>
      <c r="B751" t="s">
        <v>0</v>
      </c>
      <c r="C751" t="s">
        <v>252</v>
      </c>
      <c r="D751" t="s">
        <v>253</v>
      </c>
      <c r="E751" t="s">
        <v>2281</v>
      </c>
      <c r="F751" t="s">
        <v>2282</v>
      </c>
      <c r="G751" t="s">
        <v>3</v>
      </c>
      <c r="H751" t="s">
        <v>256</v>
      </c>
      <c r="I751" s="2">
        <v>44214</v>
      </c>
      <c r="J751" s="2">
        <v>44214</v>
      </c>
      <c r="K751" s="2">
        <v>44211</v>
      </c>
      <c r="L751" s="2">
        <v>44197</v>
      </c>
      <c r="M751" s="2">
        <v>2958465</v>
      </c>
      <c r="N751" t="s">
        <v>21</v>
      </c>
      <c r="O751" t="s">
        <v>22</v>
      </c>
      <c r="P751" t="s">
        <v>3196</v>
      </c>
      <c r="Q751" t="s">
        <v>3197</v>
      </c>
      <c r="R751" t="s">
        <v>972</v>
      </c>
      <c r="S751" t="s">
        <v>973</v>
      </c>
      <c r="T751" s="2"/>
      <c r="U751" s="3">
        <v>2913859</v>
      </c>
      <c r="V751" s="4">
        <v>2500000</v>
      </c>
      <c r="W751" t="s">
        <v>14</v>
      </c>
    </row>
    <row r="752" spans="1:23" s="6" customFormat="1" ht="13.9" hidden="1" customHeight="1" x14ac:dyDescent="0.2">
      <c r="A752" s="6">
        <v>3200002988</v>
      </c>
      <c r="B752" s="6" t="s">
        <v>0</v>
      </c>
      <c r="C752" s="6" t="s">
        <v>252</v>
      </c>
      <c r="D752" s="6" t="s">
        <v>253</v>
      </c>
      <c r="E752" s="6" t="s">
        <v>3375</v>
      </c>
      <c r="F752" s="6" t="s">
        <v>3376</v>
      </c>
      <c r="G752" s="6" t="s">
        <v>3</v>
      </c>
      <c r="H752" s="6" t="s">
        <v>256</v>
      </c>
      <c r="I752" s="7">
        <v>44214</v>
      </c>
      <c r="J752" s="7">
        <v>44214</v>
      </c>
      <c r="K752" s="7">
        <v>44211</v>
      </c>
      <c r="L752" s="7">
        <v>44197</v>
      </c>
      <c r="M752" s="7">
        <v>2958465</v>
      </c>
      <c r="N752" s="6" t="s">
        <v>574</v>
      </c>
      <c r="O752" s="6" t="s">
        <v>575</v>
      </c>
      <c r="P752" s="6" t="s">
        <v>3196</v>
      </c>
      <c r="Q752" s="6" t="s">
        <v>3197</v>
      </c>
      <c r="R752" s="6" t="s">
        <v>972</v>
      </c>
      <c r="S752" s="6" t="s">
        <v>973</v>
      </c>
      <c r="T752" s="7"/>
      <c r="U752" s="8">
        <v>2913859</v>
      </c>
      <c r="V752" s="9">
        <v>800000</v>
      </c>
      <c r="W752" s="6" t="s">
        <v>14</v>
      </c>
    </row>
    <row r="753" spans="1:23" s="6" customFormat="1" ht="13.9" hidden="1" customHeight="1" x14ac:dyDescent="0.2">
      <c r="A753" s="6">
        <v>3200002989</v>
      </c>
      <c r="B753" s="6" t="s">
        <v>0</v>
      </c>
      <c r="C753" s="6" t="s">
        <v>252</v>
      </c>
      <c r="D753" s="6" t="s">
        <v>253</v>
      </c>
      <c r="E753" s="6" t="s">
        <v>3252</v>
      </c>
      <c r="F753" s="6" t="s">
        <v>3253</v>
      </c>
      <c r="G753" s="6" t="s">
        <v>3</v>
      </c>
      <c r="H753" s="6" t="s">
        <v>256</v>
      </c>
      <c r="I753" s="7">
        <v>44214</v>
      </c>
      <c r="J753" s="7">
        <v>44214</v>
      </c>
      <c r="K753" s="7">
        <v>44211</v>
      </c>
      <c r="L753" s="7">
        <v>44197</v>
      </c>
      <c r="M753" s="7">
        <v>2958465</v>
      </c>
      <c r="N753" s="6" t="s">
        <v>574</v>
      </c>
      <c r="O753" s="6" t="s">
        <v>575</v>
      </c>
      <c r="P753" s="6" t="s">
        <v>3196</v>
      </c>
      <c r="Q753" s="6" t="s">
        <v>3197</v>
      </c>
      <c r="R753" s="6" t="s">
        <v>972</v>
      </c>
      <c r="S753" s="6" t="s">
        <v>973</v>
      </c>
      <c r="T753" s="7"/>
      <c r="U753" s="8">
        <v>2913859</v>
      </c>
      <c r="V753" s="9">
        <v>1000000</v>
      </c>
      <c r="W753" s="6" t="s">
        <v>14</v>
      </c>
    </row>
    <row r="754" spans="1:23" s="6" customFormat="1" ht="13.9" hidden="1" customHeight="1" x14ac:dyDescent="0.2">
      <c r="A754" s="6">
        <v>3200002990</v>
      </c>
      <c r="B754" s="6" t="s">
        <v>0</v>
      </c>
      <c r="C754" s="6" t="s">
        <v>252</v>
      </c>
      <c r="D754" s="6" t="s">
        <v>253</v>
      </c>
      <c r="E754" s="6" t="s">
        <v>3377</v>
      </c>
      <c r="F754" s="6" t="s">
        <v>3378</v>
      </c>
      <c r="G754" s="6" t="s">
        <v>3</v>
      </c>
      <c r="H754" s="6" t="s">
        <v>256</v>
      </c>
      <c r="I754" s="7">
        <v>44214</v>
      </c>
      <c r="J754" s="7">
        <v>44214</v>
      </c>
      <c r="K754" s="7">
        <v>44211</v>
      </c>
      <c r="L754" s="7">
        <v>44197</v>
      </c>
      <c r="M754" s="7">
        <v>2958465</v>
      </c>
      <c r="N754" s="6" t="s">
        <v>33</v>
      </c>
      <c r="O754" s="6" t="s">
        <v>34</v>
      </c>
      <c r="P754" s="6" t="s">
        <v>3196</v>
      </c>
      <c r="Q754" s="6" t="s">
        <v>3197</v>
      </c>
      <c r="R754" s="6" t="s">
        <v>972</v>
      </c>
      <c r="S754" s="6" t="s">
        <v>973</v>
      </c>
      <c r="T754" s="7"/>
      <c r="U754" s="8">
        <v>2913859</v>
      </c>
      <c r="V754" s="9">
        <v>1000000</v>
      </c>
      <c r="W754" s="6" t="s">
        <v>14</v>
      </c>
    </row>
    <row r="755" spans="1:23" s="6" customFormat="1" ht="13.9" hidden="1" customHeight="1" x14ac:dyDescent="0.2">
      <c r="A755" s="6">
        <v>3200002991</v>
      </c>
      <c r="B755" s="6" t="s">
        <v>0</v>
      </c>
      <c r="C755" s="6" t="s">
        <v>252</v>
      </c>
      <c r="D755" s="6" t="s">
        <v>253</v>
      </c>
      <c r="E755" s="6" t="s">
        <v>2989</v>
      </c>
      <c r="F755" s="6" t="s">
        <v>2990</v>
      </c>
      <c r="G755" s="6" t="s">
        <v>3379</v>
      </c>
      <c r="H755" s="6" t="s">
        <v>256</v>
      </c>
      <c r="I755" s="7">
        <v>44214</v>
      </c>
      <c r="J755" s="7">
        <v>44214</v>
      </c>
      <c r="K755" s="7">
        <v>44211</v>
      </c>
      <c r="L755" s="7">
        <v>44197</v>
      </c>
      <c r="M755" s="7">
        <v>2958465</v>
      </c>
      <c r="N755" s="6" t="s">
        <v>33</v>
      </c>
      <c r="O755" s="6" t="s">
        <v>34</v>
      </c>
      <c r="P755" s="6" t="s">
        <v>3196</v>
      </c>
      <c r="Q755" s="6" t="s">
        <v>3197</v>
      </c>
      <c r="R755" s="6" t="s">
        <v>972</v>
      </c>
      <c r="S755" s="6" t="s">
        <v>973</v>
      </c>
      <c r="T755" s="7"/>
      <c r="U755" s="8">
        <v>2913859</v>
      </c>
      <c r="V755" s="9">
        <v>6000000</v>
      </c>
      <c r="W755" s="6" t="s">
        <v>14</v>
      </c>
    </row>
    <row r="756" spans="1:23" s="6" customFormat="1" ht="13.9" hidden="1" customHeight="1" x14ac:dyDescent="0.2">
      <c r="A756" s="6">
        <v>3200002992</v>
      </c>
      <c r="B756" s="6" t="s">
        <v>0</v>
      </c>
      <c r="C756" s="6" t="s">
        <v>252</v>
      </c>
      <c r="D756" s="6" t="s">
        <v>253</v>
      </c>
      <c r="E756" s="6" t="s">
        <v>1939</v>
      </c>
      <c r="F756" s="6" t="s">
        <v>1940</v>
      </c>
      <c r="G756" s="6" t="s">
        <v>3</v>
      </c>
      <c r="H756" s="6" t="s">
        <v>256</v>
      </c>
      <c r="I756" s="7">
        <v>44214</v>
      </c>
      <c r="J756" s="7">
        <v>44214</v>
      </c>
      <c r="K756" s="7">
        <v>44211</v>
      </c>
      <c r="L756" s="7">
        <v>44197</v>
      </c>
      <c r="M756" s="7">
        <v>2958465</v>
      </c>
      <c r="N756" s="6" t="s">
        <v>33</v>
      </c>
      <c r="O756" s="6" t="s">
        <v>34</v>
      </c>
      <c r="P756" s="6" t="s">
        <v>3196</v>
      </c>
      <c r="Q756" s="6" t="s">
        <v>3197</v>
      </c>
      <c r="R756" s="6" t="s">
        <v>972</v>
      </c>
      <c r="S756" s="6" t="s">
        <v>973</v>
      </c>
      <c r="T756" s="7"/>
      <c r="U756" s="8">
        <v>2913859</v>
      </c>
      <c r="V756" s="9">
        <v>800000</v>
      </c>
      <c r="W756" s="6" t="s">
        <v>14</v>
      </c>
    </row>
    <row r="757" spans="1:23" s="6" customFormat="1" ht="13.9" hidden="1" customHeight="1" x14ac:dyDescent="0.2">
      <c r="A757" s="6">
        <v>3200002993</v>
      </c>
      <c r="B757" s="6" t="s">
        <v>0</v>
      </c>
      <c r="C757" s="6" t="s">
        <v>351</v>
      </c>
      <c r="D757" s="6" t="s">
        <v>352</v>
      </c>
      <c r="E757" s="6" t="s">
        <v>3380</v>
      </c>
      <c r="F757" s="6" t="s">
        <v>3381</v>
      </c>
      <c r="G757" s="6" t="s">
        <v>3382</v>
      </c>
      <c r="H757" s="6" t="s">
        <v>356</v>
      </c>
      <c r="I757" s="7">
        <v>44214</v>
      </c>
      <c r="J757" s="7">
        <v>44214</v>
      </c>
      <c r="K757" s="7">
        <v>44214</v>
      </c>
      <c r="L757" s="7">
        <v>44214</v>
      </c>
      <c r="M757" s="7">
        <v>44926</v>
      </c>
      <c r="N757" s="6" t="s">
        <v>33</v>
      </c>
      <c r="O757" s="6" t="s">
        <v>34</v>
      </c>
      <c r="P757" s="6" t="s">
        <v>3172</v>
      </c>
      <c r="Q757" s="6" t="s">
        <v>3173</v>
      </c>
      <c r="R757" s="6" t="s">
        <v>3383</v>
      </c>
      <c r="S757" s="6" t="s">
        <v>3384</v>
      </c>
      <c r="T757" s="7"/>
      <c r="U757" s="8">
        <v>320</v>
      </c>
      <c r="V757" s="9">
        <v>63000</v>
      </c>
      <c r="W757" s="6" t="s">
        <v>114</v>
      </c>
    </row>
    <row r="758" spans="1:23" ht="13.9" hidden="1" customHeight="1" x14ac:dyDescent="0.2">
      <c r="A758">
        <v>3200002994</v>
      </c>
      <c r="B758" t="s">
        <v>0</v>
      </c>
      <c r="C758" t="s">
        <v>252</v>
      </c>
      <c r="D758" t="s">
        <v>253</v>
      </c>
      <c r="E758" t="s">
        <v>3385</v>
      </c>
      <c r="F758" t="s">
        <v>3386</v>
      </c>
      <c r="G758" t="s">
        <v>3387</v>
      </c>
      <c r="H758" t="s">
        <v>256</v>
      </c>
      <c r="I758" s="2">
        <v>44214</v>
      </c>
      <c r="J758" s="2">
        <v>44214</v>
      </c>
      <c r="K758" s="2">
        <v>44211</v>
      </c>
      <c r="L758" s="2">
        <v>44197</v>
      </c>
      <c r="M758" s="2">
        <v>2958465</v>
      </c>
      <c r="N758" t="s">
        <v>21</v>
      </c>
      <c r="O758" t="s">
        <v>22</v>
      </c>
      <c r="P758" t="s">
        <v>3196</v>
      </c>
      <c r="Q758" t="s">
        <v>3197</v>
      </c>
      <c r="R758" t="s">
        <v>972</v>
      </c>
      <c r="S758" t="s">
        <v>973</v>
      </c>
      <c r="T758" s="2"/>
      <c r="U758" s="3">
        <v>2913859</v>
      </c>
      <c r="V758" s="4">
        <v>500000</v>
      </c>
      <c r="W758" t="s">
        <v>14</v>
      </c>
    </row>
    <row r="759" spans="1:23" s="6" customFormat="1" ht="13.9" hidden="1" customHeight="1" x14ac:dyDescent="0.2">
      <c r="A759" s="6">
        <v>3200002995</v>
      </c>
      <c r="B759" s="6" t="s">
        <v>0</v>
      </c>
      <c r="C759" s="6" t="s">
        <v>252</v>
      </c>
      <c r="D759" s="6" t="s">
        <v>253</v>
      </c>
      <c r="E759" s="6" t="s">
        <v>3388</v>
      </c>
      <c r="F759" s="6" t="s">
        <v>3389</v>
      </c>
      <c r="G759" s="6" t="s">
        <v>3</v>
      </c>
      <c r="H759" s="6" t="s">
        <v>256</v>
      </c>
      <c r="I759" s="7">
        <v>44214</v>
      </c>
      <c r="J759" s="7">
        <v>44214</v>
      </c>
      <c r="K759" s="7">
        <v>44211</v>
      </c>
      <c r="L759" s="7">
        <v>44197</v>
      </c>
      <c r="M759" s="7">
        <v>2958465</v>
      </c>
      <c r="N759" s="6" t="s">
        <v>33</v>
      </c>
      <c r="O759" s="6" t="s">
        <v>34</v>
      </c>
      <c r="P759" s="6" t="s">
        <v>3196</v>
      </c>
      <c r="Q759" s="6" t="s">
        <v>3197</v>
      </c>
      <c r="R759" s="6" t="s">
        <v>972</v>
      </c>
      <c r="S759" s="6" t="s">
        <v>973</v>
      </c>
      <c r="T759" s="7"/>
      <c r="U759" s="8">
        <v>2913859</v>
      </c>
      <c r="V759" s="9">
        <v>1000000</v>
      </c>
      <c r="W759" s="6" t="s">
        <v>14</v>
      </c>
    </row>
    <row r="760" spans="1:23" s="6" customFormat="1" ht="13.9" hidden="1" customHeight="1" x14ac:dyDescent="0.2">
      <c r="A760" s="6">
        <v>3200002996</v>
      </c>
      <c r="B760" s="6" t="s">
        <v>0</v>
      </c>
      <c r="C760" s="6" t="s">
        <v>252</v>
      </c>
      <c r="D760" s="6" t="s">
        <v>253</v>
      </c>
      <c r="E760" s="6" t="s">
        <v>3390</v>
      </c>
      <c r="F760" s="6" t="s">
        <v>3391</v>
      </c>
      <c r="G760" s="6" t="s">
        <v>3392</v>
      </c>
      <c r="H760" s="6" t="s">
        <v>256</v>
      </c>
      <c r="I760" s="7">
        <v>44214</v>
      </c>
      <c r="J760" s="7">
        <v>44214</v>
      </c>
      <c r="K760" s="7">
        <v>44211</v>
      </c>
      <c r="L760" s="7">
        <v>44197</v>
      </c>
      <c r="M760" s="7">
        <v>2958465</v>
      </c>
      <c r="N760" s="6" t="s">
        <v>33</v>
      </c>
      <c r="O760" s="6" t="s">
        <v>34</v>
      </c>
      <c r="P760" s="6" t="s">
        <v>3196</v>
      </c>
      <c r="Q760" s="6" t="s">
        <v>3197</v>
      </c>
      <c r="R760" s="6" t="s">
        <v>972</v>
      </c>
      <c r="S760" s="6" t="s">
        <v>973</v>
      </c>
      <c r="T760" s="7"/>
      <c r="U760" s="8">
        <v>2913859</v>
      </c>
      <c r="V760" s="9">
        <v>500000</v>
      </c>
      <c r="W760" s="6" t="s">
        <v>14</v>
      </c>
    </row>
    <row r="761" spans="1:23" ht="13.9" hidden="1" customHeight="1" x14ac:dyDescent="0.2">
      <c r="A761">
        <v>3200002997</v>
      </c>
      <c r="B761" t="s">
        <v>0</v>
      </c>
      <c r="C761" t="s">
        <v>252</v>
      </c>
      <c r="D761" t="s">
        <v>253</v>
      </c>
      <c r="E761" t="s">
        <v>2315</v>
      </c>
      <c r="F761" t="s">
        <v>2316</v>
      </c>
      <c r="G761" t="s">
        <v>3</v>
      </c>
      <c r="H761" t="s">
        <v>256</v>
      </c>
      <c r="I761" s="2">
        <v>44214</v>
      </c>
      <c r="J761" s="2">
        <v>44214</v>
      </c>
      <c r="K761" s="2">
        <v>44211</v>
      </c>
      <c r="L761" s="2">
        <v>44197</v>
      </c>
      <c r="M761" s="2">
        <v>2958465</v>
      </c>
      <c r="N761" t="s">
        <v>21</v>
      </c>
      <c r="O761" t="s">
        <v>22</v>
      </c>
      <c r="P761" t="s">
        <v>3196</v>
      </c>
      <c r="Q761" t="s">
        <v>3197</v>
      </c>
      <c r="R761" t="s">
        <v>972</v>
      </c>
      <c r="S761" t="s">
        <v>973</v>
      </c>
      <c r="T761" s="2"/>
      <c r="U761" s="3">
        <v>2913859</v>
      </c>
      <c r="V761" s="4">
        <v>1000000</v>
      </c>
      <c r="W761" t="s">
        <v>14</v>
      </c>
    </row>
    <row r="762" spans="1:23" s="6" customFormat="1" ht="13.9" hidden="1" customHeight="1" x14ac:dyDescent="0.2">
      <c r="A762" s="6">
        <v>3200002998</v>
      </c>
      <c r="B762" s="6" t="s">
        <v>0</v>
      </c>
      <c r="C762" s="6" t="s">
        <v>252</v>
      </c>
      <c r="D762" s="6" t="s">
        <v>253</v>
      </c>
      <c r="E762" s="6" t="s">
        <v>3393</v>
      </c>
      <c r="F762" s="6" t="s">
        <v>3394</v>
      </c>
      <c r="G762" s="6" t="s">
        <v>3395</v>
      </c>
      <c r="H762" s="6" t="s">
        <v>256</v>
      </c>
      <c r="I762" s="7">
        <v>44214</v>
      </c>
      <c r="J762" s="7">
        <v>44214</v>
      </c>
      <c r="K762" s="7">
        <v>44211</v>
      </c>
      <c r="L762" s="7">
        <v>44197</v>
      </c>
      <c r="M762" s="7">
        <v>2958465</v>
      </c>
      <c r="N762" s="6" t="s">
        <v>33</v>
      </c>
      <c r="O762" s="6" t="s">
        <v>34</v>
      </c>
      <c r="P762" s="6" t="s">
        <v>3196</v>
      </c>
      <c r="Q762" s="6" t="s">
        <v>3197</v>
      </c>
      <c r="R762" s="6" t="s">
        <v>972</v>
      </c>
      <c r="S762" s="6" t="s">
        <v>973</v>
      </c>
      <c r="T762" s="7"/>
      <c r="U762" s="8">
        <v>2913859</v>
      </c>
      <c r="V762" s="9">
        <v>500000</v>
      </c>
      <c r="W762" s="6" t="s">
        <v>14</v>
      </c>
    </row>
    <row r="763" spans="1:23" ht="13.9" hidden="1" customHeight="1" x14ac:dyDescent="0.2">
      <c r="A763">
        <v>3200002999</v>
      </c>
      <c r="B763" t="s">
        <v>0</v>
      </c>
      <c r="C763" t="s">
        <v>252</v>
      </c>
      <c r="D763" t="s">
        <v>253</v>
      </c>
      <c r="E763" t="s">
        <v>3396</v>
      </c>
      <c r="F763" t="s">
        <v>3397</v>
      </c>
      <c r="G763" t="s">
        <v>3</v>
      </c>
      <c r="H763" t="s">
        <v>256</v>
      </c>
      <c r="I763" s="2">
        <v>44214</v>
      </c>
      <c r="J763" s="2">
        <v>44214</v>
      </c>
      <c r="K763" s="2">
        <v>44211</v>
      </c>
      <c r="L763" s="2">
        <v>44197</v>
      </c>
      <c r="M763" s="2">
        <v>2958465</v>
      </c>
      <c r="N763" t="s">
        <v>21</v>
      </c>
      <c r="O763" t="s">
        <v>22</v>
      </c>
      <c r="P763" t="s">
        <v>3196</v>
      </c>
      <c r="Q763" t="s">
        <v>3197</v>
      </c>
      <c r="R763" t="s">
        <v>972</v>
      </c>
      <c r="S763" t="s">
        <v>973</v>
      </c>
      <c r="T763" s="2"/>
      <c r="U763" s="3">
        <v>2913859</v>
      </c>
      <c r="V763" s="4">
        <v>1500000</v>
      </c>
      <c r="W763" t="s">
        <v>14</v>
      </c>
    </row>
    <row r="764" spans="1:23" s="6" customFormat="1" ht="13.9" hidden="1" customHeight="1" x14ac:dyDescent="0.2">
      <c r="A764" s="6">
        <v>3200003001</v>
      </c>
      <c r="B764" s="6" t="s">
        <v>0</v>
      </c>
      <c r="C764" s="6" t="s">
        <v>252</v>
      </c>
      <c r="D764" s="6" t="s">
        <v>253</v>
      </c>
      <c r="E764" s="6" t="s">
        <v>3280</v>
      </c>
      <c r="F764" s="6" t="s">
        <v>3281</v>
      </c>
      <c r="G764" s="6" t="s">
        <v>3</v>
      </c>
      <c r="H764" s="6" t="s">
        <v>256</v>
      </c>
      <c r="I764" s="7">
        <v>44214</v>
      </c>
      <c r="J764" s="7">
        <v>44214</v>
      </c>
      <c r="K764" s="7">
        <v>44211</v>
      </c>
      <c r="L764" s="7">
        <v>44197</v>
      </c>
      <c r="M764" s="7">
        <v>2958465</v>
      </c>
      <c r="N764" s="6" t="s">
        <v>33</v>
      </c>
      <c r="O764" s="6" t="s">
        <v>34</v>
      </c>
      <c r="P764" s="6" t="s">
        <v>3196</v>
      </c>
      <c r="Q764" s="6" t="s">
        <v>3197</v>
      </c>
      <c r="R764" s="6" t="s">
        <v>2264</v>
      </c>
      <c r="S764" s="6" t="s">
        <v>2265</v>
      </c>
      <c r="T764" s="7"/>
      <c r="U764" s="8">
        <v>2913859</v>
      </c>
      <c r="V764" s="9">
        <v>500000</v>
      </c>
      <c r="W764" s="6" t="s">
        <v>14</v>
      </c>
    </row>
    <row r="765" spans="1:23" s="6" customFormat="1" ht="13.9" hidden="1" customHeight="1" x14ac:dyDescent="0.2">
      <c r="A765" s="6">
        <v>3200003002</v>
      </c>
      <c r="B765" s="6" t="s">
        <v>0</v>
      </c>
      <c r="C765" s="6" t="s">
        <v>252</v>
      </c>
      <c r="D765" s="6" t="s">
        <v>253</v>
      </c>
      <c r="E765" s="6" t="s">
        <v>3398</v>
      </c>
      <c r="F765" s="6" t="s">
        <v>3399</v>
      </c>
      <c r="G765" s="6" t="s">
        <v>3</v>
      </c>
      <c r="H765" s="6" t="s">
        <v>256</v>
      </c>
      <c r="I765" s="7">
        <v>44214</v>
      </c>
      <c r="J765" s="7">
        <v>44214</v>
      </c>
      <c r="K765" s="7">
        <v>44204</v>
      </c>
      <c r="L765" s="7">
        <v>44197</v>
      </c>
      <c r="M765" s="7">
        <v>2958465</v>
      </c>
      <c r="N765" s="6" t="s">
        <v>33</v>
      </c>
      <c r="O765" s="6" t="s">
        <v>34</v>
      </c>
      <c r="P765" s="6" t="s">
        <v>3196</v>
      </c>
      <c r="Q765" s="6" t="s">
        <v>3197</v>
      </c>
      <c r="R765" s="6" t="s">
        <v>972</v>
      </c>
      <c r="S765" s="6" t="s">
        <v>973</v>
      </c>
      <c r="T765" s="7"/>
      <c r="U765" s="8">
        <v>2913859</v>
      </c>
      <c r="V765" s="9">
        <v>1200000</v>
      </c>
      <c r="W765" s="6" t="s">
        <v>14</v>
      </c>
    </row>
    <row r="766" spans="1:23" ht="13.9" hidden="1" customHeight="1" x14ac:dyDescent="0.2">
      <c r="A766">
        <v>3200003003</v>
      </c>
      <c r="B766" t="s">
        <v>0</v>
      </c>
      <c r="C766" t="s">
        <v>252</v>
      </c>
      <c r="D766" t="s">
        <v>253</v>
      </c>
      <c r="E766" t="s">
        <v>3400</v>
      </c>
      <c r="F766" t="s">
        <v>3401</v>
      </c>
      <c r="G766" t="s">
        <v>3</v>
      </c>
      <c r="H766" t="s">
        <v>256</v>
      </c>
      <c r="I766" s="2">
        <v>44214</v>
      </c>
      <c r="J766" s="2">
        <v>44214</v>
      </c>
      <c r="K766" s="2">
        <v>44211</v>
      </c>
      <c r="L766" s="2">
        <v>44197</v>
      </c>
      <c r="M766" s="2">
        <v>2958465</v>
      </c>
      <c r="N766" t="s">
        <v>21</v>
      </c>
      <c r="O766" t="s">
        <v>22</v>
      </c>
      <c r="P766" t="s">
        <v>3196</v>
      </c>
      <c r="Q766" t="s">
        <v>3197</v>
      </c>
      <c r="R766" t="s">
        <v>972</v>
      </c>
      <c r="S766" t="s">
        <v>973</v>
      </c>
      <c r="T766" s="2"/>
      <c r="U766" s="3">
        <v>2913859</v>
      </c>
      <c r="V766" s="4">
        <v>1200000</v>
      </c>
      <c r="W766" t="s">
        <v>14</v>
      </c>
    </row>
    <row r="767" spans="1:23" s="6" customFormat="1" ht="13.9" hidden="1" customHeight="1" x14ac:dyDescent="0.2">
      <c r="A767" s="6">
        <v>3200003004</v>
      </c>
      <c r="B767" s="6" t="s">
        <v>0</v>
      </c>
      <c r="C767" s="6" t="s">
        <v>252</v>
      </c>
      <c r="D767" s="6" t="s">
        <v>253</v>
      </c>
      <c r="E767" s="6" t="s">
        <v>3402</v>
      </c>
      <c r="F767" s="6" t="s">
        <v>3403</v>
      </c>
      <c r="G767" s="6" t="s">
        <v>3</v>
      </c>
      <c r="H767" s="6" t="s">
        <v>256</v>
      </c>
      <c r="I767" s="7">
        <v>44214</v>
      </c>
      <c r="J767" s="7">
        <v>44214</v>
      </c>
      <c r="K767" s="7">
        <v>44211</v>
      </c>
      <c r="L767" s="7">
        <v>44197</v>
      </c>
      <c r="M767" s="7">
        <v>2958465</v>
      </c>
      <c r="N767" s="6" t="s">
        <v>33</v>
      </c>
      <c r="O767" s="6" t="s">
        <v>34</v>
      </c>
      <c r="P767" s="6" t="s">
        <v>3196</v>
      </c>
      <c r="Q767" s="6" t="s">
        <v>3197</v>
      </c>
      <c r="R767" s="6" t="s">
        <v>972</v>
      </c>
      <c r="S767" s="6" t="s">
        <v>973</v>
      </c>
      <c r="T767" s="7"/>
      <c r="U767" s="8">
        <v>2913859</v>
      </c>
      <c r="V767" s="9">
        <v>300000</v>
      </c>
      <c r="W767" s="6" t="s">
        <v>14</v>
      </c>
    </row>
    <row r="768" spans="1:23" ht="13.9" hidden="1" customHeight="1" x14ac:dyDescent="0.2">
      <c r="A768">
        <v>3200003005</v>
      </c>
      <c r="B768" t="s">
        <v>0</v>
      </c>
      <c r="C768" t="s">
        <v>252</v>
      </c>
      <c r="D768" t="s">
        <v>253</v>
      </c>
      <c r="E768" t="s">
        <v>3404</v>
      </c>
      <c r="F768" t="s">
        <v>3405</v>
      </c>
      <c r="G768" t="s">
        <v>3</v>
      </c>
      <c r="H768" t="s">
        <v>256</v>
      </c>
      <c r="I768" s="2">
        <v>44214</v>
      </c>
      <c r="J768" s="2">
        <v>44214</v>
      </c>
      <c r="K768" s="2">
        <v>44211</v>
      </c>
      <c r="L768" s="2">
        <v>44197</v>
      </c>
      <c r="M768" s="2">
        <v>2958465</v>
      </c>
      <c r="N768" t="s">
        <v>21</v>
      </c>
      <c r="O768" t="s">
        <v>22</v>
      </c>
      <c r="P768" t="s">
        <v>3196</v>
      </c>
      <c r="Q768" t="s">
        <v>3197</v>
      </c>
      <c r="R768" t="s">
        <v>972</v>
      </c>
      <c r="S768" t="s">
        <v>973</v>
      </c>
      <c r="T768" s="2"/>
      <c r="U768" s="3">
        <v>2913859</v>
      </c>
      <c r="V768" s="4">
        <v>1000000</v>
      </c>
      <c r="W768" t="s">
        <v>14</v>
      </c>
    </row>
    <row r="769" spans="1:23" s="6" customFormat="1" ht="13.9" hidden="1" customHeight="1" x14ac:dyDescent="0.2">
      <c r="A769" s="6">
        <v>3200003006</v>
      </c>
      <c r="B769" s="6" t="s">
        <v>0</v>
      </c>
      <c r="C769" s="6" t="s">
        <v>252</v>
      </c>
      <c r="D769" s="6" t="s">
        <v>253</v>
      </c>
      <c r="E769" s="6" t="s">
        <v>3406</v>
      </c>
      <c r="F769" s="6" t="s">
        <v>3407</v>
      </c>
      <c r="G769" s="6" t="s">
        <v>3</v>
      </c>
      <c r="H769" s="6" t="s">
        <v>256</v>
      </c>
      <c r="I769" s="7">
        <v>44214</v>
      </c>
      <c r="J769" s="7">
        <v>44214</v>
      </c>
      <c r="K769" s="7">
        <v>44211</v>
      </c>
      <c r="L769" s="7">
        <v>44197</v>
      </c>
      <c r="M769" s="7">
        <v>2958465</v>
      </c>
      <c r="N769" s="6" t="s">
        <v>33</v>
      </c>
      <c r="O769" s="6" t="s">
        <v>34</v>
      </c>
      <c r="P769" s="6" t="s">
        <v>3196</v>
      </c>
      <c r="Q769" s="6" t="s">
        <v>3197</v>
      </c>
      <c r="R769" s="6" t="s">
        <v>972</v>
      </c>
      <c r="S769" s="6" t="s">
        <v>973</v>
      </c>
      <c r="T769" s="7"/>
      <c r="U769" s="8">
        <v>2913859</v>
      </c>
      <c r="V769" s="9">
        <v>500000</v>
      </c>
      <c r="W769" s="6" t="s">
        <v>14</v>
      </c>
    </row>
    <row r="770" spans="1:23" s="6" customFormat="1" ht="13.9" hidden="1" customHeight="1" x14ac:dyDescent="0.2">
      <c r="A770" s="6">
        <v>3200003007</v>
      </c>
      <c r="B770" s="6" t="s">
        <v>0</v>
      </c>
      <c r="C770" s="6" t="s">
        <v>252</v>
      </c>
      <c r="D770" s="6" t="s">
        <v>253</v>
      </c>
      <c r="E770" s="6" t="s">
        <v>3408</v>
      </c>
      <c r="F770" s="6" t="s">
        <v>3409</v>
      </c>
      <c r="G770" s="6" t="s">
        <v>3</v>
      </c>
      <c r="H770" s="6" t="s">
        <v>256</v>
      </c>
      <c r="I770" s="7">
        <v>44214</v>
      </c>
      <c r="J770" s="7">
        <v>44214</v>
      </c>
      <c r="K770" s="7">
        <v>44211</v>
      </c>
      <c r="L770" s="7">
        <v>44197</v>
      </c>
      <c r="M770" s="7">
        <v>2958465</v>
      </c>
      <c r="N770" s="6" t="s">
        <v>33</v>
      </c>
      <c r="O770" s="6" t="s">
        <v>34</v>
      </c>
      <c r="P770" s="6" t="s">
        <v>3196</v>
      </c>
      <c r="Q770" s="6" t="s">
        <v>3197</v>
      </c>
      <c r="R770" s="6" t="s">
        <v>972</v>
      </c>
      <c r="S770" s="6" t="s">
        <v>973</v>
      </c>
      <c r="T770" s="7"/>
      <c r="U770" s="8">
        <v>2913859</v>
      </c>
      <c r="V770" s="9">
        <v>500000</v>
      </c>
      <c r="W770" s="6" t="s">
        <v>14</v>
      </c>
    </row>
    <row r="771" spans="1:23" s="6" customFormat="1" ht="13.9" hidden="1" customHeight="1" x14ac:dyDescent="0.2">
      <c r="A771" s="6">
        <v>3200003008</v>
      </c>
      <c r="B771" s="6" t="s">
        <v>0</v>
      </c>
      <c r="C771" s="6" t="s">
        <v>252</v>
      </c>
      <c r="D771" s="6" t="s">
        <v>253</v>
      </c>
      <c r="E771" s="6" t="s">
        <v>2266</v>
      </c>
      <c r="F771" s="6" t="s">
        <v>2267</v>
      </c>
      <c r="G771" s="6" t="s">
        <v>3410</v>
      </c>
      <c r="H771" s="6" t="s">
        <v>256</v>
      </c>
      <c r="I771" s="7">
        <v>44214</v>
      </c>
      <c r="J771" s="7">
        <v>44214</v>
      </c>
      <c r="K771" s="7">
        <v>44211</v>
      </c>
      <c r="L771" s="7">
        <v>44197</v>
      </c>
      <c r="M771" s="7">
        <v>2958465</v>
      </c>
      <c r="N771" s="6" t="s">
        <v>33</v>
      </c>
      <c r="O771" s="6" t="s">
        <v>34</v>
      </c>
      <c r="P771" s="6" t="s">
        <v>3196</v>
      </c>
      <c r="Q771" s="6" t="s">
        <v>3197</v>
      </c>
      <c r="R771" s="6" t="s">
        <v>972</v>
      </c>
      <c r="S771" s="6" t="s">
        <v>973</v>
      </c>
      <c r="T771" s="7"/>
      <c r="U771" s="8">
        <v>2913859</v>
      </c>
      <c r="V771" s="9">
        <v>3500000</v>
      </c>
      <c r="W771" s="6" t="s">
        <v>114</v>
      </c>
    </row>
    <row r="772" spans="1:23" s="6" customFormat="1" ht="13.9" hidden="1" customHeight="1" x14ac:dyDescent="0.2">
      <c r="A772" s="6">
        <v>3200003009</v>
      </c>
      <c r="B772" s="6" t="s">
        <v>0</v>
      </c>
      <c r="C772" s="6" t="s">
        <v>252</v>
      </c>
      <c r="D772" s="6" t="s">
        <v>253</v>
      </c>
      <c r="E772" s="6" t="s">
        <v>3411</v>
      </c>
      <c r="F772" s="6" t="s">
        <v>3412</v>
      </c>
      <c r="G772" s="6" t="s">
        <v>3</v>
      </c>
      <c r="H772" s="6" t="s">
        <v>256</v>
      </c>
      <c r="I772" s="7">
        <v>44214</v>
      </c>
      <c r="J772" s="7">
        <v>44214</v>
      </c>
      <c r="K772" s="7">
        <v>44211</v>
      </c>
      <c r="L772" s="7">
        <v>44197</v>
      </c>
      <c r="M772" s="7">
        <v>2958465</v>
      </c>
      <c r="N772" s="6" t="s">
        <v>33</v>
      </c>
      <c r="O772" s="6" t="s">
        <v>34</v>
      </c>
      <c r="P772" s="6" t="s">
        <v>3196</v>
      </c>
      <c r="Q772" s="6" t="s">
        <v>3197</v>
      </c>
      <c r="R772" s="6" t="s">
        <v>972</v>
      </c>
      <c r="S772" s="6" t="s">
        <v>973</v>
      </c>
      <c r="T772" s="7"/>
      <c r="U772" s="8">
        <v>2913859</v>
      </c>
      <c r="V772" s="9">
        <v>200000</v>
      </c>
      <c r="W772" s="6" t="s">
        <v>14</v>
      </c>
    </row>
    <row r="773" spans="1:23" s="6" customFormat="1" ht="13.9" hidden="1" customHeight="1" x14ac:dyDescent="0.2">
      <c r="A773" s="6">
        <v>3200003010</v>
      </c>
      <c r="B773" s="6" t="s">
        <v>0</v>
      </c>
      <c r="C773" s="6" t="s">
        <v>252</v>
      </c>
      <c r="D773" s="6" t="s">
        <v>253</v>
      </c>
      <c r="E773" s="6" t="s">
        <v>3413</v>
      </c>
      <c r="F773" s="6" t="s">
        <v>3414</v>
      </c>
      <c r="G773" s="6" t="s">
        <v>3</v>
      </c>
      <c r="H773" s="6" t="s">
        <v>256</v>
      </c>
      <c r="I773" s="7">
        <v>44214</v>
      </c>
      <c r="J773" s="7">
        <v>44214</v>
      </c>
      <c r="K773" s="7">
        <v>44211</v>
      </c>
      <c r="L773" s="7">
        <v>44197</v>
      </c>
      <c r="M773" s="7">
        <v>2958465</v>
      </c>
      <c r="N773" s="6" t="s">
        <v>574</v>
      </c>
      <c r="O773" s="6" t="s">
        <v>575</v>
      </c>
      <c r="P773" s="6" t="s">
        <v>3196</v>
      </c>
      <c r="Q773" s="6" t="s">
        <v>3197</v>
      </c>
      <c r="R773" s="6" t="s">
        <v>972</v>
      </c>
      <c r="S773" s="6" t="s">
        <v>973</v>
      </c>
      <c r="T773" s="7"/>
      <c r="U773" s="8">
        <v>2913859</v>
      </c>
      <c r="V773" s="9">
        <v>1500000</v>
      </c>
      <c r="W773" s="6" t="s">
        <v>14</v>
      </c>
    </row>
    <row r="774" spans="1:23" s="6" customFormat="1" ht="13.9" hidden="1" customHeight="1" x14ac:dyDescent="0.2">
      <c r="A774" s="6">
        <v>3200003011</v>
      </c>
      <c r="B774" s="6" t="s">
        <v>0</v>
      </c>
      <c r="C774" s="6" t="s">
        <v>252</v>
      </c>
      <c r="D774" s="6" t="s">
        <v>253</v>
      </c>
      <c r="E774" s="6" t="s">
        <v>3415</v>
      </c>
      <c r="F774" s="6" t="s">
        <v>3416</v>
      </c>
      <c r="G774" s="6" t="s">
        <v>3417</v>
      </c>
      <c r="H774" s="6" t="s">
        <v>256</v>
      </c>
      <c r="I774" s="7">
        <v>44214</v>
      </c>
      <c r="J774" s="7">
        <v>44214</v>
      </c>
      <c r="K774" s="7">
        <v>44211</v>
      </c>
      <c r="L774" s="7">
        <v>44197</v>
      </c>
      <c r="M774" s="7">
        <v>2958465</v>
      </c>
      <c r="N774" s="6" t="s">
        <v>33</v>
      </c>
      <c r="O774" s="6" t="s">
        <v>34</v>
      </c>
      <c r="P774" s="6" t="s">
        <v>3196</v>
      </c>
      <c r="Q774" s="6" t="s">
        <v>3197</v>
      </c>
      <c r="R774" s="6" t="s">
        <v>972</v>
      </c>
      <c r="S774" s="6" t="s">
        <v>973</v>
      </c>
      <c r="T774" s="7"/>
      <c r="U774" s="8">
        <v>2913859</v>
      </c>
      <c r="V774" s="9">
        <v>500000</v>
      </c>
      <c r="W774" s="6" t="s">
        <v>14</v>
      </c>
    </row>
    <row r="775" spans="1:23" s="6" customFormat="1" ht="13.9" hidden="1" customHeight="1" x14ac:dyDescent="0.2">
      <c r="A775" s="6">
        <v>3200003012</v>
      </c>
      <c r="B775" s="6" t="s">
        <v>0</v>
      </c>
      <c r="C775" s="6" t="s">
        <v>252</v>
      </c>
      <c r="D775" s="6" t="s">
        <v>253</v>
      </c>
      <c r="E775" s="6" t="s">
        <v>3418</v>
      </c>
      <c r="F775" s="6" t="s">
        <v>3419</v>
      </c>
      <c r="G775" s="6" t="s">
        <v>3</v>
      </c>
      <c r="H775" s="6" t="s">
        <v>256</v>
      </c>
      <c r="I775" s="7">
        <v>44214</v>
      </c>
      <c r="J775" s="7">
        <v>44214</v>
      </c>
      <c r="K775" s="7">
        <v>44211</v>
      </c>
      <c r="L775" s="7">
        <v>44197</v>
      </c>
      <c r="M775" s="7">
        <v>2958465</v>
      </c>
      <c r="N775" s="6" t="s">
        <v>33</v>
      </c>
      <c r="O775" s="6" t="s">
        <v>34</v>
      </c>
      <c r="P775" s="6" t="s">
        <v>3196</v>
      </c>
      <c r="Q775" s="6" t="s">
        <v>3197</v>
      </c>
      <c r="R775" s="6" t="s">
        <v>972</v>
      </c>
      <c r="S775" s="6" t="s">
        <v>973</v>
      </c>
      <c r="T775" s="7"/>
      <c r="U775" s="8">
        <v>2913859</v>
      </c>
      <c r="V775" s="9">
        <v>500000</v>
      </c>
      <c r="W775" s="6" t="s">
        <v>14</v>
      </c>
    </row>
    <row r="776" spans="1:23" s="6" customFormat="1" ht="13.9" hidden="1" customHeight="1" x14ac:dyDescent="0.2">
      <c r="A776" s="6">
        <v>3200003013</v>
      </c>
      <c r="B776" s="6" t="s">
        <v>0</v>
      </c>
      <c r="C776" s="6" t="s">
        <v>252</v>
      </c>
      <c r="D776" s="6" t="s">
        <v>253</v>
      </c>
      <c r="E776" s="6" t="s">
        <v>3420</v>
      </c>
      <c r="F776" s="6" t="s">
        <v>3421</v>
      </c>
      <c r="G776" s="6" t="s">
        <v>3</v>
      </c>
      <c r="H776" s="6" t="s">
        <v>256</v>
      </c>
      <c r="I776" s="7">
        <v>44214</v>
      </c>
      <c r="J776" s="7">
        <v>44214</v>
      </c>
      <c r="K776" s="7">
        <v>44211</v>
      </c>
      <c r="L776" s="7">
        <v>44197</v>
      </c>
      <c r="M776" s="7">
        <v>2958465</v>
      </c>
      <c r="N776" s="6" t="s">
        <v>33</v>
      </c>
      <c r="O776" s="6" t="s">
        <v>34</v>
      </c>
      <c r="P776" s="6" t="s">
        <v>3196</v>
      </c>
      <c r="Q776" s="6" t="s">
        <v>3197</v>
      </c>
      <c r="R776" s="6" t="s">
        <v>972</v>
      </c>
      <c r="S776" s="6" t="s">
        <v>973</v>
      </c>
      <c r="T776" s="7"/>
      <c r="U776" s="8">
        <v>2913859</v>
      </c>
      <c r="V776" s="9">
        <v>500000</v>
      </c>
      <c r="W776" s="6" t="s">
        <v>14</v>
      </c>
    </row>
    <row r="777" spans="1:23" s="6" customFormat="1" ht="13.9" hidden="1" customHeight="1" x14ac:dyDescent="0.2">
      <c r="A777" s="6">
        <v>3200003014</v>
      </c>
      <c r="B777" s="6" t="s">
        <v>0</v>
      </c>
      <c r="C777" s="6" t="s">
        <v>252</v>
      </c>
      <c r="D777" s="6" t="s">
        <v>253</v>
      </c>
      <c r="E777" s="6" t="s">
        <v>3422</v>
      </c>
      <c r="F777" s="6" t="s">
        <v>3423</v>
      </c>
      <c r="G777" s="6" t="s">
        <v>3424</v>
      </c>
      <c r="H777" s="6" t="s">
        <v>256</v>
      </c>
      <c r="I777" s="7">
        <v>44214</v>
      </c>
      <c r="J777" s="7">
        <v>44214</v>
      </c>
      <c r="K777" s="7">
        <v>44211</v>
      </c>
      <c r="L777" s="7">
        <v>44197</v>
      </c>
      <c r="M777" s="7">
        <v>2958465</v>
      </c>
      <c r="N777" s="6" t="s">
        <v>33</v>
      </c>
      <c r="O777" s="6" t="s">
        <v>34</v>
      </c>
      <c r="P777" s="6" t="s">
        <v>3196</v>
      </c>
      <c r="Q777" s="6" t="s">
        <v>3197</v>
      </c>
      <c r="R777" s="6" t="s">
        <v>972</v>
      </c>
      <c r="S777" s="6" t="s">
        <v>973</v>
      </c>
      <c r="T777" s="7"/>
      <c r="U777" s="8">
        <v>2913859</v>
      </c>
      <c r="V777" s="9">
        <v>3300000</v>
      </c>
      <c r="W777" s="6" t="s">
        <v>14</v>
      </c>
    </row>
    <row r="778" spans="1:23" s="6" customFormat="1" ht="13.9" hidden="1" customHeight="1" x14ac:dyDescent="0.2">
      <c r="A778" s="6">
        <v>3200003015</v>
      </c>
      <c r="B778" s="6" t="s">
        <v>0</v>
      </c>
      <c r="C778" s="6" t="s">
        <v>252</v>
      </c>
      <c r="D778" s="6" t="s">
        <v>253</v>
      </c>
      <c r="E778" s="6" t="s">
        <v>3425</v>
      </c>
      <c r="F778" s="6" t="s">
        <v>3426</v>
      </c>
      <c r="G778" s="6" t="s">
        <v>3</v>
      </c>
      <c r="H778" s="6" t="s">
        <v>256</v>
      </c>
      <c r="I778" s="7">
        <v>44214</v>
      </c>
      <c r="J778" s="7">
        <v>44214</v>
      </c>
      <c r="K778" s="7">
        <v>44211</v>
      </c>
      <c r="L778" s="7">
        <v>44197</v>
      </c>
      <c r="M778" s="7">
        <v>2958465</v>
      </c>
      <c r="N778" s="6" t="s">
        <v>33</v>
      </c>
      <c r="O778" s="6" t="s">
        <v>34</v>
      </c>
      <c r="P778" s="6" t="s">
        <v>3196</v>
      </c>
      <c r="Q778" s="6" t="s">
        <v>3197</v>
      </c>
      <c r="R778" s="6" t="s">
        <v>972</v>
      </c>
      <c r="S778" s="6" t="s">
        <v>973</v>
      </c>
      <c r="T778" s="7"/>
      <c r="U778" s="8">
        <v>2913859</v>
      </c>
      <c r="V778" s="9">
        <v>800000</v>
      </c>
      <c r="W778" s="6" t="s">
        <v>14</v>
      </c>
    </row>
    <row r="779" spans="1:23" s="6" customFormat="1" ht="13.9" hidden="1" customHeight="1" x14ac:dyDescent="0.2">
      <c r="A779" s="6">
        <v>3200003016</v>
      </c>
      <c r="B779" s="6" t="s">
        <v>0</v>
      </c>
      <c r="C779" s="6" t="s">
        <v>252</v>
      </c>
      <c r="D779" s="6" t="s">
        <v>253</v>
      </c>
      <c r="E779" s="6" t="s">
        <v>3427</v>
      </c>
      <c r="F779" s="6" t="s">
        <v>3428</v>
      </c>
      <c r="G779" s="6" t="s">
        <v>3</v>
      </c>
      <c r="H779" s="6" t="s">
        <v>256</v>
      </c>
      <c r="I779" s="7">
        <v>44214</v>
      </c>
      <c r="J779" s="7">
        <v>44214</v>
      </c>
      <c r="K779" s="7">
        <v>44211</v>
      </c>
      <c r="L779" s="7">
        <v>44197</v>
      </c>
      <c r="M779" s="7">
        <v>2958465</v>
      </c>
      <c r="N779" s="6" t="s">
        <v>33</v>
      </c>
      <c r="O779" s="6" t="s">
        <v>34</v>
      </c>
      <c r="P779" s="6" t="s">
        <v>3196</v>
      </c>
      <c r="Q779" s="6" t="s">
        <v>3197</v>
      </c>
      <c r="R779" s="6" t="s">
        <v>972</v>
      </c>
      <c r="S779" s="6" t="s">
        <v>973</v>
      </c>
      <c r="T779" s="7"/>
      <c r="U779" s="8">
        <v>2913859</v>
      </c>
      <c r="V779" s="9">
        <v>300000</v>
      </c>
      <c r="W779" s="6" t="s">
        <v>14</v>
      </c>
    </row>
    <row r="780" spans="1:23" s="6" customFormat="1" ht="13.9" hidden="1" customHeight="1" x14ac:dyDescent="0.2">
      <c r="A780" s="6">
        <v>3200003017</v>
      </c>
      <c r="B780" s="6" t="s">
        <v>0</v>
      </c>
      <c r="C780" s="6" t="s">
        <v>252</v>
      </c>
      <c r="D780" s="6" t="s">
        <v>253</v>
      </c>
      <c r="E780" s="6" t="s">
        <v>3429</v>
      </c>
      <c r="F780" s="6" t="s">
        <v>3430</v>
      </c>
      <c r="G780" s="6" t="s">
        <v>3</v>
      </c>
      <c r="H780" s="6" t="s">
        <v>256</v>
      </c>
      <c r="I780" s="7">
        <v>44214</v>
      </c>
      <c r="J780" s="7">
        <v>44214</v>
      </c>
      <c r="K780" s="7">
        <v>44211</v>
      </c>
      <c r="L780" s="7">
        <v>44197</v>
      </c>
      <c r="M780" s="7">
        <v>2958465</v>
      </c>
      <c r="N780" s="6" t="s">
        <v>33</v>
      </c>
      <c r="O780" s="6" t="s">
        <v>34</v>
      </c>
      <c r="P780" s="6" t="s">
        <v>3196</v>
      </c>
      <c r="Q780" s="6" t="s">
        <v>3197</v>
      </c>
      <c r="R780" s="6" t="s">
        <v>972</v>
      </c>
      <c r="S780" s="6" t="s">
        <v>973</v>
      </c>
      <c r="T780" s="7"/>
      <c r="U780" s="8">
        <v>2913859</v>
      </c>
      <c r="V780" s="9">
        <v>1000000</v>
      </c>
      <c r="W780" s="6" t="s">
        <v>14</v>
      </c>
    </row>
    <row r="781" spans="1:23" s="6" customFormat="1" ht="13.9" hidden="1" customHeight="1" x14ac:dyDescent="0.2">
      <c r="A781" s="6">
        <v>3200003018</v>
      </c>
      <c r="B781" s="6" t="s">
        <v>0</v>
      </c>
      <c r="C781" s="6" t="s">
        <v>252</v>
      </c>
      <c r="D781" s="6" t="s">
        <v>253</v>
      </c>
      <c r="E781" s="6" t="s">
        <v>3431</v>
      </c>
      <c r="F781" s="6" t="s">
        <v>3403</v>
      </c>
      <c r="G781" s="6" t="s">
        <v>3432</v>
      </c>
      <c r="H781" s="6" t="s">
        <v>256</v>
      </c>
      <c r="I781" s="7">
        <v>44214</v>
      </c>
      <c r="J781" s="7">
        <v>44214</v>
      </c>
      <c r="K781" s="7">
        <v>44211</v>
      </c>
      <c r="L781" s="7">
        <v>44197</v>
      </c>
      <c r="M781" s="7">
        <v>2958465</v>
      </c>
      <c r="N781" s="6" t="s">
        <v>33</v>
      </c>
      <c r="O781" s="6" t="s">
        <v>34</v>
      </c>
      <c r="P781" s="6" t="s">
        <v>3196</v>
      </c>
      <c r="Q781" s="6" t="s">
        <v>3197</v>
      </c>
      <c r="R781" s="6" t="s">
        <v>972</v>
      </c>
      <c r="S781" s="6" t="s">
        <v>973</v>
      </c>
      <c r="T781" s="7"/>
      <c r="U781" s="8">
        <v>2913859</v>
      </c>
      <c r="V781" s="9">
        <v>200000</v>
      </c>
      <c r="W781" s="6" t="s">
        <v>14</v>
      </c>
    </row>
    <row r="782" spans="1:23" s="6" customFormat="1" ht="13.9" hidden="1" customHeight="1" x14ac:dyDescent="0.2">
      <c r="A782" s="6">
        <v>3200003019</v>
      </c>
      <c r="B782" s="6" t="s">
        <v>0</v>
      </c>
      <c r="C782" s="6" t="s">
        <v>252</v>
      </c>
      <c r="D782" s="6" t="s">
        <v>253</v>
      </c>
      <c r="E782" s="6" t="s">
        <v>3433</v>
      </c>
      <c r="F782" s="6" t="s">
        <v>3434</v>
      </c>
      <c r="G782" s="6" t="s">
        <v>3</v>
      </c>
      <c r="H782" s="6" t="s">
        <v>256</v>
      </c>
      <c r="I782" s="7">
        <v>44214</v>
      </c>
      <c r="J782" s="7">
        <v>44214</v>
      </c>
      <c r="K782" s="7">
        <v>44211</v>
      </c>
      <c r="L782" s="7">
        <v>44197</v>
      </c>
      <c r="M782" s="7">
        <v>2958465</v>
      </c>
      <c r="N782" s="6" t="s">
        <v>33</v>
      </c>
      <c r="O782" s="6" t="s">
        <v>34</v>
      </c>
      <c r="P782" s="6" t="s">
        <v>3196</v>
      </c>
      <c r="Q782" s="6" t="s">
        <v>3197</v>
      </c>
      <c r="R782" s="6" t="s">
        <v>972</v>
      </c>
      <c r="S782" s="6" t="s">
        <v>973</v>
      </c>
      <c r="T782" s="7"/>
      <c r="U782" s="8">
        <v>2913859</v>
      </c>
      <c r="V782" s="9">
        <v>500000</v>
      </c>
      <c r="W782" s="6" t="s">
        <v>14</v>
      </c>
    </row>
    <row r="783" spans="1:23" s="6" customFormat="1" ht="13.9" hidden="1" customHeight="1" x14ac:dyDescent="0.2">
      <c r="A783" s="6">
        <v>3200003020</v>
      </c>
      <c r="B783" s="6" t="s">
        <v>0</v>
      </c>
      <c r="C783" s="6" t="s">
        <v>252</v>
      </c>
      <c r="D783" s="6" t="s">
        <v>253</v>
      </c>
      <c r="E783" s="6" t="s">
        <v>3435</v>
      </c>
      <c r="F783" s="6" t="s">
        <v>3436</v>
      </c>
      <c r="G783" s="6" t="s">
        <v>3</v>
      </c>
      <c r="H783" s="6" t="s">
        <v>256</v>
      </c>
      <c r="I783" s="7">
        <v>44214</v>
      </c>
      <c r="J783" s="7">
        <v>44214</v>
      </c>
      <c r="K783" s="7">
        <v>44211</v>
      </c>
      <c r="L783" s="7">
        <v>44197</v>
      </c>
      <c r="M783" s="7">
        <v>2958465</v>
      </c>
      <c r="N783" s="6" t="s">
        <v>33</v>
      </c>
      <c r="O783" s="6" t="s">
        <v>34</v>
      </c>
      <c r="P783" s="6" t="s">
        <v>3196</v>
      </c>
      <c r="Q783" s="6" t="s">
        <v>3197</v>
      </c>
      <c r="R783" s="6" t="s">
        <v>972</v>
      </c>
      <c r="S783" s="6" t="s">
        <v>973</v>
      </c>
      <c r="T783" s="7"/>
      <c r="U783" s="8">
        <v>2913859</v>
      </c>
      <c r="V783" s="9">
        <v>500000</v>
      </c>
      <c r="W783" s="6" t="s">
        <v>14</v>
      </c>
    </row>
    <row r="784" spans="1:23" s="6" customFormat="1" ht="13.9" hidden="1" customHeight="1" x14ac:dyDescent="0.2">
      <c r="A784" s="6">
        <v>3200003026</v>
      </c>
      <c r="B784" s="6" t="s">
        <v>0</v>
      </c>
      <c r="C784" s="6" t="s">
        <v>252</v>
      </c>
      <c r="D784" s="6" t="s">
        <v>253</v>
      </c>
      <c r="E784" s="6" t="s">
        <v>3437</v>
      </c>
      <c r="F784" s="6" t="s">
        <v>3438</v>
      </c>
      <c r="G784" s="6" t="s">
        <v>3439</v>
      </c>
      <c r="H784" s="6" t="s">
        <v>256</v>
      </c>
      <c r="I784" s="7">
        <v>44221</v>
      </c>
      <c r="J784" s="7">
        <v>44221</v>
      </c>
      <c r="K784" s="7">
        <v>44207</v>
      </c>
      <c r="L784" s="7">
        <v>44197</v>
      </c>
      <c r="M784" s="7">
        <v>2958465</v>
      </c>
      <c r="N784" s="6" t="s">
        <v>33</v>
      </c>
      <c r="O784" s="6" t="s">
        <v>34</v>
      </c>
      <c r="P784" s="6" t="s">
        <v>3196</v>
      </c>
      <c r="Q784" s="6" t="s">
        <v>3197</v>
      </c>
      <c r="R784" s="6" t="s">
        <v>972</v>
      </c>
      <c r="S784" s="6" t="s">
        <v>973</v>
      </c>
      <c r="T784" s="7"/>
      <c r="U784" s="8">
        <v>2913859</v>
      </c>
      <c r="V784" s="9">
        <v>1000000</v>
      </c>
      <c r="W784" s="6" t="s">
        <v>14</v>
      </c>
    </row>
    <row r="785" spans="1:23" s="6" customFormat="1" ht="13.9" hidden="1" customHeight="1" x14ac:dyDescent="0.2">
      <c r="A785" s="6">
        <v>3200003027</v>
      </c>
      <c r="B785" s="6" t="s">
        <v>0</v>
      </c>
      <c r="C785" s="6" t="s">
        <v>252</v>
      </c>
      <c r="D785" s="6" t="s">
        <v>253</v>
      </c>
      <c r="E785" s="6" t="s">
        <v>3440</v>
      </c>
      <c r="F785" s="6" t="s">
        <v>3441</v>
      </c>
      <c r="G785" s="6" t="s">
        <v>3442</v>
      </c>
      <c r="H785" s="6" t="s">
        <v>256</v>
      </c>
      <c r="I785" s="7">
        <v>44221</v>
      </c>
      <c r="J785" s="7">
        <v>44221</v>
      </c>
      <c r="K785" s="7">
        <v>44221</v>
      </c>
      <c r="L785" s="7">
        <v>44197</v>
      </c>
      <c r="M785" s="7">
        <v>2958465</v>
      </c>
      <c r="N785" s="6" t="s">
        <v>33</v>
      </c>
      <c r="O785" s="6" t="s">
        <v>34</v>
      </c>
      <c r="P785" s="6" t="s">
        <v>3196</v>
      </c>
      <c r="Q785" s="6" t="s">
        <v>3197</v>
      </c>
      <c r="R785" s="6" t="s">
        <v>972</v>
      </c>
      <c r="S785" s="6" t="s">
        <v>973</v>
      </c>
      <c r="T785" s="7"/>
      <c r="U785" s="8">
        <v>2913859</v>
      </c>
      <c r="V785" s="9">
        <v>1000000</v>
      </c>
      <c r="W785" s="6" t="s">
        <v>14</v>
      </c>
    </row>
    <row r="786" spans="1:23" s="6" customFormat="1" ht="13.9" hidden="1" customHeight="1" x14ac:dyDescent="0.2">
      <c r="A786" s="6">
        <v>3200003028</v>
      </c>
      <c r="B786" s="6" t="s">
        <v>0</v>
      </c>
      <c r="C786" s="6" t="s">
        <v>252</v>
      </c>
      <c r="D786" s="6" t="s">
        <v>253</v>
      </c>
      <c r="E786" s="6" t="s">
        <v>3443</v>
      </c>
      <c r="F786" s="6" t="s">
        <v>3444</v>
      </c>
      <c r="G786" s="6" t="s">
        <v>3445</v>
      </c>
      <c r="H786" s="6" t="s">
        <v>256</v>
      </c>
      <c r="I786" s="7">
        <v>44221</v>
      </c>
      <c r="J786" s="7">
        <v>44221</v>
      </c>
      <c r="K786" s="7">
        <v>44221</v>
      </c>
      <c r="L786" s="7">
        <v>44197</v>
      </c>
      <c r="M786" s="7">
        <v>2958465</v>
      </c>
      <c r="N786" s="6" t="s">
        <v>33</v>
      </c>
      <c r="O786" s="6" t="s">
        <v>34</v>
      </c>
      <c r="P786" s="6" t="s">
        <v>3196</v>
      </c>
      <c r="Q786" s="6" t="s">
        <v>3197</v>
      </c>
      <c r="R786" s="6" t="s">
        <v>972</v>
      </c>
      <c r="S786" s="6" t="s">
        <v>973</v>
      </c>
      <c r="T786" s="7"/>
      <c r="U786" s="8">
        <v>2913859</v>
      </c>
      <c r="V786" s="9">
        <v>500000</v>
      </c>
      <c r="W786" s="6" t="s">
        <v>14</v>
      </c>
    </row>
    <row r="787" spans="1:23" ht="13.9" hidden="1" customHeight="1" x14ac:dyDescent="0.2">
      <c r="A787">
        <v>3200003029</v>
      </c>
      <c r="B787" t="s">
        <v>0</v>
      </c>
      <c r="C787" t="s">
        <v>252</v>
      </c>
      <c r="D787" t="s">
        <v>253</v>
      </c>
      <c r="E787" t="s">
        <v>3446</v>
      </c>
      <c r="F787" t="s">
        <v>3447</v>
      </c>
      <c r="G787" t="s">
        <v>3448</v>
      </c>
      <c r="H787" t="s">
        <v>256</v>
      </c>
      <c r="I787" s="2">
        <v>44223</v>
      </c>
      <c r="J787" s="2">
        <v>44223</v>
      </c>
      <c r="K787" s="2">
        <v>44221</v>
      </c>
      <c r="L787" s="2">
        <v>44197</v>
      </c>
      <c r="M787" s="2">
        <v>2958465</v>
      </c>
      <c r="N787" t="s">
        <v>21</v>
      </c>
      <c r="O787" t="s">
        <v>22</v>
      </c>
      <c r="P787" t="s">
        <v>3196</v>
      </c>
      <c r="Q787" t="s">
        <v>3197</v>
      </c>
      <c r="R787" t="s">
        <v>972</v>
      </c>
      <c r="S787" t="s">
        <v>973</v>
      </c>
      <c r="T787" s="2"/>
      <c r="U787" s="3">
        <v>2913859</v>
      </c>
      <c r="V787" s="4">
        <v>1000000</v>
      </c>
      <c r="W787" t="s">
        <v>14</v>
      </c>
    </row>
    <row r="788" spans="1:23" ht="13.9" hidden="1" customHeight="1" x14ac:dyDescent="0.2">
      <c r="A788">
        <v>3200003030</v>
      </c>
      <c r="B788" t="s">
        <v>0</v>
      </c>
      <c r="C788" t="s">
        <v>252</v>
      </c>
      <c r="D788" t="s">
        <v>253</v>
      </c>
      <c r="E788" t="s">
        <v>3449</v>
      </c>
      <c r="F788" t="s">
        <v>3450</v>
      </c>
      <c r="G788" t="s">
        <v>3</v>
      </c>
      <c r="H788" t="s">
        <v>256</v>
      </c>
      <c r="I788" s="2">
        <v>44223</v>
      </c>
      <c r="J788" s="2">
        <v>44223</v>
      </c>
      <c r="K788" s="2">
        <v>44221</v>
      </c>
      <c r="L788" s="2">
        <v>44197</v>
      </c>
      <c r="M788" s="2">
        <v>2958465</v>
      </c>
      <c r="N788" t="s">
        <v>21</v>
      </c>
      <c r="O788" t="s">
        <v>22</v>
      </c>
      <c r="P788" t="s">
        <v>3196</v>
      </c>
      <c r="Q788" t="s">
        <v>3197</v>
      </c>
      <c r="R788" t="s">
        <v>972</v>
      </c>
      <c r="S788" t="s">
        <v>973</v>
      </c>
      <c r="T788" s="2"/>
      <c r="U788" s="3">
        <v>2913859</v>
      </c>
      <c r="V788" s="4">
        <v>1000000</v>
      </c>
      <c r="W788" t="s">
        <v>14</v>
      </c>
    </row>
    <row r="789" spans="1:23" s="6" customFormat="1" ht="13.9" hidden="1" customHeight="1" x14ac:dyDescent="0.2">
      <c r="A789" s="6">
        <v>3200003031</v>
      </c>
      <c r="B789" s="6" t="s">
        <v>0</v>
      </c>
      <c r="C789" s="6" t="s">
        <v>252</v>
      </c>
      <c r="D789" s="6" t="s">
        <v>253</v>
      </c>
      <c r="E789" s="6" t="s">
        <v>3451</v>
      </c>
      <c r="F789" s="6" t="s">
        <v>3452</v>
      </c>
      <c r="G789" s="6" t="s">
        <v>3453</v>
      </c>
      <c r="H789" s="6" t="s">
        <v>256</v>
      </c>
      <c r="I789" s="7">
        <v>44224</v>
      </c>
      <c r="J789" s="7">
        <v>44224</v>
      </c>
      <c r="K789" s="7">
        <v>44207</v>
      </c>
      <c r="L789" s="7">
        <v>44197</v>
      </c>
      <c r="M789" s="7">
        <v>2958465</v>
      </c>
      <c r="N789" s="6" t="s">
        <v>33</v>
      </c>
      <c r="O789" s="6" t="s">
        <v>34</v>
      </c>
      <c r="P789" s="6" t="s">
        <v>3196</v>
      </c>
      <c r="Q789" s="6" t="s">
        <v>3197</v>
      </c>
      <c r="R789" s="6" t="s">
        <v>972</v>
      </c>
      <c r="S789" s="6" t="s">
        <v>973</v>
      </c>
      <c r="T789" s="7"/>
      <c r="U789" s="8">
        <v>2913859</v>
      </c>
      <c r="V789" s="9">
        <v>2000000</v>
      </c>
      <c r="W789" s="6" t="s">
        <v>14</v>
      </c>
    </row>
    <row r="790" spans="1:23" ht="13.9" hidden="1" customHeight="1" x14ac:dyDescent="0.2">
      <c r="A790">
        <v>3200003032</v>
      </c>
      <c r="B790" t="s">
        <v>0</v>
      </c>
      <c r="C790" t="s">
        <v>414</v>
      </c>
      <c r="D790" t="s">
        <v>415</v>
      </c>
      <c r="E790" t="s">
        <v>3454</v>
      </c>
      <c r="F790" t="s">
        <v>3455</v>
      </c>
      <c r="G790" t="s">
        <v>3456</v>
      </c>
      <c r="H790" t="s">
        <v>416</v>
      </c>
      <c r="I790" s="2">
        <v>44225</v>
      </c>
      <c r="J790" s="2">
        <v>44225</v>
      </c>
      <c r="K790" s="2">
        <v>44225</v>
      </c>
      <c r="L790" s="2">
        <v>44225</v>
      </c>
      <c r="M790" s="2">
        <v>2958465</v>
      </c>
      <c r="N790" t="s">
        <v>1212</v>
      </c>
      <c r="O790" t="s">
        <v>1213</v>
      </c>
      <c r="P790" t="s">
        <v>393</v>
      </c>
      <c r="Q790" t="s">
        <v>394</v>
      </c>
      <c r="R790" t="s">
        <v>3457</v>
      </c>
      <c r="S790" t="s">
        <v>3458</v>
      </c>
      <c r="T790" s="2"/>
      <c r="U790" s="3">
        <v>2913859</v>
      </c>
      <c r="V790" s="4">
        <v>1272480</v>
      </c>
      <c r="W790" t="s">
        <v>114</v>
      </c>
    </row>
    <row r="791" spans="1:23" ht="13.9" hidden="1" customHeight="1" x14ac:dyDescent="0.2">
      <c r="A791">
        <v>3200003033</v>
      </c>
      <c r="B791" t="s">
        <v>0</v>
      </c>
      <c r="C791" t="s">
        <v>333</v>
      </c>
      <c r="D791" t="s">
        <v>334</v>
      </c>
      <c r="E791" t="s">
        <v>3459</v>
      </c>
      <c r="F791" t="s">
        <v>3460</v>
      </c>
      <c r="G791" t="s">
        <v>3461</v>
      </c>
      <c r="H791" t="s">
        <v>338</v>
      </c>
      <c r="I791" s="2">
        <v>44225</v>
      </c>
      <c r="J791" s="2">
        <v>44225</v>
      </c>
      <c r="K791" s="2">
        <v>44243</v>
      </c>
      <c r="L791" s="2">
        <v>44243</v>
      </c>
      <c r="M791" s="2">
        <v>2958465</v>
      </c>
      <c r="N791" t="s">
        <v>21</v>
      </c>
      <c r="O791" t="s">
        <v>22</v>
      </c>
      <c r="P791" t="s">
        <v>3462</v>
      </c>
      <c r="Q791" t="s">
        <v>3463</v>
      </c>
      <c r="R791" t="s">
        <v>3464</v>
      </c>
      <c r="S791" t="s">
        <v>3465</v>
      </c>
      <c r="T791" s="2"/>
      <c r="U791" s="3">
        <v>2913859</v>
      </c>
      <c r="V791" s="4">
        <v>300000</v>
      </c>
      <c r="W791" t="s">
        <v>14</v>
      </c>
    </row>
    <row r="792" spans="1:23" s="6" customFormat="1" ht="13.9" hidden="1" customHeight="1" x14ac:dyDescent="0.2">
      <c r="A792" s="6">
        <v>3200003034</v>
      </c>
      <c r="B792" s="6" t="s">
        <v>0</v>
      </c>
      <c r="C792" s="6" t="s">
        <v>252</v>
      </c>
      <c r="D792" s="6" t="s">
        <v>253</v>
      </c>
      <c r="E792" s="6" t="s">
        <v>3466</v>
      </c>
      <c r="F792" s="6" t="s">
        <v>3467</v>
      </c>
      <c r="G792" s="6" t="s">
        <v>3</v>
      </c>
      <c r="H792" s="6" t="s">
        <v>256</v>
      </c>
      <c r="I792" s="7">
        <v>44231</v>
      </c>
      <c r="J792" s="7">
        <v>44231</v>
      </c>
      <c r="K792" s="7">
        <v>44231</v>
      </c>
      <c r="L792" s="7">
        <v>44197</v>
      </c>
      <c r="M792" s="7">
        <v>2958465</v>
      </c>
      <c r="N792" s="6" t="s">
        <v>33</v>
      </c>
      <c r="O792" s="6" t="s">
        <v>34</v>
      </c>
      <c r="P792" s="6" t="s">
        <v>3196</v>
      </c>
      <c r="Q792" s="6" t="s">
        <v>3197</v>
      </c>
      <c r="R792" s="6" t="s">
        <v>972</v>
      </c>
      <c r="S792" s="6" t="s">
        <v>973</v>
      </c>
      <c r="T792" s="7"/>
      <c r="U792" s="8">
        <v>2913859</v>
      </c>
      <c r="V792" s="9">
        <v>2200000</v>
      </c>
      <c r="W792" s="6" t="s">
        <v>14</v>
      </c>
    </row>
    <row r="793" spans="1:23" ht="13.9" hidden="1" customHeight="1" x14ac:dyDescent="0.2">
      <c r="A793">
        <v>3200003035</v>
      </c>
      <c r="B793" t="s">
        <v>0</v>
      </c>
      <c r="C793" t="s">
        <v>414</v>
      </c>
      <c r="D793" t="s">
        <v>415</v>
      </c>
      <c r="E793" t="s">
        <v>3468</v>
      </c>
      <c r="F793" t="s">
        <v>3469</v>
      </c>
      <c r="G793" t="s">
        <v>3470</v>
      </c>
      <c r="H793" t="s">
        <v>416</v>
      </c>
      <c r="I793" s="2">
        <v>44235</v>
      </c>
      <c r="J793" s="2">
        <v>44235</v>
      </c>
      <c r="K793" s="2">
        <v>44285</v>
      </c>
      <c r="L793" s="2">
        <v>44235</v>
      </c>
      <c r="M793" s="2">
        <v>44651</v>
      </c>
      <c r="N793" t="s">
        <v>378</v>
      </c>
      <c r="O793" t="s">
        <v>379</v>
      </c>
      <c r="P793" t="s">
        <v>393</v>
      </c>
      <c r="Q793" t="s">
        <v>394</v>
      </c>
      <c r="R793" t="s">
        <v>3471</v>
      </c>
      <c r="S793" t="s">
        <v>3472</v>
      </c>
      <c r="T793" s="2"/>
      <c r="U793" s="3">
        <v>45</v>
      </c>
      <c r="V793" s="4">
        <v>536085</v>
      </c>
      <c r="W793" t="s">
        <v>114</v>
      </c>
    </row>
    <row r="794" spans="1:23" ht="13.9" hidden="1" customHeight="1" x14ac:dyDescent="0.2">
      <c r="A794">
        <v>3200003036</v>
      </c>
      <c r="B794" t="s">
        <v>0</v>
      </c>
      <c r="C794" t="s">
        <v>387</v>
      </c>
      <c r="D794" t="s">
        <v>388</v>
      </c>
      <c r="E794" t="s">
        <v>3473</v>
      </c>
      <c r="F794" t="s">
        <v>3474</v>
      </c>
      <c r="G794" t="s">
        <v>3475</v>
      </c>
      <c r="H794" t="s">
        <v>392</v>
      </c>
      <c r="I794" s="2">
        <v>44236</v>
      </c>
      <c r="J794" s="2">
        <v>44256</v>
      </c>
      <c r="K794" s="2">
        <v>44299</v>
      </c>
      <c r="L794" s="2">
        <v>44236</v>
      </c>
      <c r="M794" s="2">
        <v>2958465</v>
      </c>
      <c r="N794" t="s">
        <v>21</v>
      </c>
      <c r="O794" t="s">
        <v>22</v>
      </c>
      <c r="P794" t="s">
        <v>393</v>
      </c>
      <c r="Q794" t="s">
        <v>394</v>
      </c>
      <c r="R794" t="s">
        <v>3476</v>
      </c>
      <c r="S794" t="s">
        <v>3477</v>
      </c>
      <c r="T794" s="2"/>
      <c r="U794" s="3">
        <v>2913859</v>
      </c>
      <c r="V794" s="4">
        <v>212600</v>
      </c>
      <c r="W794" t="s">
        <v>14</v>
      </c>
    </row>
    <row r="795" spans="1:23" ht="13.9" hidden="1" customHeight="1" x14ac:dyDescent="0.2">
      <c r="A795">
        <v>3200003039</v>
      </c>
      <c r="B795" t="s">
        <v>0</v>
      </c>
      <c r="C795" t="s">
        <v>414</v>
      </c>
      <c r="D795" t="s">
        <v>415</v>
      </c>
      <c r="E795" t="s">
        <v>3468</v>
      </c>
      <c r="F795" t="s">
        <v>3469</v>
      </c>
      <c r="G795" t="s">
        <v>3478</v>
      </c>
      <c r="H795" t="s">
        <v>416</v>
      </c>
      <c r="I795" s="2">
        <v>44237</v>
      </c>
      <c r="J795" s="2">
        <v>44237</v>
      </c>
      <c r="K795" s="2">
        <v>44278</v>
      </c>
      <c r="L795" s="2">
        <v>44237</v>
      </c>
      <c r="M795" s="2">
        <v>44651</v>
      </c>
      <c r="N795" t="s">
        <v>378</v>
      </c>
      <c r="O795" t="s">
        <v>379</v>
      </c>
      <c r="P795" t="s">
        <v>393</v>
      </c>
      <c r="Q795" t="s">
        <v>394</v>
      </c>
      <c r="R795" t="s">
        <v>3479</v>
      </c>
      <c r="S795" t="s">
        <v>3480</v>
      </c>
      <c r="T795" s="2"/>
      <c r="U795" s="3">
        <v>45</v>
      </c>
      <c r="V795" s="4">
        <v>262578</v>
      </c>
      <c r="W795" t="s">
        <v>114</v>
      </c>
    </row>
    <row r="796" spans="1:23" s="6" customFormat="1" ht="13.9" hidden="1" customHeight="1" x14ac:dyDescent="0.2">
      <c r="A796" s="6">
        <v>3200003040</v>
      </c>
      <c r="B796" s="6" t="s">
        <v>0</v>
      </c>
      <c r="C796" s="6" t="s">
        <v>333</v>
      </c>
      <c r="D796" s="6" t="s">
        <v>334</v>
      </c>
      <c r="E796" s="6" t="s">
        <v>3481</v>
      </c>
      <c r="F796" s="6" t="s">
        <v>3482</v>
      </c>
      <c r="G796" s="6" t="s">
        <v>3483</v>
      </c>
      <c r="H796" s="6" t="s">
        <v>338</v>
      </c>
      <c r="I796" s="7">
        <v>44242</v>
      </c>
      <c r="J796" s="7">
        <v>44242</v>
      </c>
      <c r="K796" s="7">
        <v>44278</v>
      </c>
      <c r="L796" s="7">
        <v>44278</v>
      </c>
      <c r="M796" s="7">
        <v>2958465</v>
      </c>
      <c r="N796" s="6" t="s">
        <v>33</v>
      </c>
      <c r="O796" s="6" t="s">
        <v>34</v>
      </c>
      <c r="P796" s="6" t="s">
        <v>3484</v>
      </c>
      <c r="Q796" s="6" t="s">
        <v>3485</v>
      </c>
      <c r="R796" s="6" t="s">
        <v>3486</v>
      </c>
      <c r="S796" s="6" t="s">
        <v>3487</v>
      </c>
      <c r="T796" s="7"/>
      <c r="U796" s="8">
        <v>2913859</v>
      </c>
      <c r="V796" s="9">
        <v>100000</v>
      </c>
      <c r="W796" s="6" t="s">
        <v>14</v>
      </c>
    </row>
    <row r="797" spans="1:23" s="6" customFormat="1" ht="13.9" hidden="1" customHeight="1" x14ac:dyDescent="0.2">
      <c r="A797" s="6">
        <v>3200003041</v>
      </c>
      <c r="B797" s="6" t="s">
        <v>0</v>
      </c>
      <c r="C797" s="6" t="s">
        <v>333</v>
      </c>
      <c r="D797" s="6" t="s">
        <v>334</v>
      </c>
      <c r="E797" s="6" t="s">
        <v>3488</v>
      </c>
      <c r="F797" s="6" t="s">
        <v>3489</v>
      </c>
      <c r="G797" s="6" t="s">
        <v>3490</v>
      </c>
      <c r="H797" s="6" t="s">
        <v>338</v>
      </c>
      <c r="I797" s="7">
        <v>44242</v>
      </c>
      <c r="J797" s="7">
        <v>44242</v>
      </c>
      <c r="K797" s="7">
        <v>44280</v>
      </c>
      <c r="L797" s="7">
        <v>44280</v>
      </c>
      <c r="M797" s="7">
        <v>2958465</v>
      </c>
      <c r="N797" s="6" t="s">
        <v>33</v>
      </c>
      <c r="O797" s="6" t="s">
        <v>34</v>
      </c>
      <c r="P797" s="6" t="s">
        <v>680</v>
      </c>
      <c r="Q797" s="6" t="s">
        <v>681</v>
      </c>
      <c r="R797" s="6" t="s">
        <v>1281</v>
      </c>
      <c r="S797" s="6" t="s">
        <v>1576</v>
      </c>
      <c r="T797" s="7"/>
      <c r="U797" s="8">
        <v>2913859</v>
      </c>
      <c r="V797" s="9">
        <v>100000</v>
      </c>
      <c r="W797" s="6" t="s">
        <v>14</v>
      </c>
    </row>
    <row r="798" spans="1:23" s="6" customFormat="1" ht="13.9" hidden="1" customHeight="1" x14ac:dyDescent="0.2">
      <c r="A798" s="6">
        <v>3200003042</v>
      </c>
      <c r="B798" s="6" t="s">
        <v>0</v>
      </c>
      <c r="C798" s="6" t="s">
        <v>15</v>
      </c>
      <c r="D798" s="6" t="s">
        <v>16</v>
      </c>
      <c r="E798" s="6" t="s">
        <v>3491</v>
      </c>
      <c r="F798" s="6" t="s">
        <v>3492</v>
      </c>
      <c r="G798" s="6" t="s">
        <v>3493</v>
      </c>
      <c r="H798" s="6" t="s">
        <v>460</v>
      </c>
      <c r="I798" s="7">
        <v>44245</v>
      </c>
      <c r="J798" s="7">
        <v>44245</v>
      </c>
      <c r="K798" s="7">
        <v>44258</v>
      </c>
      <c r="L798" s="7">
        <v>44256</v>
      </c>
      <c r="M798" s="7">
        <v>44620</v>
      </c>
      <c r="N798" s="6" t="s">
        <v>33</v>
      </c>
      <c r="O798" s="6" t="s">
        <v>34</v>
      </c>
      <c r="P798" s="6" t="s">
        <v>3494</v>
      </c>
      <c r="Q798" s="6" t="s">
        <v>3495</v>
      </c>
      <c r="R798" s="6" t="s">
        <v>3496</v>
      </c>
      <c r="S798" s="6" t="s">
        <v>3497</v>
      </c>
      <c r="T798" s="7"/>
      <c r="U798" s="8">
        <v>14</v>
      </c>
      <c r="V798" s="9">
        <v>5030372</v>
      </c>
      <c r="W798" s="6" t="s">
        <v>14</v>
      </c>
    </row>
    <row r="799" spans="1:23" s="6" customFormat="1" ht="13.9" hidden="1" customHeight="1" x14ac:dyDescent="0.2">
      <c r="A799" s="6">
        <v>3200003043</v>
      </c>
      <c r="B799" s="6" t="s">
        <v>0</v>
      </c>
      <c r="C799" s="6" t="s">
        <v>15</v>
      </c>
      <c r="D799" s="6" t="s">
        <v>16</v>
      </c>
      <c r="E799" s="6" t="s">
        <v>3498</v>
      </c>
      <c r="F799" s="6" t="s">
        <v>3499</v>
      </c>
      <c r="G799" s="6" t="s">
        <v>3500</v>
      </c>
      <c r="H799" s="6" t="s">
        <v>460</v>
      </c>
      <c r="I799" s="7">
        <v>44245</v>
      </c>
      <c r="J799" s="7">
        <v>44245</v>
      </c>
      <c r="K799" s="7">
        <v>44252</v>
      </c>
      <c r="L799" s="7">
        <v>44256</v>
      </c>
      <c r="M799" s="7">
        <v>44620</v>
      </c>
      <c r="N799" s="6" t="s">
        <v>33</v>
      </c>
      <c r="O799" s="6" t="s">
        <v>34</v>
      </c>
      <c r="P799" s="6" t="s">
        <v>3494</v>
      </c>
      <c r="Q799" s="6" t="s">
        <v>3495</v>
      </c>
      <c r="R799" s="6" t="s">
        <v>3501</v>
      </c>
      <c r="S799" s="6" t="s">
        <v>3502</v>
      </c>
      <c r="T799" s="7"/>
      <c r="U799" s="8">
        <v>14</v>
      </c>
      <c r="V799" s="9">
        <v>2300616</v>
      </c>
      <c r="W799" s="6" t="s">
        <v>14</v>
      </c>
    </row>
    <row r="800" spans="1:23" ht="13.9" hidden="1" customHeight="1" x14ac:dyDescent="0.2">
      <c r="A800">
        <v>3200003044</v>
      </c>
      <c r="B800" t="s">
        <v>0</v>
      </c>
      <c r="C800" t="s">
        <v>15</v>
      </c>
      <c r="D800" t="s">
        <v>16</v>
      </c>
      <c r="E800" t="s">
        <v>3503</v>
      </c>
      <c r="F800" t="s">
        <v>3504</v>
      </c>
      <c r="G800" t="s">
        <v>3505</v>
      </c>
      <c r="H800" t="s">
        <v>460</v>
      </c>
      <c r="I800" s="2">
        <v>44245</v>
      </c>
      <c r="J800" s="2">
        <v>44245</v>
      </c>
      <c r="K800" s="2">
        <v>44252</v>
      </c>
      <c r="L800" s="2">
        <v>44256</v>
      </c>
      <c r="M800" s="2">
        <v>44620</v>
      </c>
      <c r="N800" t="s">
        <v>21</v>
      </c>
      <c r="O800" t="s">
        <v>22</v>
      </c>
      <c r="P800" t="s">
        <v>3506</v>
      </c>
      <c r="Q800" t="s">
        <v>3507</v>
      </c>
      <c r="R800" t="s">
        <v>3508</v>
      </c>
      <c r="S800" t="s">
        <v>3509</v>
      </c>
      <c r="T800" s="2"/>
      <c r="U800" s="3">
        <v>14</v>
      </c>
      <c r="V800" s="4">
        <v>2743623</v>
      </c>
      <c r="W800" t="s">
        <v>14</v>
      </c>
    </row>
    <row r="801" spans="1:24" s="6" customFormat="1" ht="13.9" hidden="1" customHeight="1" x14ac:dyDescent="0.2">
      <c r="A801" s="6">
        <v>3200003045</v>
      </c>
      <c r="B801" s="6" t="s">
        <v>0</v>
      </c>
      <c r="C801" s="6" t="s">
        <v>691</v>
      </c>
      <c r="D801" s="6" t="s">
        <v>692</v>
      </c>
      <c r="E801" s="6" t="s">
        <v>3510</v>
      </c>
      <c r="F801" s="6" t="s">
        <v>3511</v>
      </c>
      <c r="G801" s="6" t="s">
        <v>3512</v>
      </c>
      <c r="H801" s="6" t="s">
        <v>696</v>
      </c>
      <c r="I801" s="7">
        <v>44245</v>
      </c>
      <c r="J801" s="7">
        <v>44245</v>
      </c>
      <c r="K801" s="7">
        <v>44361</v>
      </c>
      <c r="L801" s="7">
        <v>44378</v>
      </c>
      <c r="M801" s="7">
        <v>44742</v>
      </c>
      <c r="N801" s="6" t="s">
        <v>33</v>
      </c>
      <c r="O801" s="6" t="s">
        <v>34</v>
      </c>
      <c r="P801" s="6" t="s">
        <v>3513</v>
      </c>
      <c r="Q801" s="6" t="s">
        <v>3514</v>
      </c>
      <c r="R801" s="6" t="s">
        <v>3515</v>
      </c>
      <c r="S801" s="6" t="s">
        <v>3516</v>
      </c>
      <c r="T801" s="7"/>
      <c r="U801" s="8">
        <v>136</v>
      </c>
      <c r="V801" s="9">
        <v>2052707.47</v>
      </c>
      <c r="W801" s="6" t="s">
        <v>14</v>
      </c>
    </row>
    <row r="802" spans="1:24" s="6" customFormat="1" ht="13.9" hidden="1" customHeight="1" x14ac:dyDescent="0.2">
      <c r="A802" s="6">
        <v>3200003046</v>
      </c>
      <c r="B802" s="6" t="s">
        <v>0</v>
      </c>
      <c r="C802" s="6" t="s">
        <v>691</v>
      </c>
      <c r="D802" s="6" t="s">
        <v>692</v>
      </c>
      <c r="E802" s="6" t="s">
        <v>3517</v>
      </c>
      <c r="F802" s="6" t="s">
        <v>3518</v>
      </c>
      <c r="G802" s="6" t="s">
        <v>3519</v>
      </c>
      <c r="H802" s="6" t="s">
        <v>696</v>
      </c>
      <c r="I802" s="7">
        <v>44245</v>
      </c>
      <c r="J802" s="7">
        <v>44245</v>
      </c>
      <c r="K802" s="7">
        <v>44361</v>
      </c>
      <c r="L802" s="7">
        <v>44378</v>
      </c>
      <c r="M802" s="7">
        <v>44742</v>
      </c>
      <c r="N802" s="6" t="s">
        <v>33</v>
      </c>
      <c r="O802" s="6" t="s">
        <v>34</v>
      </c>
      <c r="P802" s="6" t="s">
        <v>3513</v>
      </c>
      <c r="Q802" s="6" t="s">
        <v>3514</v>
      </c>
      <c r="R802" s="6" t="s">
        <v>3515</v>
      </c>
      <c r="S802" s="6" t="s">
        <v>3516</v>
      </c>
      <c r="T802" s="7"/>
      <c r="U802" s="8">
        <v>136</v>
      </c>
      <c r="V802" s="9">
        <v>1187330</v>
      </c>
      <c r="W802" s="6" t="s">
        <v>14</v>
      </c>
    </row>
    <row r="803" spans="1:24" s="6" customFormat="1" ht="13.9" hidden="1" customHeight="1" x14ac:dyDescent="0.2">
      <c r="A803" s="6">
        <v>3200003047</v>
      </c>
      <c r="B803" s="6" t="s">
        <v>0</v>
      </c>
      <c r="C803" s="6" t="s">
        <v>691</v>
      </c>
      <c r="D803" s="6" t="s">
        <v>692</v>
      </c>
      <c r="E803" s="6" t="s">
        <v>3520</v>
      </c>
      <c r="F803" s="6" t="s">
        <v>3521</v>
      </c>
      <c r="G803" s="6" t="s">
        <v>3522</v>
      </c>
      <c r="H803" s="6" t="s">
        <v>696</v>
      </c>
      <c r="I803" s="7">
        <v>44245</v>
      </c>
      <c r="J803" s="7">
        <v>44245</v>
      </c>
      <c r="K803" s="7">
        <v>44370</v>
      </c>
      <c r="L803" s="7">
        <v>44378</v>
      </c>
      <c r="M803" s="7">
        <v>44742</v>
      </c>
      <c r="N803" s="6" t="s">
        <v>33</v>
      </c>
      <c r="O803" s="6" t="s">
        <v>34</v>
      </c>
      <c r="P803" s="6" t="s">
        <v>3513</v>
      </c>
      <c r="Q803" s="6" t="s">
        <v>3514</v>
      </c>
      <c r="R803" s="6" t="s">
        <v>3523</v>
      </c>
      <c r="S803" s="6" t="s">
        <v>3524</v>
      </c>
      <c r="T803" s="7"/>
      <c r="U803" s="8">
        <v>136</v>
      </c>
      <c r="V803" s="9">
        <v>9035000</v>
      </c>
      <c r="W803" s="6" t="s">
        <v>14</v>
      </c>
    </row>
    <row r="804" spans="1:24" ht="13.9" hidden="1" customHeight="1" x14ac:dyDescent="0.2">
      <c r="A804">
        <v>3200003048</v>
      </c>
      <c r="B804" t="s">
        <v>0</v>
      </c>
      <c r="C804" t="s">
        <v>691</v>
      </c>
      <c r="D804" t="s">
        <v>692</v>
      </c>
      <c r="E804" t="s">
        <v>3525</v>
      </c>
      <c r="F804" t="s">
        <v>3526</v>
      </c>
      <c r="G804" t="s">
        <v>3527</v>
      </c>
      <c r="H804" t="s">
        <v>696</v>
      </c>
      <c r="I804" s="2">
        <v>44245</v>
      </c>
      <c r="J804" s="2">
        <v>44245</v>
      </c>
      <c r="K804" s="2">
        <v>44370</v>
      </c>
      <c r="L804" s="2">
        <v>44378</v>
      </c>
      <c r="M804" s="2">
        <v>44742</v>
      </c>
      <c r="N804" t="s">
        <v>21</v>
      </c>
      <c r="O804" t="s">
        <v>22</v>
      </c>
      <c r="P804" t="s">
        <v>3513</v>
      </c>
      <c r="Q804" t="s">
        <v>3514</v>
      </c>
      <c r="R804" t="s">
        <v>3528</v>
      </c>
      <c r="S804" t="s">
        <v>3529</v>
      </c>
      <c r="T804" s="2"/>
      <c r="U804" s="3">
        <v>136</v>
      </c>
      <c r="V804" s="4">
        <v>2309980</v>
      </c>
      <c r="W804" t="s">
        <v>14</v>
      </c>
    </row>
    <row r="805" spans="1:24" s="6" customFormat="1" ht="13.9" hidden="1" customHeight="1" x14ac:dyDescent="0.2">
      <c r="A805" s="6">
        <v>3200003049</v>
      </c>
      <c r="B805" s="6" t="s">
        <v>0</v>
      </c>
      <c r="C805" s="6" t="s">
        <v>691</v>
      </c>
      <c r="D805" s="6" t="s">
        <v>692</v>
      </c>
      <c r="E805" s="6" t="s">
        <v>3530</v>
      </c>
      <c r="F805" s="6" t="s">
        <v>3531</v>
      </c>
      <c r="G805" s="6" t="s">
        <v>3532</v>
      </c>
      <c r="H805" s="6" t="s">
        <v>696</v>
      </c>
      <c r="I805" s="7">
        <v>44245</v>
      </c>
      <c r="J805" s="7">
        <v>44245</v>
      </c>
      <c r="K805" s="7">
        <v>44370</v>
      </c>
      <c r="L805" s="7">
        <v>44378</v>
      </c>
      <c r="M805" s="7">
        <v>44742</v>
      </c>
      <c r="N805" s="6" t="s">
        <v>33</v>
      </c>
      <c r="O805" s="6" t="s">
        <v>34</v>
      </c>
      <c r="P805" s="6" t="s">
        <v>3513</v>
      </c>
      <c r="Q805" s="6" t="s">
        <v>3514</v>
      </c>
      <c r="R805" s="6" t="s">
        <v>3533</v>
      </c>
      <c r="S805" s="6" t="s">
        <v>3534</v>
      </c>
      <c r="T805" s="7"/>
      <c r="U805" s="8">
        <v>136</v>
      </c>
      <c r="V805" s="9">
        <v>8511900</v>
      </c>
      <c r="W805" s="6" t="s">
        <v>14</v>
      </c>
    </row>
    <row r="806" spans="1:24" ht="13.9" hidden="1" customHeight="1" x14ac:dyDescent="0.2">
      <c r="A806">
        <v>3200003050</v>
      </c>
      <c r="B806" t="s">
        <v>0</v>
      </c>
      <c r="C806" t="s">
        <v>15</v>
      </c>
      <c r="D806" t="s">
        <v>16</v>
      </c>
      <c r="E806" t="s">
        <v>974</v>
      </c>
      <c r="F806" t="s">
        <v>975</v>
      </c>
      <c r="G806" t="s">
        <v>3535</v>
      </c>
      <c r="H806" t="s">
        <v>460</v>
      </c>
      <c r="I806" s="2">
        <v>44249</v>
      </c>
      <c r="J806" s="2">
        <v>44562</v>
      </c>
      <c r="K806" s="2">
        <v>44306</v>
      </c>
      <c r="L806" s="2">
        <v>44562</v>
      </c>
      <c r="M806" s="2">
        <v>47118</v>
      </c>
      <c r="N806" t="s">
        <v>21</v>
      </c>
      <c r="O806" t="s">
        <v>22</v>
      </c>
      <c r="P806" t="s">
        <v>2326</v>
      </c>
      <c r="Q806" t="s">
        <v>2327</v>
      </c>
      <c r="R806" t="s">
        <v>2084</v>
      </c>
      <c r="S806" t="s">
        <v>2085</v>
      </c>
      <c r="T806" s="2"/>
      <c r="U806" s="3">
        <v>2512</v>
      </c>
      <c r="V806" s="4">
        <v>7593730</v>
      </c>
      <c r="W806" t="s">
        <v>14</v>
      </c>
    </row>
    <row r="807" spans="1:24" s="6" customFormat="1" ht="13.9" hidden="1" customHeight="1" x14ac:dyDescent="0.2">
      <c r="A807" s="6">
        <v>3200003051</v>
      </c>
      <c r="B807" s="6" t="s">
        <v>0</v>
      </c>
      <c r="C807" s="6" t="s">
        <v>691</v>
      </c>
      <c r="D807" s="6" t="s">
        <v>692</v>
      </c>
      <c r="E807" s="6" t="s">
        <v>3536</v>
      </c>
      <c r="F807" s="6" t="s">
        <v>3537</v>
      </c>
      <c r="G807" s="6" t="s">
        <v>3538</v>
      </c>
      <c r="H807" s="6" t="s">
        <v>696</v>
      </c>
      <c r="I807" s="7">
        <v>44250</v>
      </c>
      <c r="J807" s="7">
        <v>44250</v>
      </c>
      <c r="K807" s="7">
        <v>44370</v>
      </c>
      <c r="L807" s="7">
        <v>44378</v>
      </c>
      <c r="M807" s="7">
        <v>44742</v>
      </c>
      <c r="N807" s="6" t="s">
        <v>33</v>
      </c>
      <c r="O807" s="6" t="s">
        <v>34</v>
      </c>
      <c r="P807" s="6" t="s">
        <v>3513</v>
      </c>
      <c r="Q807" s="6" t="s">
        <v>3514</v>
      </c>
      <c r="R807" s="6" t="s">
        <v>3539</v>
      </c>
      <c r="S807" s="6" t="s">
        <v>3540</v>
      </c>
      <c r="T807" s="7"/>
      <c r="U807" s="8">
        <v>136</v>
      </c>
      <c r="V807" s="9">
        <v>3232350</v>
      </c>
      <c r="W807" s="6" t="s">
        <v>14</v>
      </c>
    </row>
    <row r="808" spans="1:24" s="6" customFormat="1" ht="13.9" hidden="1" customHeight="1" x14ac:dyDescent="0.2">
      <c r="A808" s="6">
        <v>3200003053</v>
      </c>
      <c r="B808" s="6" t="s">
        <v>0</v>
      </c>
      <c r="C808" s="6" t="s">
        <v>333</v>
      </c>
      <c r="D808" s="6" t="s">
        <v>334</v>
      </c>
      <c r="E808" s="6" t="s">
        <v>3541</v>
      </c>
      <c r="F808" s="6" t="s">
        <v>3542</v>
      </c>
      <c r="G808" s="6" t="s">
        <v>3543</v>
      </c>
      <c r="H808" s="6" t="s">
        <v>338</v>
      </c>
      <c r="I808" s="7">
        <v>44253</v>
      </c>
      <c r="J808" s="7">
        <v>44253</v>
      </c>
      <c r="K808" s="7">
        <v>44286</v>
      </c>
      <c r="L808" s="7">
        <v>44286</v>
      </c>
      <c r="M808" s="7">
        <v>2958465</v>
      </c>
      <c r="N808" s="6" t="s">
        <v>33</v>
      </c>
      <c r="O808" s="6" t="s">
        <v>34</v>
      </c>
      <c r="P808" s="6" t="s">
        <v>680</v>
      </c>
      <c r="Q808" s="6" t="s">
        <v>681</v>
      </c>
      <c r="R808" s="6" t="s">
        <v>1281</v>
      </c>
      <c r="S808" s="6" t="s">
        <v>1708</v>
      </c>
      <c r="T808" s="7"/>
      <c r="U808" s="8">
        <v>2913859</v>
      </c>
      <c r="V808" s="9">
        <v>1000000</v>
      </c>
      <c r="W808" s="6" t="s">
        <v>14</v>
      </c>
    </row>
    <row r="809" spans="1:24" ht="13.9" hidden="1" customHeight="1" x14ac:dyDescent="0.2">
      <c r="A809">
        <v>3200003055</v>
      </c>
      <c r="B809" t="s">
        <v>0</v>
      </c>
      <c r="C809" t="s">
        <v>387</v>
      </c>
      <c r="D809" t="s">
        <v>388</v>
      </c>
      <c r="E809" t="s">
        <v>389</v>
      </c>
      <c r="F809" t="s">
        <v>390</v>
      </c>
      <c r="G809" t="s">
        <v>3</v>
      </c>
      <c r="H809" t="s">
        <v>392</v>
      </c>
      <c r="I809" s="2">
        <v>44264</v>
      </c>
      <c r="J809" s="2">
        <v>44264</v>
      </c>
      <c r="K809" s="2"/>
      <c r="L809" s="2">
        <v>44264</v>
      </c>
      <c r="M809" s="2">
        <v>44651</v>
      </c>
      <c r="N809" t="s">
        <v>173</v>
      </c>
      <c r="O809" t="s">
        <v>174</v>
      </c>
      <c r="P809" t="s">
        <v>393</v>
      </c>
      <c r="Q809" t="s">
        <v>394</v>
      </c>
      <c r="R809" t="s">
        <v>395</v>
      </c>
      <c r="S809" t="s">
        <v>396</v>
      </c>
      <c r="T809" s="2"/>
      <c r="U809" s="3">
        <v>45</v>
      </c>
      <c r="V809" s="4">
        <v>176220</v>
      </c>
      <c r="W809" t="s">
        <v>114</v>
      </c>
    </row>
    <row r="810" spans="1:24" s="6" customFormat="1" ht="13.9" customHeight="1" x14ac:dyDescent="0.2">
      <c r="A810" s="6">
        <v>3200003056</v>
      </c>
      <c r="B810" s="6" t="s">
        <v>0</v>
      </c>
      <c r="C810" s="6" t="s">
        <v>404</v>
      </c>
      <c r="D810" s="6" t="s">
        <v>405</v>
      </c>
      <c r="E810" s="6" t="s">
        <v>3544</v>
      </c>
      <c r="F810" s="6" t="s">
        <v>3545</v>
      </c>
      <c r="G810" s="6" t="s">
        <v>3</v>
      </c>
      <c r="H810" s="6" t="s">
        <v>409</v>
      </c>
      <c r="I810" s="7">
        <v>44264</v>
      </c>
      <c r="J810" s="7">
        <v>44264</v>
      </c>
      <c r="K810" s="7">
        <v>44258</v>
      </c>
      <c r="L810" s="7">
        <v>44264</v>
      </c>
      <c r="M810" s="7">
        <v>45715</v>
      </c>
      <c r="N810" s="6" t="s">
        <v>574</v>
      </c>
      <c r="O810" s="6" t="s">
        <v>575</v>
      </c>
      <c r="P810" s="6" t="s">
        <v>3546</v>
      </c>
      <c r="Q810" s="6" t="s">
        <v>3547</v>
      </c>
      <c r="R810" s="6" t="s">
        <v>3548</v>
      </c>
      <c r="S810" s="6" t="s">
        <v>3549</v>
      </c>
      <c r="T810" s="7"/>
      <c r="U810" s="8">
        <v>1109</v>
      </c>
      <c r="V810" s="9">
        <v>100000</v>
      </c>
      <c r="W810" s="6" t="s">
        <v>14</v>
      </c>
      <c r="X810" s="14" t="s">
        <v>4182</v>
      </c>
    </row>
    <row r="811" spans="1:24" s="6" customFormat="1" ht="13.9" hidden="1" customHeight="1" x14ac:dyDescent="0.2">
      <c r="A811" s="6">
        <v>3200003058</v>
      </c>
      <c r="B811" s="6" t="s">
        <v>0</v>
      </c>
      <c r="C811" s="6" t="s">
        <v>15</v>
      </c>
      <c r="D811" s="6" t="s">
        <v>16</v>
      </c>
      <c r="E811" s="6" t="s">
        <v>3550</v>
      </c>
      <c r="F811" s="6" t="s">
        <v>3551</v>
      </c>
      <c r="G811" s="6" t="s">
        <v>3</v>
      </c>
      <c r="H811" s="6" t="s">
        <v>460</v>
      </c>
      <c r="I811" s="7">
        <v>44271</v>
      </c>
      <c r="J811" s="7">
        <v>44271</v>
      </c>
      <c r="K811" s="7">
        <v>44271</v>
      </c>
      <c r="L811" s="7">
        <v>44271</v>
      </c>
      <c r="M811" s="7">
        <v>44651</v>
      </c>
      <c r="N811" s="6" t="s">
        <v>33</v>
      </c>
      <c r="O811" s="6" t="s">
        <v>34</v>
      </c>
      <c r="P811" s="6" t="s">
        <v>687</v>
      </c>
      <c r="Q811" s="6" t="s">
        <v>688</v>
      </c>
      <c r="R811" s="6" t="s">
        <v>3552</v>
      </c>
      <c r="S811" s="6" t="s">
        <v>3553</v>
      </c>
      <c r="T811" s="7"/>
      <c r="U811" s="8">
        <v>45</v>
      </c>
      <c r="V811" s="9">
        <v>30000</v>
      </c>
      <c r="W811" s="6" t="s">
        <v>114</v>
      </c>
    </row>
    <row r="812" spans="1:24" s="6" customFormat="1" ht="13.9" hidden="1" customHeight="1" x14ac:dyDescent="0.2">
      <c r="A812" s="6">
        <v>3200003059</v>
      </c>
      <c r="B812" s="6" t="s">
        <v>0</v>
      </c>
      <c r="C812" s="6" t="s">
        <v>15</v>
      </c>
      <c r="D812" s="6" t="s">
        <v>16</v>
      </c>
      <c r="E812" s="6" t="s">
        <v>3554</v>
      </c>
      <c r="F812" s="6" t="s">
        <v>3555</v>
      </c>
      <c r="G812" s="6" t="s">
        <v>3556</v>
      </c>
      <c r="H812" s="6" t="s">
        <v>460</v>
      </c>
      <c r="I812" s="7">
        <v>44271</v>
      </c>
      <c r="J812" s="7">
        <v>44271</v>
      </c>
      <c r="K812" s="7">
        <v>44271</v>
      </c>
      <c r="L812" s="7">
        <v>44287</v>
      </c>
      <c r="M812" s="7">
        <v>44651</v>
      </c>
      <c r="N812" s="6" t="s">
        <v>33</v>
      </c>
      <c r="O812" s="6" t="s">
        <v>34</v>
      </c>
      <c r="P812" s="6" t="s">
        <v>687</v>
      </c>
      <c r="Q812" s="6" t="s">
        <v>688</v>
      </c>
      <c r="R812" s="6" t="s">
        <v>3557</v>
      </c>
      <c r="S812" s="6" t="s">
        <v>3558</v>
      </c>
      <c r="T812" s="7"/>
      <c r="U812" s="8">
        <v>45</v>
      </c>
      <c r="V812" s="9">
        <v>62590</v>
      </c>
      <c r="W812" s="6" t="s">
        <v>114</v>
      </c>
    </row>
    <row r="813" spans="1:24" ht="13.9" hidden="1" customHeight="1" x14ac:dyDescent="0.2">
      <c r="A813">
        <v>3200003062</v>
      </c>
      <c r="B813" t="s">
        <v>0</v>
      </c>
      <c r="C813" t="s">
        <v>333</v>
      </c>
      <c r="D813" t="s">
        <v>334</v>
      </c>
      <c r="E813" t="s">
        <v>155</v>
      </c>
      <c r="F813" t="s">
        <v>156</v>
      </c>
      <c r="G813" t="s">
        <v>3559</v>
      </c>
      <c r="H813" t="s">
        <v>311</v>
      </c>
      <c r="I813" s="2">
        <v>44273</v>
      </c>
      <c r="J813" s="2">
        <v>44273</v>
      </c>
      <c r="K813" s="2">
        <v>44314</v>
      </c>
      <c r="L813" s="2">
        <v>44273</v>
      </c>
      <c r="M813" s="2">
        <v>46099</v>
      </c>
      <c r="N813" t="s">
        <v>8</v>
      </c>
      <c r="O813" t="s">
        <v>9</v>
      </c>
      <c r="P813" t="s">
        <v>328</v>
      </c>
      <c r="Q813" t="s">
        <v>329</v>
      </c>
      <c r="R813" t="s">
        <v>3560</v>
      </c>
      <c r="S813" t="s">
        <v>3561</v>
      </c>
      <c r="T813" s="2"/>
      <c r="U813" s="3">
        <v>1493</v>
      </c>
      <c r="V813" s="4">
        <v>3000000</v>
      </c>
      <c r="W813" t="s">
        <v>14</v>
      </c>
    </row>
    <row r="814" spans="1:24" s="6" customFormat="1" ht="13.9" hidden="1" customHeight="1" x14ac:dyDescent="0.2">
      <c r="A814" s="6">
        <v>3200003063</v>
      </c>
      <c r="B814" s="6" t="s">
        <v>0</v>
      </c>
      <c r="C814" s="6" t="s">
        <v>351</v>
      </c>
      <c r="D814" s="6" t="s">
        <v>352</v>
      </c>
      <c r="E814" s="6" t="s">
        <v>2851</v>
      </c>
      <c r="F814" s="6" t="s">
        <v>2852</v>
      </c>
      <c r="G814" s="6" t="s">
        <v>3562</v>
      </c>
      <c r="H814" s="6" t="s">
        <v>356</v>
      </c>
      <c r="I814" s="7">
        <v>44280</v>
      </c>
      <c r="J814" s="7">
        <v>44280</v>
      </c>
      <c r="K814" s="7">
        <v>44286</v>
      </c>
      <c r="L814" s="7">
        <v>44286</v>
      </c>
      <c r="M814" s="7">
        <v>44621</v>
      </c>
      <c r="N814" s="6" t="s">
        <v>33</v>
      </c>
      <c r="O814" s="6" t="s">
        <v>34</v>
      </c>
      <c r="P814" s="6" t="s">
        <v>2839</v>
      </c>
      <c r="Q814" s="6" t="s">
        <v>2840</v>
      </c>
      <c r="R814" s="6" t="s">
        <v>3563</v>
      </c>
      <c r="S814" s="6" t="s">
        <v>3564</v>
      </c>
      <c r="T814" s="7"/>
      <c r="U814" s="8">
        <v>15</v>
      </c>
      <c r="V814" s="9">
        <v>73754.820000000007</v>
      </c>
      <c r="W814" s="6" t="s">
        <v>114</v>
      </c>
    </row>
    <row r="815" spans="1:24" s="6" customFormat="1" ht="13.9" hidden="1" customHeight="1" x14ac:dyDescent="0.2">
      <c r="A815" s="6">
        <v>3200003064</v>
      </c>
      <c r="B815" s="6" t="s">
        <v>0</v>
      </c>
      <c r="C815" s="6" t="s">
        <v>351</v>
      </c>
      <c r="D815" s="6" t="s">
        <v>352</v>
      </c>
      <c r="E815" s="6" t="s">
        <v>3565</v>
      </c>
      <c r="F815" s="6" t="s">
        <v>3566</v>
      </c>
      <c r="G815" s="6" t="s">
        <v>3</v>
      </c>
      <c r="H815" s="6" t="s">
        <v>356</v>
      </c>
      <c r="I815" s="7">
        <v>44285</v>
      </c>
      <c r="J815" s="7">
        <v>44285</v>
      </c>
      <c r="K815" s="7">
        <v>44119</v>
      </c>
      <c r="L815" s="7">
        <v>44285</v>
      </c>
      <c r="M815" s="7">
        <v>44926</v>
      </c>
      <c r="N815" s="6" t="s">
        <v>33</v>
      </c>
      <c r="O815" s="6" t="s">
        <v>34</v>
      </c>
      <c r="P815" s="6" t="s">
        <v>357</v>
      </c>
      <c r="Q815" s="6" t="s">
        <v>358</v>
      </c>
      <c r="R815" s="6" t="s">
        <v>359</v>
      </c>
      <c r="S815" s="6" t="s">
        <v>360</v>
      </c>
      <c r="T815" s="7"/>
      <c r="U815" s="8">
        <v>320</v>
      </c>
      <c r="V815" s="9">
        <v>174300</v>
      </c>
      <c r="W815" s="6" t="s">
        <v>114</v>
      </c>
    </row>
    <row r="816" spans="1:24" s="6" customFormat="1" ht="13.9" customHeight="1" x14ac:dyDescent="0.2">
      <c r="A816" s="6">
        <v>3200003067</v>
      </c>
      <c r="B816" s="6" t="s">
        <v>0</v>
      </c>
      <c r="C816" s="6" t="s">
        <v>66</v>
      </c>
      <c r="D816" s="6" t="s">
        <v>67</v>
      </c>
      <c r="E816" s="6" t="s">
        <v>3567</v>
      </c>
      <c r="F816" s="6" t="s">
        <v>3568</v>
      </c>
      <c r="G816" s="6" t="s">
        <v>3569</v>
      </c>
      <c r="H816" s="6" t="s">
        <v>70</v>
      </c>
      <c r="I816" s="7">
        <v>44298</v>
      </c>
      <c r="J816" s="7">
        <v>44298</v>
      </c>
      <c r="K816" s="7">
        <v>44327</v>
      </c>
      <c r="L816" s="7">
        <v>44320</v>
      </c>
      <c r="M816" s="7">
        <v>46146</v>
      </c>
      <c r="N816" s="6" t="s">
        <v>33</v>
      </c>
      <c r="O816" s="6" t="s">
        <v>34</v>
      </c>
      <c r="P816" s="6" t="s">
        <v>3570</v>
      </c>
      <c r="Q816" s="6" t="s">
        <v>3571</v>
      </c>
      <c r="R816" s="6" t="s">
        <v>3572</v>
      </c>
      <c r="S816" s="6" t="s">
        <v>3573</v>
      </c>
      <c r="T816" s="7"/>
      <c r="U816" s="8">
        <v>1540</v>
      </c>
      <c r="V816" s="9">
        <v>6000000</v>
      </c>
      <c r="W816" s="6" t="s">
        <v>14</v>
      </c>
      <c r="X816" s="6" t="s">
        <v>4167</v>
      </c>
    </row>
    <row r="817" spans="1:24" ht="13.9" hidden="1" customHeight="1" x14ac:dyDescent="0.2">
      <c r="A817">
        <v>3200003069</v>
      </c>
      <c r="B817" t="s">
        <v>0</v>
      </c>
      <c r="C817" t="s">
        <v>333</v>
      </c>
      <c r="D817" t="s">
        <v>334</v>
      </c>
      <c r="E817" t="s">
        <v>1441</v>
      </c>
      <c r="F817" t="s">
        <v>1442</v>
      </c>
      <c r="G817" t="s">
        <v>3574</v>
      </c>
      <c r="H817" t="s">
        <v>311</v>
      </c>
      <c r="I817" s="2">
        <v>44308</v>
      </c>
      <c r="J817" s="2">
        <v>44308</v>
      </c>
      <c r="K817" s="2">
        <v>44323</v>
      </c>
      <c r="L817" s="2">
        <v>44308</v>
      </c>
      <c r="M817" s="2">
        <v>2958465</v>
      </c>
      <c r="N817" t="s">
        <v>21</v>
      </c>
      <c r="O817" t="s">
        <v>22</v>
      </c>
      <c r="P817" t="s">
        <v>855</v>
      </c>
      <c r="Q817" t="s">
        <v>856</v>
      </c>
      <c r="R817" t="s">
        <v>1370</v>
      </c>
      <c r="S817" t="s">
        <v>3575</v>
      </c>
      <c r="T817" s="2"/>
      <c r="U817" s="3">
        <v>2913859</v>
      </c>
      <c r="V817" s="4">
        <v>2000000</v>
      </c>
      <c r="W817" t="s">
        <v>14</v>
      </c>
    </row>
    <row r="818" spans="1:24" s="6" customFormat="1" ht="13.9" customHeight="1" x14ac:dyDescent="0.2">
      <c r="A818" s="6">
        <v>3200003070</v>
      </c>
      <c r="B818" s="6" t="s">
        <v>0</v>
      </c>
      <c r="C818" s="6" t="s">
        <v>404</v>
      </c>
      <c r="D818" s="6" t="s">
        <v>405</v>
      </c>
      <c r="E818" s="6" t="s">
        <v>3576</v>
      </c>
      <c r="F818" s="6" t="s">
        <v>3577</v>
      </c>
      <c r="G818" s="6" t="s">
        <v>3</v>
      </c>
      <c r="H818" s="6" t="s">
        <v>409</v>
      </c>
      <c r="I818" s="7">
        <v>44312</v>
      </c>
      <c r="J818" s="7">
        <v>44312</v>
      </c>
      <c r="K818" s="7">
        <v>44379</v>
      </c>
      <c r="L818" s="7">
        <v>44312</v>
      </c>
      <c r="M818" s="7">
        <v>46138</v>
      </c>
      <c r="N818" s="6" t="s">
        <v>33</v>
      </c>
      <c r="O818" s="6" t="s">
        <v>34</v>
      </c>
      <c r="P818" s="6" t="s">
        <v>111</v>
      </c>
      <c r="Q818" s="6" t="s">
        <v>112</v>
      </c>
      <c r="R818" s="6" t="s">
        <v>37</v>
      </c>
      <c r="S818" s="6" t="s">
        <v>113</v>
      </c>
      <c r="T818" s="7"/>
      <c r="U818" s="8">
        <v>1532</v>
      </c>
      <c r="V818" s="9">
        <v>150000</v>
      </c>
      <c r="W818" s="6" t="s">
        <v>14</v>
      </c>
      <c r="X818" s="6" t="s">
        <v>4183</v>
      </c>
    </row>
    <row r="819" spans="1:24" s="6" customFormat="1" ht="13.9" hidden="1" customHeight="1" x14ac:dyDescent="0.2">
      <c r="A819" s="6">
        <v>3200003071</v>
      </c>
      <c r="B819" s="6" t="s">
        <v>0</v>
      </c>
      <c r="C819" s="6" t="s">
        <v>691</v>
      </c>
      <c r="D819" s="6" t="s">
        <v>692</v>
      </c>
      <c r="E819" s="6" t="s">
        <v>3578</v>
      </c>
      <c r="F819" s="6" t="s">
        <v>3579</v>
      </c>
      <c r="G819" s="6" t="s">
        <v>3580</v>
      </c>
      <c r="H819" s="6" t="s">
        <v>696</v>
      </c>
      <c r="I819" s="7">
        <v>44314</v>
      </c>
      <c r="J819" s="7">
        <v>44314</v>
      </c>
      <c r="K819" s="7">
        <v>44347</v>
      </c>
      <c r="L819" s="7">
        <v>44314</v>
      </c>
      <c r="M819" s="7">
        <v>46142</v>
      </c>
      <c r="N819" s="6" t="s">
        <v>33</v>
      </c>
      <c r="O819" s="6" t="s">
        <v>34</v>
      </c>
      <c r="P819" s="6" t="s">
        <v>393</v>
      </c>
      <c r="Q819" s="6" t="s">
        <v>394</v>
      </c>
      <c r="R819" s="6" t="s">
        <v>3581</v>
      </c>
      <c r="S819" s="6" t="s">
        <v>3582</v>
      </c>
      <c r="T819" s="7"/>
      <c r="U819" s="8">
        <v>1536</v>
      </c>
      <c r="V819" s="9">
        <v>400000</v>
      </c>
      <c r="W819" s="6" t="s">
        <v>114</v>
      </c>
    </row>
    <row r="820" spans="1:24" s="6" customFormat="1" ht="13.9" customHeight="1" x14ac:dyDescent="0.2">
      <c r="A820" s="6">
        <v>3200003072</v>
      </c>
      <c r="B820" s="6" t="s">
        <v>0</v>
      </c>
      <c r="C820" s="6" t="s">
        <v>404</v>
      </c>
      <c r="D820" s="6" t="s">
        <v>405</v>
      </c>
      <c r="E820" s="6" t="s">
        <v>3583</v>
      </c>
      <c r="F820" s="6" t="s">
        <v>3584</v>
      </c>
      <c r="G820" s="6" t="s">
        <v>3</v>
      </c>
      <c r="H820" s="6" t="s">
        <v>409</v>
      </c>
      <c r="I820" s="7">
        <v>44321</v>
      </c>
      <c r="J820" s="7">
        <v>44321</v>
      </c>
      <c r="K820" s="7">
        <v>44375</v>
      </c>
      <c r="L820" s="7">
        <v>44375</v>
      </c>
      <c r="M820" s="7">
        <v>46201</v>
      </c>
      <c r="N820" s="6" t="s">
        <v>33</v>
      </c>
      <c r="O820" s="6" t="s">
        <v>34</v>
      </c>
      <c r="P820" s="6" t="s">
        <v>1822</v>
      </c>
      <c r="Q820" s="6" t="s">
        <v>1823</v>
      </c>
      <c r="R820" s="6" t="s">
        <v>609</v>
      </c>
      <c r="S820" s="6" t="s">
        <v>610</v>
      </c>
      <c r="T820" s="7"/>
      <c r="U820" s="8">
        <v>1595</v>
      </c>
      <c r="V820" s="9">
        <v>400000</v>
      </c>
      <c r="W820" s="6" t="s">
        <v>14</v>
      </c>
      <c r="X820" s="6" t="s">
        <v>4183</v>
      </c>
    </row>
    <row r="821" spans="1:24" s="6" customFormat="1" ht="13.9" hidden="1" customHeight="1" x14ac:dyDescent="0.2">
      <c r="A821" s="6">
        <v>3200003073</v>
      </c>
      <c r="B821" s="6" t="s">
        <v>0</v>
      </c>
      <c r="C821" s="6" t="s">
        <v>363</v>
      </c>
      <c r="D821" s="6" t="s">
        <v>364</v>
      </c>
      <c r="E821" s="6" t="s">
        <v>3585</v>
      </c>
      <c r="F821" s="6" t="s">
        <v>3586</v>
      </c>
      <c r="G821" s="6" t="s">
        <v>3587</v>
      </c>
      <c r="H821" s="6" t="s">
        <v>368</v>
      </c>
      <c r="I821" s="7">
        <v>44335</v>
      </c>
      <c r="J821" s="7">
        <v>44335</v>
      </c>
      <c r="K821" s="7">
        <v>44364</v>
      </c>
      <c r="L821" s="7">
        <v>44364</v>
      </c>
      <c r="M821" s="7">
        <v>2958464</v>
      </c>
      <c r="N821" s="6" t="s">
        <v>33</v>
      </c>
      <c r="O821" s="6" t="s">
        <v>34</v>
      </c>
      <c r="P821" s="6" t="s">
        <v>3588</v>
      </c>
      <c r="Q821" s="6" t="s">
        <v>3589</v>
      </c>
      <c r="R821" s="6" t="s">
        <v>3590</v>
      </c>
      <c r="S821" s="6" t="s">
        <v>3591</v>
      </c>
      <c r="T821" s="7"/>
      <c r="U821" s="8">
        <v>2913858</v>
      </c>
      <c r="V821" s="9">
        <v>55000</v>
      </c>
      <c r="W821" s="6" t="s">
        <v>14</v>
      </c>
    </row>
    <row r="822" spans="1:24" s="6" customFormat="1" ht="13.9" hidden="1" customHeight="1" x14ac:dyDescent="0.2">
      <c r="A822" s="6">
        <v>3200003075</v>
      </c>
      <c r="B822" s="6" t="s">
        <v>0</v>
      </c>
      <c r="C822" s="6" t="s">
        <v>351</v>
      </c>
      <c r="D822" s="6" t="s">
        <v>352</v>
      </c>
      <c r="E822" s="6" t="s">
        <v>651</v>
      </c>
      <c r="F822" s="6" t="s">
        <v>652</v>
      </c>
      <c r="G822" s="6" t="s">
        <v>3592</v>
      </c>
      <c r="H822" s="6" t="s">
        <v>356</v>
      </c>
      <c r="I822" s="7">
        <v>44357</v>
      </c>
      <c r="J822" s="7">
        <v>44357</v>
      </c>
      <c r="K822" s="7">
        <v>44361</v>
      </c>
      <c r="L822" s="7">
        <v>44363</v>
      </c>
      <c r="M822" s="7">
        <v>44713</v>
      </c>
      <c r="N822" s="6" t="s">
        <v>33</v>
      </c>
      <c r="O822" s="6" t="s">
        <v>34</v>
      </c>
      <c r="P822" s="6" t="s">
        <v>393</v>
      </c>
      <c r="Q822" s="6" t="s">
        <v>394</v>
      </c>
      <c r="R822" s="6" t="s">
        <v>3593</v>
      </c>
      <c r="S822" s="6" t="s">
        <v>3594</v>
      </c>
      <c r="T822" s="7"/>
      <c r="U822" s="8">
        <v>107</v>
      </c>
      <c r="V822" s="9">
        <v>55200</v>
      </c>
      <c r="W822" s="6" t="s">
        <v>114</v>
      </c>
    </row>
    <row r="823" spans="1:24" s="6" customFormat="1" ht="13.9" hidden="1" customHeight="1" x14ac:dyDescent="0.2">
      <c r="A823" s="6">
        <v>3200003076</v>
      </c>
      <c r="B823" s="6" t="s">
        <v>0</v>
      </c>
      <c r="C823" s="6" t="s">
        <v>414</v>
      </c>
      <c r="D823" s="6" t="s">
        <v>415</v>
      </c>
      <c r="E823" s="6" t="s">
        <v>419</v>
      </c>
      <c r="F823" s="6" t="s">
        <v>420</v>
      </c>
      <c r="G823" s="6" t="s">
        <v>3595</v>
      </c>
      <c r="H823" s="6" t="s">
        <v>416</v>
      </c>
      <c r="I823" s="7">
        <v>44358</v>
      </c>
      <c r="J823" s="7">
        <v>44358</v>
      </c>
      <c r="K823" s="7">
        <v>44362</v>
      </c>
      <c r="L823" s="7">
        <v>44358</v>
      </c>
      <c r="M823" s="7">
        <v>46203</v>
      </c>
      <c r="N823" s="6" t="s">
        <v>33</v>
      </c>
      <c r="O823" s="6" t="s">
        <v>34</v>
      </c>
      <c r="P823" s="6" t="s">
        <v>393</v>
      </c>
      <c r="Q823" s="6" t="s">
        <v>394</v>
      </c>
      <c r="R823" s="6" t="s">
        <v>421</v>
      </c>
      <c r="S823" s="6" t="s">
        <v>422</v>
      </c>
      <c r="T823" s="7"/>
      <c r="U823" s="8">
        <v>1597</v>
      </c>
      <c r="V823" s="9">
        <v>448464.2</v>
      </c>
      <c r="W823" s="6" t="s">
        <v>114</v>
      </c>
    </row>
    <row r="824" spans="1:24" s="6" customFormat="1" ht="13.9" customHeight="1" x14ac:dyDescent="0.2">
      <c r="A824" s="6">
        <v>3200003077</v>
      </c>
      <c r="B824" s="6" t="s">
        <v>0</v>
      </c>
      <c r="C824" s="6" t="s">
        <v>404</v>
      </c>
      <c r="D824" s="6" t="s">
        <v>405</v>
      </c>
      <c r="E824" s="6" t="s">
        <v>3596</v>
      </c>
      <c r="F824" s="6" t="s">
        <v>3597</v>
      </c>
      <c r="G824" s="6" t="s">
        <v>3</v>
      </c>
      <c r="H824" s="6" t="s">
        <v>409</v>
      </c>
      <c r="I824" s="7">
        <v>44361</v>
      </c>
      <c r="J824" s="7">
        <v>44361</v>
      </c>
      <c r="K824" s="7">
        <v>44267</v>
      </c>
      <c r="L824" s="7">
        <v>44361</v>
      </c>
      <c r="M824" s="7">
        <v>45715</v>
      </c>
      <c r="N824" s="6" t="s">
        <v>574</v>
      </c>
      <c r="O824" s="6" t="s">
        <v>575</v>
      </c>
      <c r="P824" s="6" t="s">
        <v>426</v>
      </c>
      <c r="Q824" s="6" t="s">
        <v>427</v>
      </c>
      <c r="R824" s="6" t="s">
        <v>412</v>
      </c>
      <c r="S824" s="6" t="s">
        <v>413</v>
      </c>
      <c r="T824" s="7"/>
      <c r="U824" s="8">
        <v>1109</v>
      </c>
      <c r="V824" s="9">
        <v>49316.72</v>
      </c>
      <c r="W824" s="6" t="s">
        <v>14</v>
      </c>
      <c r="X824" s="6" t="s">
        <v>4167</v>
      </c>
    </row>
    <row r="825" spans="1:24" ht="13.9" hidden="1" customHeight="1" x14ac:dyDescent="0.2">
      <c r="A825">
        <v>3200003078</v>
      </c>
      <c r="B825" t="s">
        <v>0</v>
      </c>
      <c r="C825" t="s">
        <v>252</v>
      </c>
      <c r="D825" t="s">
        <v>253</v>
      </c>
      <c r="E825" t="s">
        <v>1083</v>
      </c>
      <c r="F825" t="s">
        <v>1084</v>
      </c>
      <c r="G825" t="s">
        <v>3</v>
      </c>
      <c r="H825" t="s">
        <v>256</v>
      </c>
      <c r="I825" s="2">
        <v>44364</v>
      </c>
      <c r="J825" s="2">
        <v>44364</v>
      </c>
      <c r="K825" s="2">
        <v>44426</v>
      </c>
      <c r="L825" s="2">
        <v>44423</v>
      </c>
      <c r="M825" s="2">
        <v>45519</v>
      </c>
      <c r="N825" t="s">
        <v>21</v>
      </c>
      <c r="O825" t="s">
        <v>22</v>
      </c>
      <c r="P825" t="s">
        <v>866</v>
      </c>
      <c r="Q825" t="s">
        <v>867</v>
      </c>
      <c r="R825" t="s">
        <v>3598</v>
      </c>
      <c r="S825" t="s">
        <v>3599</v>
      </c>
      <c r="T825" s="2"/>
      <c r="U825" s="3">
        <v>913</v>
      </c>
      <c r="V825" s="4">
        <v>1800000</v>
      </c>
      <c r="W825" t="s">
        <v>14</v>
      </c>
    </row>
    <row r="826" spans="1:24" ht="13.9" hidden="1" customHeight="1" x14ac:dyDescent="0.2">
      <c r="A826">
        <v>3200003079</v>
      </c>
      <c r="B826" t="s">
        <v>0</v>
      </c>
      <c r="C826" t="s">
        <v>252</v>
      </c>
      <c r="D826" t="s">
        <v>253</v>
      </c>
      <c r="E826" t="s">
        <v>1083</v>
      </c>
      <c r="F826" t="s">
        <v>1084</v>
      </c>
      <c r="G826" t="s">
        <v>3</v>
      </c>
      <c r="H826" t="s">
        <v>256</v>
      </c>
      <c r="I826" s="2">
        <v>44364</v>
      </c>
      <c r="J826" s="2">
        <v>44364</v>
      </c>
      <c r="K826" s="2">
        <v>44364</v>
      </c>
      <c r="L826" s="2">
        <v>44364</v>
      </c>
      <c r="M826" s="2">
        <v>45474</v>
      </c>
      <c r="N826" t="s">
        <v>21</v>
      </c>
      <c r="O826" t="s">
        <v>22</v>
      </c>
      <c r="P826" t="s">
        <v>866</v>
      </c>
      <c r="Q826" t="s">
        <v>867</v>
      </c>
      <c r="R826" t="s">
        <v>3598</v>
      </c>
      <c r="S826" t="s">
        <v>3599</v>
      </c>
      <c r="T826" s="2"/>
      <c r="U826" s="3">
        <v>868</v>
      </c>
      <c r="V826" s="4">
        <v>240000</v>
      </c>
      <c r="W826" t="s">
        <v>14</v>
      </c>
    </row>
    <row r="827" spans="1:24" ht="13.9" hidden="1" customHeight="1" x14ac:dyDescent="0.2">
      <c r="A827">
        <v>3200003080</v>
      </c>
      <c r="B827" t="s">
        <v>0</v>
      </c>
      <c r="C827" t="s">
        <v>252</v>
      </c>
      <c r="D827" t="s">
        <v>253</v>
      </c>
      <c r="E827" t="s">
        <v>1083</v>
      </c>
      <c r="F827" t="s">
        <v>1084</v>
      </c>
      <c r="G827" t="s">
        <v>3600</v>
      </c>
      <c r="H827" t="s">
        <v>256</v>
      </c>
      <c r="I827" s="2">
        <v>44364</v>
      </c>
      <c r="J827" s="2">
        <v>44364</v>
      </c>
      <c r="K827" s="2">
        <v>44407</v>
      </c>
      <c r="L827" s="2">
        <v>44423</v>
      </c>
      <c r="M827" s="2">
        <v>45519</v>
      </c>
      <c r="N827" t="s">
        <v>21</v>
      </c>
      <c r="O827" t="s">
        <v>22</v>
      </c>
      <c r="P827" t="s">
        <v>3601</v>
      </c>
      <c r="Q827" t="s">
        <v>3602</v>
      </c>
      <c r="R827" t="s">
        <v>3603</v>
      </c>
      <c r="S827" t="s">
        <v>3604</v>
      </c>
      <c r="T827" s="2"/>
      <c r="U827" s="3">
        <v>913</v>
      </c>
      <c r="V827" s="4">
        <v>1800000</v>
      </c>
      <c r="W827" t="s">
        <v>14</v>
      </c>
    </row>
    <row r="828" spans="1:24" s="6" customFormat="1" ht="13.9" hidden="1" customHeight="1" x14ac:dyDescent="0.2">
      <c r="A828" s="6">
        <v>3200003081</v>
      </c>
      <c r="B828" s="6" t="s">
        <v>0</v>
      </c>
      <c r="C828" s="6" t="s">
        <v>252</v>
      </c>
      <c r="D828" s="6" t="s">
        <v>253</v>
      </c>
      <c r="E828" s="6" t="s">
        <v>864</v>
      </c>
      <c r="F828" s="6" t="s">
        <v>865</v>
      </c>
      <c r="G828" s="6" t="s">
        <v>3</v>
      </c>
      <c r="H828" s="6" t="s">
        <v>256</v>
      </c>
      <c r="I828" s="7">
        <v>44364</v>
      </c>
      <c r="J828" s="7">
        <v>44364</v>
      </c>
      <c r="K828" s="7">
        <v>44364</v>
      </c>
      <c r="L828" s="7">
        <v>44364</v>
      </c>
      <c r="M828" s="7">
        <v>45474</v>
      </c>
      <c r="N828" s="6" t="s">
        <v>33</v>
      </c>
      <c r="O828" s="6" t="s">
        <v>34</v>
      </c>
      <c r="P828" s="6" t="s">
        <v>866</v>
      </c>
      <c r="Q828" s="6" t="s">
        <v>867</v>
      </c>
      <c r="R828" s="6" t="s">
        <v>3598</v>
      </c>
      <c r="S828" s="6" t="s">
        <v>3599</v>
      </c>
      <c r="T828" s="7"/>
      <c r="U828" s="8">
        <v>868</v>
      </c>
      <c r="V828" s="9">
        <v>60000</v>
      </c>
      <c r="W828" s="6" t="s">
        <v>14</v>
      </c>
    </row>
    <row r="829" spans="1:24" s="6" customFormat="1" ht="13.9" hidden="1" customHeight="1" x14ac:dyDescent="0.2">
      <c r="A829" s="6">
        <v>3200003082</v>
      </c>
      <c r="B829" s="6" t="s">
        <v>0</v>
      </c>
      <c r="C829" s="6" t="s">
        <v>351</v>
      </c>
      <c r="D829" s="6" t="s">
        <v>352</v>
      </c>
      <c r="E829" s="6" t="s">
        <v>2851</v>
      </c>
      <c r="F829" s="6" t="s">
        <v>2852</v>
      </c>
      <c r="G829" s="6" t="s">
        <v>3605</v>
      </c>
      <c r="H829" s="6" t="s">
        <v>356</v>
      </c>
      <c r="I829" s="7">
        <v>44368</v>
      </c>
      <c r="J829" s="7">
        <v>44368</v>
      </c>
      <c r="K829" s="7">
        <v>44371</v>
      </c>
      <c r="L829" s="7">
        <v>44371</v>
      </c>
      <c r="M829" s="7">
        <v>45107</v>
      </c>
      <c r="N829" s="6" t="s">
        <v>33</v>
      </c>
      <c r="O829" s="6" t="s">
        <v>34</v>
      </c>
      <c r="P829" s="6" t="s">
        <v>2639</v>
      </c>
      <c r="Q829" s="6" t="s">
        <v>2640</v>
      </c>
      <c r="R829" s="6" t="s">
        <v>3606</v>
      </c>
      <c r="S829" s="6" t="s">
        <v>3607</v>
      </c>
      <c r="T829" s="7"/>
      <c r="U829" s="8">
        <v>501</v>
      </c>
      <c r="V829" s="9">
        <v>248640</v>
      </c>
      <c r="W829" s="6" t="s">
        <v>114</v>
      </c>
    </row>
    <row r="830" spans="1:24" ht="13.9" hidden="1" customHeight="1" x14ac:dyDescent="0.2">
      <c r="A830">
        <v>3200003083</v>
      </c>
      <c r="B830" t="s">
        <v>0</v>
      </c>
      <c r="C830" t="s">
        <v>387</v>
      </c>
      <c r="D830" t="s">
        <v>388</v>
      </c>
      <c r="E830" t="s">
        <v>3608</v>
      </c>
      <c r="F830" t="s">
        <v>3609</v>
      </c>
      <c r="G830" t="s">
        <v>3</v>
      </c>
      <c r="H830" t="s">
        <v>392</v>
      </c>
      <c r="I830" s="2">
        <v>44390</v>
      </c>
      <c r="J830" s="2">
        <v>44390</v>
      </c>
      <c r="K830" s="2">
        <v>44593</v>
      </c>
      <c r="L830" s="2">
        <v>44593</v>
      </c>
      <c r="M830" s="2">
        <v>46387</v>
      </c>
      <c r="N830" t="s">
        <v>173</v>
      </c>
      <c r="O830" t="s">
        <v>174</v>
      </c>
      <c r="P830" t="s">
        <v>393</v>
      </c>
      <c r="Q830" t="s">
        <v>394</v>
      </c>
      <c r="R830" t="s">
        <v>3610</v>
      </c>
      <c r="S830" t="s">
        <v>3611</v>
      </c>
      <c r="T830" s="2"/>
      <c r="U830" s="3">
        <v>1781</v>
      </c>
      <c r="V830" s="4">
        <v>5800000</v>
      </c>
      <c r="W830" t="s">
        <v>114</v>
      </c>
    </row>
    <row r="831" spans="1:24" s="6" customFormat="1" ht="13.9" customHeight="1" x14ac:dyDescent="0.2">
      <c r="A831" s="6">
        <v>3200003084</v>
      </c>
      <c r="B831" s="6" t="s">
        <v>0</v>
      </c>
      <c r="C831" s="6" t="s">
        <v>41</v>
      </c>
      <c r="D831" s="6" t="s">
        <v>42</v>
      </c>
      <c r="E831" s="6" t="s">
        <v>1535</v>
      </c>
      <c r="F831" s="6" t="s">
        <v>1536</v>
      </c>
      <c r="G831" s="6" t="s">
        <v>3</v>
      </c>
      <c r="H831" s="6" t="s">
        <v>46</v>
      </c>
      <c r="I831" s="7">
        <v>44391</v>
      </c>
      <c r="J831" s="7">
        <v>44391</v>
      </c>
      <c r="K831" s="7">
        <v>44391</v>
      </c>
      <c r="L831" s="7">
        <v>44391</v>
      </c>
      <c r="M831" s="7">
        <v>44756</v>
      </c>
      <c r="N831" s="6" t="s">
        <v>33</v>
      </c>
      <c r="O831" s="6" t="s">
        <v>34</v>
      </c>
      <c r="P831" s="6" t="s">
        <v>3612</v>
      </c>
      <c r="Q831" s="6" t="s">
        <v>3613</v>
      </c>
      <c r="R831" s="6" t="s">
        <v>3614</v>
      </c>
      <c r="S831" s="6" t="s">
        <v>3615</v>
      </c>
      <c r="T831" s="7"/>
      <c r="U831" s="8">
        <v>150</v>
      </c>
      <c r="V831" s="9">
        <v>200000</v>
      </c>
      <c r="W831" s="6" t="s">
        <v>14</v>
      </c>
      <c r="X831" s="6" t="s">
        <v>4167</v>
      </c>
    </row>
    <row r="832" spans="1:24" ht="13.9" hidden="1" customHeight="1" x14ac:dyDescent="0.2">
      <c r="A832">
        <v>3200003085</v>
      </c>
      <c r="B832" t="s">
        <v>0</v>
      </c>
      <c r="C832" t="s">
        <v>351</v>
      </c>
      <c r="D832" t="s">
        <v>352</v>
      </c>
      <c r="E832" t="s">
        <v>3616</v>
      </c>
      <c r="F832" t="s">
        <v>3617</v>
      </c>
      <c r="G832" t="s">
        <v>3618</v>
      </c>
      <c r="H832" t="s">
        <v>356</v>
      </c>
      <c r="I832" s="2">
        <v>44393</v>
      </c>
      <c r="J832" s="2">
        <v>44393</v>
      </c>
      <c r="K832" s="2">
        <v>44406</v>
      </c>
      <c r="L832" s="2">
        <v>44393</v>
      </c>
      <c r="M832" s="2">
        <v>45504</v>
      </c>
      <c r="N832" t="s">
        <v>21</v>
      </c>
      <c r="O832" t="s">
        <v>22</v>
      </c>
      <c r="P832" t="s">
        <v>2639</v>
      </c>
      <c r="Q832" t="s">
        <v>2640</v>
      </c>
      <c r="R832" t="s">
        <v>3619</v>
      </c>
      <c r="S832" t="s">
        <v>3620</v>
      </c>
      <c r="T832" s="2"/>
      <c r="U832" s="3">
        <v>898</v>
      </c>
      <c r="V832" s="4">
        <v>566053.23</v>
      </c>
      <c r="W832" t="s">
        <v>114</v>
      </c>
    </row>
    <row r="833" spans="1:23" ht="13.9" hidden="1" customHeight="1" x14ac:dyDescent="0.2">
      <c r="A833">
        <v>3200003086</v>
      </c>
      <c r="B833" t="s">
        <v>0</v>
      </c>
      <c r="C833" t="s">
        <v>15</v>
      </c>
      <c r="D833" t="s">
        <v>16</v>
      </c>
      <c r="E833" t="s">
        <v>2323</v>
      </c>
      <c r="F833" t="s">
        <v>2324</v>
      </c>
      <c r="G833" t="s">
        <v>3</v>
      </c>
      <c r="H833" t="s">
        <v>460</v>
      </c>
      <c r="I833" s="2">
        <v>44393</v>
      </c>
      <c r="J833" s="2">
        <v>44317</v>
      </c>
      <c r="K833" s="2">
        <v>44317</v>
      </c>
      <c r="L833" s="2">
        <v>44317</v>
      </c>
      <c r="M833" s="2">
        <v>2958465</v>
      </c>
      <c r="N833" t="s">
        <v>21</v>
      </c>
      <c r="O833" t="s">
        <v>22</v>
      </c>
      <c r="P833" t="s">
        <v>1010</v>
      </c>
      <c r="Q833" t="s">
        <v>1011</v>
      </c>
      <c r="R833" t="s">
        <v>1012</v>
      </c>
      <c r="S833" t="s">
        <v>2380</v>
      </c>
      <c r="T833" s="2"/>
      <c r="U833" s="3">
        <v>2913859</v>
      </c>
      <c r="V833" s="4">
        <v>2373278</v>
      </c>
      <c r="W833" t="s">
        <v>14</v>
      </c>
    </row>
    <row r="834" spans="1:23" s="6" customFormat="1" ht="13.9" hidden="1" customHeight="1" x14ac:dyDescent="0.2">
      <c r="A834" s="6">
        <v>3200003087</v>
      </c>
      <c r="B834" s="6" t="s">
        <v>0</v>
      </c>
      <c r="C834" s="6" t="s">
        <v>333</v>
      </c>
      <c r="D834" s="6" t="s">
        <v>334</v>
      </c>
      <c r="E834" s="6" t="s">
        <v>1633</v>
      </c>
      <c r="F834" s="6" t="s">
        <v>1634</v>
      </c>
      <c r="G834" s="6" t="s">
        <v>3621</v>
      </c>
      <c r="H834" s="6" t="s">
        <v>311</v>
      </c>
      <c r="I834" s="7">
        <v>44400</v>
      </c>
      <c r="J834" s="7">
        <v>43762</v>
      </c>
      <c r="K834" s="7">
        <v>43762</v>
      </c>
      <c r="L834" s="7">
        <v>43762</v>
      </c>
      <c r="M834" s="7">
        <v>2958465</v>
      </c>
      <c r="N834" s="6" t="s">
        <v>33</v>
      </c>
      <c r="O834" s="6" t="s">
        <v>34</v>
      </c>
      <c r="P834" s="6" t="s">
        <v>3622</v>
      </c>
      <c r="Q834" s="6" t="s">
        <v>3623</v>
      </c>
      <c r="R834" s="6" t="s">
        <v>3624</v>
      </c>
      <c r="S834" s="6" t="s">
        <v>3625</v>
      </c>
      <c r="T834" s="7"/>
      <c r="U834" s="8">
        <v>2913859</v>
      </c>
      <c r="V834" s="9">
        <v>24000000</v>
      </c>
      <c r="W834" s="6" t="s">
        <v>14</v>
      </c>
    </row>
    <row r="835" spans="1:23" s="6" customFormat="1" ht="13.9" hidden="1" customHeight="1" x14ac:dyDescent="0.2">
      <c r="A835" s="6">
        <v>3200003089</v>
      </c>
      <c r="B835" s="6" t="s">
        <v>0</v>
      </c>
      <c r="C835" s="6" t="s">
        <v>333</v>
      </c>
      <c r="D835" s="6" t="s">
        <v>334</v>
      </c>
      <c r="E835" s="6" t="s">
        <v>744</v>
      </c>
      <c r="F835" s="6" t="s">
        <v>745</v>
      </c>
      <c r="G835" s="6" t="s">
        <v>3626</v>
      </c>
      <c r="H835" s="6" t="s">
        <v>338</v>
      </c>
      <c r="I835" s="7">
        <v>44405</v>
      </c>
      <c r="J835" s="7">
        <v>44405</v>
      </c>
      <c r="K835" s="7">
        <v>44453</v>
      </c>
      <c r="L835" s="7">
        <v>44453</v>
      </c>
      <c r="M835" s="7">
        <v>46279</v>
      </c>
      <c r="N835" s="6" t="s">
        <v>33</v>
      </c>
      <c r="O835" s="6" t="s">
        <v>34</v>
      </c>
      <c r="P835" s="6" t="s">
        <v>3627</v>
      </c>
      <c r="Q835" s="6" t="s">
        <v>3628</v>
      </c>
      <c r="R835" s="6" t="s">
        <v>3629</v>
      </c>
      <c r="S835" s="6" t="s">
        <v>3630</v>
      </c>
      <c r="T835" s="7"/>
      <c r="U835" s="8">
        <v>1673</v>
      </c>
      <c r="V835" s="9">
        <v>3750000</v>
      </c>
      <c r="W835" s="6" t="s">
        <v>14</v>
      </c>
    </row>
    <row r="836" spans="1:23" s="6" customFormat="1" ht="13.9" hidden="1" customHeight="1" x14ac:dyDescent="0.2">
      <c r="A836" s="6">
        <v>3200003090</v>
      </c>
      <c r="B836" s="6" t="s">
        <v>0</v>
      </c>
      <c r="C836" s="6" t="s">
        <v>387</v>
      </c>
      <c r="D836" s="6" t="s">
        <v>388</v>
      </c>
      <c r="E836" s="6" t="s">
        <v>983</v>
      </c>
      <c r="F836" s="6" t="s">
        <v>984</v>
      </c>
      <c r="G836" s="6" t="s">
        <v>3</v>
      </c>
      <c r="H836" s="6" t="s">
        <v>392</v>
      </c>
      <c r="I836" s="7">
        <v>44406</v>
      </c>
      <c r="J836" s="7">
        <v>44406</v>
      </c>
      <c r="K836" s="7">
        <v>44406</v>
      </c>
      <c r="L836" s="7">
        <v>44406</v>
      </c>
      <c r="M836" s="7">
        <v>44926</v>
      </c>
      <c r="N836" s="6" t="s">
        <v>33</v>
      </c>
      <c r="O836" s="6" t="s">
        <v>34</v>
      </c>
      <c r="P836" s="6" t="s">
        <v>393</v>
      </c>
      <c r="Q836" s="6" t="s">
        <v>394</v>
      </c>
      <c r="R836" s="6" t="s">
        <v>889</v>
      </c>
      <c r="S836" s="6" t="s">
        <v>890</v>
      </c>
      <c r="T836" s="7"/>
      <c r="U836" s="8">
        <v>320</v>
      </c>
      <c r="V836" s="9">
        <v>2000000</v>
      </c>
      <c r="W836" s="6" t="s">
        <v>14</v>
      </c>
    </row>
    <row r="837" spans="1:23" ht="13.9" hidden="1" customHeight="1" x14ac:dyDescent="0.2">
      <c r="A837">
        <v>3200003091</v>
      </c>
      <c r="B837" t="s">
        <v>0</v>
      </c>
      <c r="C837" t="s">
        <v>333</v>
      </c>
      <c r="D837" t="s">
        <v>334</v>
      </c>
      <c r="E837" t="s">
        <v>3631</v>
      </c>
      <c r="F837" t="s">
        <v>3632</v>
      </c>
      <c r="G837" t="s">
        <v>3633</v>
      </c>
      <c r="H837" t="s">
        <v>311</v>
      </c>
      <c r="I837" s="2">
        <v>44418</v>
      </c>
      <c r="J837" s="2">
        <v>42902</v>
      </c>
      <c r="K837" s="2">
        <v>42902</v>
      </c>
      <c r="L837" s="2">
        <v>42902</v>
      </c>
      <c r="M837" s="2">
        <v>44727</v>
      </c>
      <c r="N837" t="s">
        <v>21</v>
      </c>
      <c r="O837" t="s">
        <v>22</v>
      </c>
      <c r="P837" t="s">
        <v>2013</v>
      </c>
      <c r="Q837" t="s">
        <v>2014</v>
      </c>
      <c r="R837" t="s">
        <v>3</v>
      </c>
      <c r="S837" t="s">
        <v>3634</v>
      </c>
      <c r="T837" s="2"/>
      <c r="U837" s="3">
        <v>121</v>
      </c>
      <c r="V837" s="4">
        <v>2250000</v>
      </c>
      <c r="W837" t="s">
        <v>114</v>
      </c>
    </row>
    <row r="838" spans="1:23" ht="13.9" hidden="1" customHeight="1" x14ac:dyDescent="0.2">
      <c r="A838">
        <v>3200003092</v>
      </c>
      <c r="B838" t="s">
        <v>0</v>
      </c>
      <c r="C838" t="s">
        <v>333</v>
      </c>
      <c r="D838" t="s">
        <v>334</v>
      </c>
      <c r="E838" t="s">
        <v>3635</v>
      </c>
      <c r="F838" t="s">
        <v>3636</v>
      </c>
      <c r="G838" t="s">
        <v>3637</v>
      </c>
      <c r="H838" t="s">
        <v>311</v>
      </c>
      <c r="I838" s="2">
        <v>44424</v>
      </c>
      <c r="J838" s="2">
        <v>44424</v>
      </c>
      <c r="K838" s="2">
        <v>44487</v>
      </c>
      <c r="L838" s="2">
        <v>44487</v>
      </c>
      <c r="M838" s="2">
        <v>46325</v>
      </c>
      <c r="N838" t="s">
        <v>21</v>
      </c>
      <c r="O838" t="s">
        <v>22</v>
      </c>
      <c r="P838" t="s">
        <v>374</v>
      </c>
      <c r="Q838" t="s">
        <v>375</v>
      </c>
      <c r="R838" t="s">
        <v>3638</v>
      </c>
      <c r="S838" t="s">
        <v>3639</v>
      </c>
      <c r="T838" s="2"/>
      <c r="U838" s="3">
        <v>1719</v>
      </c>
      <c r="V838" s="4">
        <v>67626</v>
      </c>
      <c r="W838" t="s">
        <v>14</v>
      </c>
    </row>
    <row r="839" spans="1:23" ht="13.9" hidden="1" customHeight="1" x14ac:dyDescent="0.2">
      <c r="A839">
        <v>3200003094</v>
      </c>
      <c r="B839" t="s">
        <v>0</v>
      </c>
      <c r="C839" t="s">
        <v>252</v>
      </c>
      <c r="D839" t="s">
        <v>253</v>
      </c>
      <c r="E839" t="s">
        <v>3640</v>
      </c>
      <c r="F839" t="s">
        <v>3641</v>
      </c>
      <c r="G839" t="s">
        <v>3</v>
      </c>
      <c r="H839" t="s">
        <v>256</v>
      </c>
      <c r="I839" s="2">
        <v>44432</v>
      </c>
      <c r="J839" s="2">
        <v>44432</v>
      </c>
      <c r="K839" s="2"/>
      <c r="L839" s="2">
        <v>44432</v>
      </c>
      <c r="M839" s="2">
        <v>2958465</v>
      </c>
      <c r="N839" t="s">
        <v>21</v>
      </c>
      <c r="O839" t="s">
        <v>22</v>
      </c>
      <c r="P839" t="s">
        <v>3196</v>
      </c>
      <c r="Q839" t="s">
        <v>3197</v>
      </c>
      <c r="R839" t="s">
        <v>2264</v>
      </c>
      <c r="S839" t="s">
        <v>2265</v>
      </c>
      <c r="T839" s="2"/>
      <c r="U839" s="3">
        <v>2913859</v>
      </c>
      <c r="V839" s="4">
        <v>200000</v>
      </c>
      <c r="W839" t="s">
        <v>14</v>
      </c>
    </row>
    <row r="840" spans="1:23" ht="13.9" hidden="1" customHeight="1" x14ac:dyDescent="0.2">
      <c r="A840">
        <v>3200003095</v>
      </c>
      <c r="B840" t="s">
        <v>0</v>
      </c>
      <c r="C840" t="s">
        <v>351</v>
      </c>
      <c r="D840" t="s">
        <v>352</v>
      </c>
      <c r="E840" t="s">
        <v>2851</v>
      </c>
      <c r="F840" t="s">
        <v>2852</v>
      </c>
      <c r="G840" t="s">
        <v>3642</v>
      </c>
      <c r="H840" t="s">
        <v>356</v>
      </c>
      <c r="I840" s="2">
        <v>44435</v>
      </c>
      <c r="J840" s="2">
        <v>44435</v>
      </c>
      <c r="K840" s="2">
        <v>44445</v>
      </c>
      <c r="L840" s="2">
        <v>44435</v>
      </c>
      <c r="M840" s="2">
        <v>45536</v>
      </c>
      <c r="N840" t="s">
        <v>71</v>
      </c>
      <c r="O840" t="s">
        <v>72</v>
      </c>
      <c r="P840" t="s">
        <v>2839</v>
      </c>
      <c r="Q840" t="s">
        <v>2840</v>
      </c>
      <c r="R840" t="s">
        <v>3643</v>
      </c>
      <c r="S840" t="s">
        <v>3644</v>
      </c>
      <c r="T840" s="2"/>
      <c r="U840" s="3">
        <v>930</v>
      </c>
      <c r="V840" s="4">
        <v>67441.399999999994</v>
      </c>
      <c r="W840" t="s">
        <v>114</v>
      </c>
    </row>
    <row r="841" spans="1:23" ht="13.9" hidden="1" customHeight="1" x14ac:dyDescent="0.2">
      <c r="A841">
        <v>3200003096</v>
      </c>
      <c r="B841" t="s">
        <v>0</v>
      </c>
      <c r="C841" t="s">
        <v>252</v>
      </c>
      <c r="D841" t="s">
        <v>253</v>
      </c>
      <c r="E841" t="s">
        <v>864</v>
      </c>
      <c r="F841" t="s">
        <v>865</v>
      </c>
      <c r="G841" t="s">
        <v>3</v>
      </c>
      <c r="H841" t="s">
        <v>256</v>
      </c>
      <c r="I841" s="2">
        <v>44439</v>
      </c>
      <c r="J841" s="2">
        <v>44439</v>
      </c>
      <c r="K841" s="2">
        <v>44454</v>
      </c>
      <c r="L841" s="2">
        <v>44454</v>
      </c>
      <c r="M841" s="2">
        <v>45550</v>
      </c>
      <c r="N841" t="s">
        <v>21</v>
      </c>
      <c r="O841" t="s">
        <v>22</v>
      </c>
      <c r="P841" t="s">
        <v>866</v>
      </c>
      <c r="Q841" t="s">
        <v>867</v>
      </c>
      <c r="R841" t="s">
        <v>3598</v>
      </c>
      <c r="S841" t="s">
        <v>3599</v>
      </c>
      <c r="T841" s="2"/>
      <c r="U841" s="3">
        <v>944</v>
      </c>
      <c r="V841" s="4">
        <v>1500000</v>
      </c>
      <c r="W841" t="s">
        <v>14</v>
      </c>
    </row>
    <row r="842" spans="1:23" s="6" customFormat="1" ht="13.9" hidden="1" customHeight="1" x14ac:dyDescent="0.2">
      <c r="A842" s="6">
        <v>3200003097</v>
      </c>
      <c r="B842" s="6" t="s">
        <v>0</v>
      </c>
      <c r="C842" s="6" t="s">
        <v>3645</v>
      </c>
      <c r="D842" s="6" t="s">
        <v>3646</v>
      </c>
      <c r="E842" s="6" t="s">
        <v>380</v>
      </c>
      <c r="F842" s="6" t="s">
        <v>381</v>
      </c>
      <c r="G842" s="6" t="s">
        <v>3</v>
      </c>
      <c r="H842" s="6" t="s">
        <v>3647</v>
      </c>
      <c r="I842" s="7">
        <v>44447</v>
      </c>
      <c r="J842" s="7">
        <v>44447</v>
      </c>
      <c r="K842" s="7"/>
      <c r="L842" s="7">
        <v>44447</v>
      </c>
      <c r="M842" s="7">
        <v>46273</v>
      </c>
      <c r="N842" s="6" t="s">
        <v>33</v>
      </c>
      <c r="O842" s="6" t="s">
        <v>34</v>
      </c>
      <c r="P842" s="6" t="s">
        <v>1380</v>
      </c>
      <c r="Q842" s="6" t="s">
        <v>1381</v>
      </c>
      <c r="R842" s="6" t="s">
        <v>3</v>
      </c>
      <c r="S842" s="6" t="s">
        <v>3648</v>
      </c>
      <c r="T842" s="7"/>
      <c r="U842" s="8">
        <v>1667</v>
      </c>
      <c r="V842" s="9">
        <v>51000000</v>
      </c>
      <c r="W842" s="6" t="s">
        <v>14</v>
      </c>
    </row>
    <row r="843" spans="1:23" ht="13.9" hidden="1" customHeight="1" x14ac:dyDescent="0.2">
      <c r="A843">
        <v>3200003098</v>
      </c>
      <c r="B843" t="s">
        <v>0</v>
      </c>
      <c r="C843" t="s">
        <v>3645</v>
      </c>
      <c r="D843" t="s">
        <v>3646</v>
      </c>
      <c r="E843" t="s">
        <v>1598</v>
      </c>
      <c r="F843" t="s">
        <v>1599</v>
      </c>
      <c r="G843" t="s">
        <v>3</v>
      </c>
      <c r="H843" t="s">
        <v>3647</v>
      </c>
      <c r="I843" s="2">
        <v>44447</v>
      </c>
      <c r="J843" s="2">
        <v>44447</v>
      </c>
      <c r="K843" s="2"/>
      <c r="L843" s="2">
        <v>44447</v>
      </c>
      <c r="M843" s="2">
        <v>46273</v>
      </c>
      <c r="N843" t="s">
        <v>173</v>
      </c>
      <c r="O843" t="s">
        <v>174</v>
      </c>
      <c r="P843" t="s">
        <v>1380</v>
      </c>
      <c r="Q843" t="s">
        <v>1381</v>
      </c>
      <c r="R843" t="s">
        <v>3</v>
      </c>
      <c r="S843" t="s">
        <v>3648</v>
      </c>
      <c r="T843" s="2"/>
      <c r="U843" s="3">
        <v>1667</v>
      </c>
      <c r="V843" s="4">
        <v>6000000</v>
      </c>
      <c r="W843" t="s">
        <v>14</v>
      </c>
    </row>
    <row r="844" spans="1:23" ht="13.9" hidden="1" customHeight="1" x14ac:dyDescent="0.2">
      <c r="A844">
        <v>3200003099</v>
      </c>
      <c r="B844" t="s">
        <v>0</v>
      </c>
      <c r="C844" t="s">
        <v>3645</v>
      </c>
      <c r="D844" t="s">
        <v>3646</v>
      </c>
      <c r="E844" t="s">
        <v>1854</v>
      </c>
      <c r="F844" t="s">
        <v>1855</v>
      </c>
      <c r="G844" t="s">
        <v>3</v>
      </c>
      <c r="H844" t="s">
        <v>3647</v>
      </c>
      <c r="I844" s="2">
        <v>44448</v>
      </c>
      <c r="J844" s="2">
        <v>44448</v>
      </c>
      <c r="K844" s="2"/>
      <c r="L844" s="2">
        <v>44448</v>
      </c>
      <c r="M844" s="2">
        <v>46274</v>
      </c>
      <c r="N844" t="s">
        <v>173</v>
      </c>
      <c r="O844" t="s">
        <v>174</v>
      </c>
      <c r="P844" t="s">
        <v>1380</v>
      </c>
      <c r="Q844" t="s">
        <v>1381</v>
      </c>
      <c r="R844" t="s">
        <v>3</v>
      </c>
      <c r="S844" t="s">
        <v>3648</v>
      </c>
      <c r="T844" s="2"/>
      <c r="U844" s="3">
        <v>1668</v>
      </c>
      <c r="V844" s="4">
        <v>56000000</v>
      </c>
      <c r="W844" t="s">
        <v>14</v>
      </c>
    </row>
    <row r="845" spans="1:23" ht="13.9" hidden="1" customHeight="1" x14ac:dyDescent="0.2">
      <c r="A845">
        <v>3200003100</v>
      </c>
      <c r="B845" t="s">
        <v>0</v>
      </c>
      <c r="C845" t="s">
        <v>3645</v>
      </c>
      <c r="D845" t="s">
        <v>3646</v>
      </c>
      <c r="E845" t="s">
        <v>1543</v>
      </c>
      <c r="F845" t="s">
        <v>1544</v>
      </c>
      <c r="G845" t="s">
        <v>3</v>
      </c>
      <c r="H845" t="s">
        <v>3647</v>
      </c>
      <c r="I845" s="2">
        <v>44448</v>
      </c>
      <c r="J845" s="2">
        <v>44448</v>
      </c>
      <c r="K845" s="2"/>
      <c r="L845" s="2">
        <v>44448</v>
      </c>
      <c r="M845" s="2">
        <v>46274</v>
      </c>
      <c r="N845" t="s">
        <v>21</v>
      </c>
      <c r="O845" t="s">
        <v>22</v>
      </c>
      <c r="P845" t="s">
        <v>1380</v>
      </c>
      <c r="Q845" t="s">
        <v>1381</v>
      </c>
      <c r="R845" t="s">
        <v>3</v>
      </c>
      <c r="S845" t="s">
        <v>3648</v>
      </c>
      <c r="T845" s="2"/>
      <c r="U845" s="3">
        <v>1668</v>
      </c>
      <c r="V845" s="4">
        <v>5000000</v>
      </c>
      <c r="W845" t="s">
        <v>14</v>
      </c>
    </row>
    <row r="846" spans="1:23" ht="13.9" hidden="1" customHeight="1" x14ac:dyDescent="0.2">
      <c r="A846">
        <v>3200003101</v>
      </c>
      <c r="B846" t="s">
        <v>0</v>
      </c>
      <c r="C846" t="s">
        <v>3645</v>
      </c>
      <c r="D846" t="s">
        <v>3646</v>
      </c>
      <c r="E846" t="s">
        <v>164</v>
      </c>
      <c r="F846" t="s">
        <v>165</v>
      </c>
      <c r="G846" t="s">
        <v>3</v>
      </c>
      <c r="H846" t="s">
        <v>3647</v>
      </c>
      <c r="I846" s="2">
        <v>44448</v>
      </c>
      <c r="J846" s="2">
        <v>44448</v>
      </c>
      <c r="K846" s="2"/>
      <c r="L846" s="2">
        <v>44448</v>
      </c>
      <c r="M846" s="2">
        <v>46274</v>
      </c>
      <c r="N846" t="s">
        <v>173</v>
      </c>
      <c r="O846" t="s">
        <v>174</v>
      </c>
      <c r="P846" t="s">
        <v>1380</v>
      </c>
      <c r="Q846" t="s">
        <v>1381</v>
      </c>
      <c r="R846" t="s">
        <v>3</v>
      </c>
      <c r="S846" t="s">
        <v>3648</v>
      </c>
      <c r="T846" s="2"/>
      <c r="U846" s="3">
        <v>1668</v>
      </c>
      <c r="V846" s="4">
        <v>54000000</v>
      </c>
      <c r="W846" t="s">
        <v>14</v>
      </c>
    </row>
    <row r="847" spans="1:23" ht="13.9" hidden="1" customHeight="1" x14ac:dyDescent="0.2">
      <c r="A847">
        <v>3200003102</v>
      </c>
      <c r="B847" t="s">
        <v>0</v>
      </c>
      <c r="C847" t="s">
        <v>3645</v>
      </c>
      <c r="D847" t="s">
        <v>3646</v>
      </c>
      <c r="E847" t="s">
        <v>285</v>
      </c>
      <c r="F847" t="s">
        <v>286</v>
      </c>
      <c r="G847" t="s">
        <v>3</v>
      </c>
      <c r="H847" t="s">
        <v>3647</v>
      </c>
      <c r="I847" s="2">
        <v>44449</v>
      </c>
      <c r="J847" s="2">
        <v>44449</v>
      </c>
      <c r="K847" s="2"/>
      <c r="L847" s="2">
        <v>44449</v>
      </c>
      <c r="M847" s="2">
        <v>46275</v>
      </c>
      <c r="N847" t="s">
        <v>21</v>
      </c>
      <c r="O847" t="s">
        <v>22</v>
      </c>
      <c r="P847" t="s">
        <v>1380</v>
      </c>
      <c r="Q847" t="s">
        <v>1381</v>
      </c>
      <c r="R847" t="s">
        <v>3</v>
      </c>
      <c r="S847" t="s">
        <v>3648</v>
      </c>
      <c r="T847" s="2"/>
      <c r="U847" s="3">
        <v>1669</v>
      </c>
      <c r="V847" s="4">
        <v>54000000</v>
      </c>
      <c r="W847" t="s">
        <v>14</v>
      </c>
    </row>
    <row r="848" spans="1:23" ht="13.9" hidden="1" customHeight="1" x14ac:dyDescent="0.2">
      <c r="A848">
        <v>3200003104</v>
      </c>
      <c r="B848" t="s">
        <v>0</v>
      </c>
      <c r="C848" t="s">
        <v>306</v>
      </c>
      <c r="D848" t="s">
        <v>307</v>
      </c>
      <c r="E848" t="s">
        <v>1561</v>
      </c>
      <c r="F848" t="s">
        <v>1562</v>
      </c>
      <c r="G848" t="s">
        <v>3</v>
      </c>
      <c r="H848" t="s">
        <v>311</v>
      </c>
      <c r="I848" s="2">
        <v>44456</v>
      </c>
      <c r="J848" s="2">
        <v>44456</v>
      </c>
      <c r="K848" s="2"/>
      <c r="L848" s="2">
        <v>44456</v>
      </c>
      <c r="M848" s="2">
        <v>46387</v>
      </c>
      <c r="N848" t="s">
        <v>173</v>
      </c>
      <c r="O848" t="s">
        <v>174</v>
      </c>
      <c r="P848" t="s">
        <v>1380</v>
      </c>
      <c r="Q848" t="s">
        <v>1381</v>
      </c>
      <c r="R848" t="s">
        <v>3</v>
      </c>
      <c r="S848" t="s">
        <v>3649</v>
      </c>
      <c r="T848" s="2"/>
      <c r="U848" s="3">
        <v>1781</v>
      </c>
      <c r="V848" s="4">
        <v>235000000</v>
      </c>
      <c r="W848" t="s">
        <v>14</v>
      </c>
    </row>
    <row r="849" spans="1:23" ht="13.9" hidden="1" customHeight="1" x14ac:dyDescent="0.2">
      <c r="A849">
        <v>3200003105</v>
      </c>
      <c r="B849" t="s">
        <v>0</v>
      </c>
      <c r="C849" t="s">
        <v>306</v>
      </c>
      <c r="D849" t="s">
        <v>307</v>
      </c>
      <c r="E849" t="s">
        <v>1270</v>
      </c>
      <c r="F849" t="s">
        <v>1271</v>
      </c>
      <c r="G849" t="s">
        <v>3</v>
      </c>
      <c r="H849" t="s">
        <v>311</v>
      </c>
      <c r="I849" s="2">
        <v>44456</v>
      </c>
      <c r="J849" s="2">
        <v>44456</v>
      </c>
      <c r="K849" s="2"/>
      <c r="L849" s="2">
        <v>44456</v>
      </c>
      <c r="M849" s="2">
        <v>46387</v>
      </c>
      <c r="N849" t="s">
        <v>173</v>
      </c>
      <c r="O849" t="s">
        <v>174</v>
      </c>
      <c r="P849" t="s">
        <v>1380</v>
      </c>
      <c r="Q849" t="s">
        <v>1381</v>
      </c>
      <c r="R849" t="s">
        <v>3</v>
      </c>
      <c r="S849" t="s">
        <v>3649</v>
      </c>
      <c r="T849" s="2"/>
      <c r="U849" s="3">
        <v>1781</v>
      </c>
      <c r="V849" s="4">
        <v>280000000</v>
      </c>
      <c r="W849" t="s">
        <v>14</v>
      </c>
    </row>
    <row r="850" spans="1:23" ht="13.9" hidden="1" customHeight="1" x14ac:dyDescent="0.2">
      <c r="A850">
        <v>3200003106</v>
      </c>
      <c r="B850" t="s">
        <v>0</v>
      </c>
      <c r="C850" t="s">
        <v>306</v>
      </c>
      <c r="D850" t="s">
        <v>307</v>
      </c>
      <c r="E850" t="s">
        <v>1467</v>
      </c>
      <c r="F850" t="s">
        <v>1468</v>
      </c>
      <c r="G850" t="s">
        <v>3</v>
      </c>
      <c r="H850" t="s">
        <v>311</v>
      </c>
      <c r="I850" s="2">
        <v>44456</v>
      </c>
      <c r="J850" s="2">
        <v>44456</v>
      </c>
      <c r="K850" s="2"/>
      <c r="L850" s="2">
        <v>44456</v>
      </c>
      <c r="M850" s="2">
        <v>46387</v>
      </c>
      <c r="N850" t="s">
        <v>173</v>
      </c>
      <c r="O850" t="s">
        <v>174</v>
      </c>
      <c r="P850" t="s">
        <v>1380</v>
      </c>
      <c r="Q850" t="s">
        <v>1381</v>
      </c>
      <c r="R850" t="s">
        <v>3</v>
      </c>
      <c r="S850" t="s">
        <v>3649</v>
      </c>
      <c r="T850" s="2"/>
      <c r="U850" s="3">
        <v>1781</v>
      </c>
      <c r="V850" s="4">
        <v>8000000</v>
      </c>
      <c r="W850" t="s">
        <v>14</v>
      </c>
    </row>
    <row r="851" spans="1:23" ht="13.9" hidden="1" customHeight="1" x14ac:dyDescent="0.2">
      <c r="A851">
        <v>3200003107</v>
      </c>
      <c r="B851" t="s">
        <v>0</v>
      </c>
      <c r="C851" t="s">
        <v>306</v>
      </c>
      <c r="D851" t="s">
        <v>307</v>
      </c>
      <c r="E851" t="s">
        <v>3650</v>
      </c>
      <c r="F851" t="s">
        <v>3651</v>
      </c>
      <c r="G851" t="s">
        <v>3</v>
      </c>
      <c r="H851" t="s">
        <v>311</v>
      </c>
      <c r="I851" s="2">
        <v>44456</v>
      </c>
      <c r="J851" s="2">
        <v>44456</v>
      </c>
      <c r="K851" s="2"/>
      <c r="L851" s="2">
        <v>44456</v>
      </c>
      <c r="M851" s="2">
        <v>46387</v>
      </c>
      <c r="N851" t="s">
        <v>21</v>
      </c>
      <c r="O851" t="s">
        <v>22</v>
      </c>
      <c r="P851" t="s">
        <v>1380</v>
      </c>
      <c r="Q851" t="s">
        <v>1381</v>
      </c>
      <c r="R851" t="s">
        <v>3</v>
      </c>
      <c r="S851" t="s">
        <v>3649</v>
      </c>
      <c r="T851" s="2"/>
      <c r="U851" s="3">
        <v>1781</v>
      </c>
      <c r="V851" s="4">
        <v>175000000</v>
      </c>
      <c r="W851" t="s">
        <v>14</v>
      </c>
    </row>
    <row r="852" spans="1:23" ht="13.9" hidden="1" customHeight="1" x14ac:dyDescent="0.2">
      <c r="A852">
        <v>3200003108</v>
      </c>
      <c r="B852" t="s">
        <v>0</v>
      </c>
      <c r="C852" t="s">
        <v>252</v>
      </c>
      <c r="D852" t="s">
        <v>253</v>
      </c>
      <c r="E852" t="s">
        <v>1123</v>
      </c>
      <c r="F852" t="s">
        <v>1124</v>
      </c>
      <c r="G852" t="s">
        <v>3</v>
      </c>
      <c r="H852" t="s">
        <v>256</v>
      </c>
      <c r="I852" s="2">
        <v>44461</v>
      </c>
      <c r="J852" s="2">
        <v>44461</v>
      </c>
      <c r="K852" s="2">
        <v>44470</v>
      </c>
      <c r="L852" s="2">
        <v>44470</v>
      </c>
      <c r="M852" s="2">
        <v>45595</v>
      </c>
      <c r="N852" t="s">
        <v>21</v>
      </c>
      <c r="O852" t="s">
        <v>22</v>
      </c>
      <c r="P852" t="s">
        <v>3652</v>
      </c>
      <c r="Q852" t="s">
        <v>3653</v>
      </c>
      <c r="R852" t="s">
        <v>3654</v>
      </c>
      <c r="S852" t="s">
        <v>3655</v>
      </c>
      <c r="T852" s="2"/>
      <c r="U852" s="3">
        <v>989</v>
      </c>
      <c r="V852" s="4">
        <v>150000</v>
      </c>
      <c r="W852" t="s">
        <v>14</v>
      </c>
    </row>
    <row r="853" spans="1:23" ht="13.9" hidden="1" customHeight="1" x14ac:dyDescent="0.2">
      <c r="A853">
        <v>3200003109</v>
      </c>
      <c r="B853" t="s">
        <v>0</v>
      </c>
      <c r="C853" t="s">
        <v>252</v>
      </c>
      <c r="D853" t="s">
        <v>253</v>
      </c>
      <c r="E853" t="s">
        <v>3656</v>
      </c>
      <c r="F853" t="s">
        <v>3657</v>
      </c>
      <c r="G853" t="s">
        <v>3658</v>
      </c>
      <c r="H853" t="s">
        <v>256</v>
      </c>
      <c r="I853" s="2">
        <v>44462</v>
      </c>
      <c r="J853" s="2">
        <v>44462</v>
      </c>
      <c r="K853" s="2">
        <v>44470</v>
      </c>
      <c r="L853" s="2">
        <v>44470</v>
      </c>
      <c r="M853" s="2">
        <v>45596</v>
      </c>
      <c r="N853" t="s">
        <v>21</v>
      </c>
      <c r="O853" t="s">
        <v>22</v>
      </c>
      <c r="P853" t="s">
        <v>3652</v>
      </c>
      <c r="Q853" t="s">
        <v>3653</v>
      </c>
      <c r="R853" t="s">
        <v>3654</v>
      </c>
      <c r="S853" t="s">
        <v>3655</v>
      </c>
      <c r="T853" s="2"/>
      <c r="U853" s="3">
        <v>990</v>
      </c>
      <c r="V853" s="4">
        <v>150000</v>
      </c>
      <c r="W853" t="s">
        <v>14</v>
      </c>
    </row>
    <row r="854" spans="1:23" ht="13.9" hidden="1" customHeight="1" x14ac:dyDescent="0.2">
      <c r="A854">
        <v>3200003110</v>
      </c>
      <c r="B854" t="s">
        <v>0</v>
      </c>
      <c r="C854" t="s">
        <v>3645</v>
      </c>
      <c r="D854" t="s">
        <v>3646</v>
      </c>
      <c r="E854" t="s">
        <v>3659</v>
      </c>
      <c r="F854" t="s">
        <v>3660</v>
      </c>
      <c r="G854" t="s">
        <v>3</v>
      </c>
      <c r="H854" t="s">
        <v>3647</v>
      </c>
      <c r="I854" s="2">
        <v>44468</v>
      </c>
      <c r="J854" s="2">
        <v>44468</v>
      </c>
      <c r="K854" s="2"/>
      <c r="L854" s="2">
        <v>44468</v>
      </c>
      <c r="M854" s="2">
        <v>46294</v>
      </c>
      <c r="N854" t="s">
        <v>21</v>
      </c>
      <c r="O854" t="s">
        <v>22</v>
      </c>
      <c r="P854" t="s">
        <v>1380</v>
      </c>
      <c r="Q854" t="s">
        <v>1381</v>
      </c>
      <c r="R854" t="s">
        <v>3</v>
      </c>
      <c r="S854" t="s">
        <v>3648</v>
      </c>
      <c r="T854" s="2"/>
      <c r="U854" s="3">
        <v>1688</v>
      </c>
      <c r="V854" s="4">
        <v>54000000</v>
      </c>
      <c r="W854" t="s">
        <v>14</v>
      </c>
    </row>
    <row r="855" spans="1:23" ht="13.9" hidden="1" customHeight="1" x14ac:dyDescent="0.2">
      <c r="A855">
        <v>3200003112</v>
      </c>
      <c r="B855" t="s">
        <v>0</v>
      </c>
      <c r="C855" t="s">
        <v>363</v>
      </c>
      <c r="D855" t="s">
        <v>364</v>
      </c>
      <c r="E855" t="s">
        <v>3661</v>
      </c>
      <c r="F855" t="s">
        <v>3662</v>
      </c>
      <c r="G855" t="s">
        <v>3663</v>
      </c>
      <c r="H855" t="s">
        <v>368</v>
      </c>
      <c r="I855" s="2">
        <v>44470</v>
      </c>
      <c r="J855" s="2">
        <v>44470</v>
      </c>
      <c r="K855" s="2">
        <v>44559</v>
      </c>
      <c r="L855" s="2">
        <v>44559</v>
      </c>
      <c r="M855" s="2">
        <v>44771</v>
      </c>
      <c r="N855" t="s">
        <v>173</v>
      </c>
      <c r="O855" t="s">
        <v>174</v>
      </c>
      <c r="P855" t="s">
        <v>3664</v>
      </c>
      <c r="Q855" t="s">
        <v>3665</v>
      </c>
      <c r="R855" t="s">
        <v>3666</v>
      </c>
      <c r="S855" t="s">
        <v>3667</v>
      </c>
      <c r="T855" s="2"/>
      <c r="U855" s="3">
        <v>165</v>
      </c>
      <c r="V855" s="4">
        <v>1500000</v>
      </c>
      <c r="W855" t="s">
        <v>14</v>
      </c>
    </row>
    <row r="856" spans="1:23" ht="13.9" hidden="1" customHeight="1" x14ac:dyDescent="0.2">
      <c r="A856">
        <v>3200003114</v>
      </c>
      <c r="B856" t="s">
        <v>0</v>
      </c>
      <c r="C856" t="s">
        <v>306</v>
      </c>
      <c r="D856" t="s">
        <v>307</v>
      </c>
      <c r="E856" t="s">
        <v>2072</v>
      </c>
      <c r="F856" t="s">
        <v>2073</v>
      </c>
      <c r="G856" t="s">
        <v>3</v>
      </c>
      <c r="H856" t="s">
        <v>311</v>
      </c>
      <c r="I856" s="2">
        <v>44473</v>
      </c>
      <c r="J856" s="2">
        <v>44473</v>
      </c>
      <c r="K856" s="2"/>
      <c r="L856" s="2">
        <v>44473</v>
      </c>
      <c r="M856" s="2">
        <v>46387</v>
      </c>
      <c r="N856" t="s">
        <v>21</v>
      </c>
      <c r="O856" t="s">
        <v>22</v>
      </c>
      <c r="P856" t="s">
        <v>1380</v>
      </c>
      <c r="Q856" t="s">
        <v>1381</v>
      </c>
      <c r="R856" t="s">
        <v>3</v>
      </c>
      <c r="S856" t="s">
        <v>3649</v>
      </c>
      <c r="T856" s="2"/>
      <c r="U856" s="3">
        <v>1781</v>
      </c>
      <c r="V856" s="4">
        <v>56000000</v>
      </c>
      <c r="W856" t="s">
        <v>14</v>
      </c>
    </row>
    <row r="857" spans="1:23" ht="13.9" hidden="1" customHeight="1" x14ac:dyDescent="0.2">
      <c r="A857">
        <v>3200003116</v>
      </c>
      <c r="B857" t="s">
        <v>0</v>
      </c>
      <c r="C857" t="s">
        <v>691</v>
      </c>
      <c r="D857" t="s">
        <v>692</v>
      </c>
      <c r="E857" t="s">
        <v>3670</v>
      </c>
      <c r="F857" t="s">
        <v>3671</v>
      </c>
      <c r="G857" t="s">
        <v>3</v>
      </c>
      <c r="H857" t="s">
        <v>696</v>
      </c>
      <c r="I857" s="2">
        <v>44495</v>
      </c>
      <c r="J857" s="2">
        <v>44508</v>
      </c>
      <c r="K857" s="2">
        <v>44515</v>
      </c>
      <c r="L857" s="2">
        <v>44562</v>
      </c>
      <c r="M857" s="2">
        <v>44926</v>
      </c>
      <c r="N857" t="s">
        <v>21</v>
      </c>
      <c r="O857" t="s">
        <v>22</v>
      </c>
      <c r="P857" t="s">
        <v>3672</v>
      </c>
      <c r="Q857" t="s">
        <v>3673</v>
      </c>
      <c r="R857" t="s">
        <v>3674</v>
      </c>
      <c r="S857" t="s">
        <v>3675</v>
      </c>
      <c r="T857" s="2"/>
      <c r="U857" s="3">
        <v>320</v>
      </c>
      <c r="V857" s="4">
        <v>9088.1</v>
      </c>
      <c r="W857" t="s">
        <v>14</v>
      </c>
    </row>
    <row r="858" spans="1:23" ht="13.9" hidden="1" customHeight="1" x14ac:dyDescent="0.2">
      <c r="A858">
        <v>3200003117</v>
      </c>
      <c r="B858" t="s">
        <v>0</v>
      </c>
      <c r="C858" t="s">
        <v>351</v>
      </c>
      <c r="D858" t="s">
        <v>352</v>
      </c>
      <c r="E858" t="s">
        <v>3676</v>
      </c>
      <c r="F858" t="s">
        <v>3677</v>
      </c>
      <c r="G858" t="s">
        <v>3678</v>
      </c>
      <c r="H858" t="s">
        <v>356</v>
      </c>
      <c r="I858" s="2">
        <v>44498</v>
      </c>
      <c r="J858" s="2">
        <v>44498</v>
      </c>
      <c r="K858" s="2">
        <v>44495</v>
      </c>
      <c r="L858" s="2">
        <v>44498</v>
      </c>
      <c r="M858" s="2">
        <v>44926</v>
      </c>
      <c r="N858" t="s">
        <v>21</v>
      </c>
      <c r="O858" t="s">
        <v>22</v>
      </c>
      <c r="P858" t="s">
        <v>3172</v>
      </c>
      <c r="Q858" t="s">
        <v>3173</v>
      </c>
      <c r="R858" t="s">
        <v>3679</v>
      </c>
      <c r="S858" t="s">
        <v>3680</v>
      </c>
      <c r="T858" s="2"/>
      <c r="U858" s="3">
        <v>320</v>
      </c>
      <c r="V858" s="4">
        <v>16650540.699999999</v>
      </c>
      <c r="W858" t="s">
        <v>14</v>
      </c>
    </row>
    <row r="859" spans="1:23" ht="13.9" hidden="1" customHeight="1" x14ac:dyDescent="0.2">
      <c r="A859">
        <v>3200003118</v>
      </c>
      <c r="B859" t="s">
        <v>0</v>
      </c>
      <c r="C859" t="s">
        <v>351</v>
      </c>
      <c r="D859" t="s">
        <v>352</v>
      </c>
      <c r="E859" t="s">
        <v>3681</v>
      </c>
      <c r="F859" t="s">
        <v>3682</v>
      </c>
      <c r="G859" t="s">
        <v>3</v>
      </c>
      <c r="H859" t="s">
        <v>356</v>
      </c>
      <c r="I859" s="2">
        <v>44498</v>
      </c>
      <c r="J859" s="2">
        <v>44498</v>
      </c>
      <c r="K859" s="2">
        <v>44495</v>
      </c>
      <c r="L859" s="2">
        <v>44498</v>
      </c>
      <c r="M859" s="2">
        <v>44926</v>
      </c>
      <c r="N859" t="s">
        <v>997</v>
      </c>
      <c r="O859" t="s">
        <v>998</v>
      </c>
      <c r="P859" t="s">
        <v>3172</v>
      </c>
      <c r="Q859" t="s">
        <v>3173</v>
      </c>
      <c r="R859" t="s">
        <v>3679</v>
      </c>
      <c r="S859" t="s">
        <v>3680</v>
      </c>
      <c r="T859" s="2"/>
      <c r="U859" s="3">
        <v>320</v>
      </c>
      <c r="V859" s="4">
        <v>9176885.0999999996</v>
      </c>
      <c r="W859" t="s">
        <v>14</v>
      </c>
    </row>
    <row r="860" spans="1:23" ht="13.9" hidden="1" customHeight="1" x14ac:dyDescent="0.2">
      <c r="A860">
        <v>3200003119</v>
      </c>
      <c r="B860" t="s">
        <v>0</v>
      </c>
      <c r="C860" t="s">
        <v>252</v>
      </c>
      <c r="D860" t="s">
        <v>253</v>
      </c>
      <c r="E860" t="s">
        <v>864</v>
      </c>
      <c r="F860" t="s">
        <v>865</v>
      </c>
      <c r="G860" t="s">
        <v>3683</v>
      </c>
      <c r="H860" t="s">
        <v>256</v>
      </c>
      <c r="I860" s="2">
        <v>44503</v>
      </c>
      <c r="J860" s="2">
        <v>44503</v>
      </c>
      <c r="K860" s="2">
        <v>44503</v>
      </c>
      <c r="L860" s="2">
        <v>44503</v>
      </c>
      <c r="M860" s="2">
        <v>45260</v>
      </c>
      <c r="N860" t="s">
        <v>21</v>
      </c>
      <c r="O860" t="s">
        <v>22</v>
      </c>
      <c r="P860" t="s">
        <v>257</v>
      </c>
      <c r="Q860" t="s">
        <v>258</v>
      </c>
      <c r="R860" t="s">
        <v>3684</v>
      </c>
      <c r="S860" t="s">
        <v>3685</v>
      </c>
      <c r="T860" s="2"/>
      <c r="U860" s="3">
        <v>654</v>
      </c>
      <c r="V860" s="4">
        <v>1584000</v>
      </c>
      <c r="W860" t="s">
        <v>14</v>
      </c>
    </row>
    <row r="861" spans="1:23" ht="13.9" hidden="1" customHeight="1" x14ac:dyDescent="0.2">
      <c r="A861">
        <v>3200003120</v>
      </c>
      <c r="B861" t="s">
        <v>0</v>
      </c>
      <c r="C861" t="s">
        <v>363</v>
      </c>
      <c r="D861" t="s">
        <v>364</v>
      </c>
      <c r="E861" t="s">
        <v>3686</v>
      </c>
      <c r="F861" t="s">
        <v>3687</v>
      </c>
      <c r="G861" t="s">
        <v>3688</v>
      </c>
      <c r="H861" t="s">
        <v>368</v>
      </c>
      <c r="I861" s="2">
        <v>44504</v>
      </c>
      <c r="J861" s="2">
        <v>44504</v>
      </c>
      <c r="K861" s="2">
        <v>44545</v>
      </c>
      <c r="L861" s="2">
        <v>44545</v>
      </c>
      <c r="M861" s="2">
        <v>44778</v>
      </c>
      <c r="N861" t="s">
        <v>173</v>
      </c>
      <c r="O861" t="s">
        <v>174</v>
      </c>
      <c r="P861" t="s">
        <v>3689</v>
      </c>
      <c r="Q861" t="s">
        <v>3690</v>
      </c>
      <c r="R861" t="s">
        <v>2205</v>
      </c>
      <c r="S861" t="s">
        <v>3691</v>
      </c>
      <c r="T861" s="2"/>
      <c r="U861" s="3">
        <v>172</v>
      </c>
      <c r="V861" s="4">
        <v>300000</v>
      </c>
      <c r="W861" t="s">
        <v>14</v>
      </c>
    </row>
    <row r="862" spans="1:23" ht="13.9" hidden="1" customHeight="1" x14ac:dyDescent="0.2">
      <c r="A862">
        <v>3200003121</v>
      </c>
      <c r="B862" t="s">
        <v>0</v>
      </c>
      <c r="C862" t="s">
        <v>387</v>
      </c>
      <c r="D862" t="s">
        <v>388</v>
      </c>
      <c r="E862" t="s">
        <v>3692</v>
      </c>
      <c r="F862" t="s">
        <v>3693</v>
      </c>
      <c r="G862" t="s">
        <v>3694</v>
      </c>
      <c r="H862" t="s">
        <v>392</v>
      </c>
      <c r="I862" s="2">
        <v>44508</v>
      </c>
      <c r="J862" s="2">
        <v>44508</v>
      </c>
      <c r="K862" s="2">
        <v>44332</v>
      </c>
      <c r="L862" s="2">
        <v>44508</v>
      </c>
      <c r="M862" s="2">
        <v>2958465</v>
      </c>
      <c r="N862" t="s">
        <v>173</v>
      </c>
      <c r="O862" t="s">
        <v>174</v>
      </c>
      <c r="P862" t="s">
        <v>393</v>
      </c>
      <c r="Q862" t="s">
        <v>394</v>
      </c>
      <c r="R862" t="s">
        <v>3695</v>
      </c>
      <c r="S862" t="s">
        <v>3696</v>
      </c>
      <c r="T862" s="2"/>
      <c r="U862" s="3">
        <v>2913859</v>
      </c>
      <c r="V862" s="4">
        <v>53045</v>
      </c>
      <c r="W862" t="s">
        <v>114</v>
      </c>
    </row>
    <row r="863" spans="1:23" ht="13.9" hidden="1" customHeight="1" x14ac:dyDescent="0.2">
      <c r="A863">
        <v>3200003122</v>
      </c>
      <c r="B863" t="s">
        <v>0</v>
      </c>
      <c r="C863" t="s">
        <v>333</v>
      </c>
      <c r="D863" t="s">
        <v>334</v>
      </c>
      <c r="E863" t="s">
        <v>3616</v>
      </c>
      <c r="F863" t="s">
        <v>3617</v>
      </c>
      <c r="G863" t="s">
        <v>3</v>
      </c>
      <c r="H863" t="s">
        <v>338</v>
      </c>
      <c r="I863" s="2">
        <v>44510</v>
      </c>
      <c r="J863" s="2">
        <v>44510</v>
      </c>
      <c r="K863" s="2">
        <v>44538</v>
      </c>
      <c r="L863" s="2">
        <v>44538</v>
      </c>
      <c r="M863" s="2">
        <v>46364</v>
      </c>
      <c r="N863" t="s">
        <v>173</v>
      </c>
      <c r="O863" t="s">
        <v>174</v>
      </c>
      <c r="P863" t="s">
        <v>1771</v>
      </c>
      <c r="Q863" t="s">
        <v>1772</v>
      </c>
      <c r="R863" t="s">
        <v>3697</v>
      </c>
      <c r="S863" t="s">
        <v>3698</v>
      </c>
      <c r="T863" s="2"/>
      <c r="U863" s="3">
        <v>1758</v>
      </c>
      <c r="V863" s="4">
        <v>350000</v>
      </c>
      <c r="W863" t="s">
        <v>14</v>
      </c>
    </row>
    <row r="864" spans="1:23" ht="13.9" hidden="1" customHeight="1" x14ac:dyDescent="0.2">
      <c r="A864">
        <v>3200003123</v>
      </c>
      <c r="B864" t="s">
        <v>0</v>
      </c>
      <c r="C864" t="s">
        <v>333</v>
      </c>
      <c r="D864" t="s">
        <v>334</v>
      </c>
      <c r="E864" t="s">
        <v>3699</v>
      </c>
      <c r="F864" t="s">
        <v>3700</v>
      </c>
      <c r="G864" t="s">
        <v>3</v>
      </c>
      <c r="H864" t="s">
        <v>338</v>
      </c>
      <c r="I864" s="2">
        <v>44523</v>
      </c>
      <c r="J864" s="2">
        <v>44523</v>
      </c>
      <c r="K864" s="2">
        <v>44523</v>
      </c>
      <c r="L864" s="2">
        <v>44523</v>
      </c>
      <c r="M864" s="2">
        <v>46349</v>
      </c>
      <c r="N864" t="s">
        <v>21</v>
      </c>
      <c r="O864" t="s">
        <v>22</v>
      </c>
      <c r="P864" t="s">
        <v>374</v>
      </c>
      <c r="Q864" t="s">
        <v>375</v>
      </c>
      <c r="R864" t="s">
        <v>3701</v>
      </c>
      <c r="S864" t="s">
        <v>3702</v>
      </c>
      <c r="T864" s="2"/>
      <c r="U864" s="3">
        <v>1743</v>
      </c>
      <c r="V864" s="4">
        <v>50000</v>
      </c>
      <c r="W864" t="s">
        <v>14</v>
      </c>
    </row>
    <row r="865" spans="1:24" ht="13.9" hidden="1" customHeight="1" x14ac:dyDescent="0.2">
      <c r="A865">
        <v>3200003125</v>
      </c>
      <c r="B865" t="s">
        <v>0</v>
      </c>
      <c r="C865" t="s">
        <v>691</v>
      </c>
      <c r="D865" t="s">
        <v>692</v>
      </c>
      <c r="E865" t="s">
        <v>864</v>
      </c>
      <c r="F865" t="s">
        <v>865</v>
      </c>
      <c r="G865" t="s">
        <v>3703</v>
      </c>
      <c r="H865" t="s">
        <v>696</v>
      </c>
      <c r="I865" s="2">
        <v>44524</v>
      </c>
      <c r="J865" s="2">
        <v>44531</v>
      </c>
      <c r="K865" s="2">
        <v>44579</v>
      </c>
      <c r="L865" s="2">
        <v>44579</v>
      </c>
      <c r="M865" s="2">
        <v>45657</v>
      </c>
      <c r="N865" t="s">
        <v>21</v>
      </c>
      <c r="O865" t="s">
        <v>22</v>
      </c>
      <c r="P865" t="s">
        <v>3704</v>
      </c>
      <c r="Q865" t="s">
        <v>3705</v>
      </c>
      <c r="R865" t="s">
        <v>3706</v>
      </c>
      <c r="S865" t="s">
        <v>3707</v>
      </c>
      <c r="T865" s="2"/>
      <c r="U865" s="3">
        <v>1051</v>
      </c>
      <c r="V865" s="4">
        <v>825000</v>
      </c>
      <c r="W865" t="s">
        <v>14</v>
      </c>
    </row>
    <row r="866" spans="1:24" ht="13.9" hidden="1" customHeight="1" x14ac:dyDescent="0.2">
      <c r="A866">
        <v>3200003126</v>
      </c>
      <c r="B866" t="s">
        <v>0</v>
      </c>
      <c r="C866" t="s">
        <v>691</v>
      </c>
      <c r="D866" t="s">
        <v>692</v>
      </c>
      <c r="E866" t="s">
        <v>1959</v>
      </c>
      <c r="F866" t="s">
        <v>1960</v>
      </c>
      <c r="G866" t="s">
        <v>3</v>
      </c>
      <c r="H866" t="s">
        <v>696</v>
      </c>
      <c r="I866" s="2">
        <v>44524</v>
      </c>
      <c r="J866" s="2">
        <v>44531</v>
      </c>
      <c r="K866" s="2">
        <v>44585</v>
      </c>
      <c r="L866" s="2">
        <v>44585</v>
      </c>
      <c r="M866" s="2">
        <v>45657</v>
      </c>
      <c r="N866" t="s">
        <v>21</v>
      </c>
      <c r="O866" t="s">
        <v>22</v>
      </c>
      <c r="P866" t="s">
        <v>3704</v>
      </c>
      <c r="Q866" t="s">
        <v>3705</v>
      </c>
      <c r="R866" t="s">
        <v>3706</v>
      </c>
      <c r="S866" t="s">
        <v>3707</v>
      </c>
      <c r="T866" s="2"/>
      <c r="U866" s="3">
        <v>1051</v>
      </c>
      <c r="V866" s="4">
        <v>825000</v>
      </c>
      <c r="W866" t="s">
        <v>14</v>
      </c>
    </row>
    <row r="867" spans="1:24" ht="13.9" customHeight="1" x14ac:dyDescent="0.2">
      <c r="A867">
        <v>3200003127</v>
      </c>
      <c r="B867" t="s">
        <v>0</v>
      </c>
      <c r="C867" t="s">
        <v>124</v>
      </c>
      <c r="D867" t="s">
        <v>125</v>
      </c>
      <c r="E867" t="s">
        <v>3708</v>
      </c>
      <c r="F867" t="s">
        <v>3709</v>
      </c>
      <c r="G867" t="s">
        <v>3710</v>
      </c>
      <c r="H867" t="s">
        <v>129</v>
      </c>
      <c r="I867" s="2">
        <v>44526</v>
      </c>
      <c r="J867" s="2">
        <v>44526</v>
      </c>
      <c r="K867" s="2">
        <v>44537</v>
      </c>
      <c r="L867" s="2">
        <v>44526</v>
      </c>
      <c r="M867" s="2">
        <v>46418</v>
      </c>
      <c r="N867" t="s">
        <v>21</v>
      </c>
      <c r="O867" t="s">
        <v>22</v>
      </c>
      <c r="P867" t="s">
        <v>709</v>
      </c>
      <c r="Q867" t="s">
        <v>710</v>
      </c>
      <c r="R867" t="s">
        <v>711</v>
      </c>
      <c r="S867" t="s">
        <v>712</v>
      </c>
      <c r="T867" s="2"/>
      <c r="U867" s="3">
        <v>1812</v>
      </c>
      <c r="V867" s="4">
        <v>1625000</v>
      </c>
      <c r="W867" t="s">
        <v>14</v>
      </c>
    </row>
    <row r="868" spans="1:24" ht="13.9" hidden="1" customHeight="1" x14ac:dyDescent="0.2">
      <c r="A868">
        <v>3200003129</v>
      </c>
      <c r="B868" t="s">
        <v>0</v>
      </c>
      <c r="C868" t="s">
        <v>351</v>
      </c>
      <c r="D868" t="s">
        <v>352</v>
      </c>
      <c r="E868" t="s">
        <v>3711</v>
      </c>
      <c r="F868" t="s">
        <v>3712</v>
      </c>
      <c r="G868" t="s">
        <v>3713</v>
      </c>
      <c r="H868" t="s">
        <v>356</v>
      </c>
      <c r="I868" s="2">
        <v>44533</v>
      </c>
      <c r="J868" s="2">
        <v>44533</v>
      </c>
      <c r="K868" s="2">
        <v>44540</v>
      </c>
      <c r="L868" s="2">
        <v>44533</v>
      </c>
      <c r="M868" s="2">
        <v>44926</v>
      </c>
      <c r="N868" t="s">
        <v>71</v>
      </c>
      <c r="O868" t="s">
        <v>72</v>
      </c>
      <c r="P868" t="s">
        <v>2687</v>
      </c>
      <c r="Q868" t="s">
        <v>2688</v>
      </c>
      <c r="R868" t="s">
        <v>3714</v>
      </c>
      <c r="S868" t="s">
        <v>3715</v>
      </c>
      <c r="T868" s="2"/>
      <c r="U868" s="3">
        <v>320</v>
      </c>
      <c r="V868" s="4">
        <v>315000</v>
      </c>
      <c r="W868" t="s">
        <v>14</v>
      </c>
    </row>
    <row r="869" spans="1:24" s="6" customFormat="1" ht="13.9" customHeight="1" x14ac:dyDescent="0.2">
      <c r="A869" s="6">
        <v>3200003132</v>
      </c>
      <c r="B869" s="6" t="s">
        <v>0</v>
      </c>
      <c r="C869" s="6" t="s">
        <v>41</v>
      </c>
      <c r="D869" s="6" t="s">
        <v>42</v>
      </c>
      <c r="E869" s="6" t="s">
        <v>3716</v>
      </c>
      <c r="F869" s="6" t="s">
        <v>3717</v>
      </c>
      <c r="G869" s="6" t="s">
        <v>3</v>
      </c>
      <c r="H869" s="6" t="s">
        <v>46</v>
      </c>
      <c r="I869" s="7">
        <v>44537</v>
      </c>
      <c r="J869" s="7">
        <v>44537</v>
      </c>
      <c r="K869" s="7">
        <v>44537</v>
      </c>
      <c r="L869" s="7">
        <v>44537</v>
      </c>
      <c r="M869" s="7">
        <v>44985</v>
      </c>
      <c r="N869" s="6" t="s">
        <v>33</v>
      </c>
      <c r="O869" s="6" t="s">
        <v>34</v>
      </c>
      <c r="P869" s="6" t="s">
        <v>730</v>
      </c>
      <c r="Q869" s="6" t="s">
        <v>731</v>
      </c>
      <c r="R869" s="6" t="s">
        <v>3718</v>
      </c>
      <c r="S869" s="6" t="s">
        <v>3719</v>
      </c>
      <c r="T869" s="7"/>
      <c r="U869" s="8">
        <v>379</v>
      </c>
      <c r="V869" s="9">
        <v>906624</v>
      </c>
      <c r="W869" s="6" t="s">
        <v>14</v>
      </c>
      <c r="X869" s="6" t="s">
        <v>4184</v>
      </c>
    </row>
    <row r="870" spans="1:24" ht="13.9" hidden="1" customHeight="1" x14ac:dyDescent="0.2">
      <c r="A870">
        <v>3200003133</v>
      </c>
      <c r="B870" t="s">
        <v>0</v>
      </c>
      <c r="C870" t="s">
        <v>252</v>
      </c>
      <c r="D870" t="s">
        <v>253</v>
      </c>
      <c r="E870" t="s">
        <v>1123</v>
      </c>
      <c r="F870" t="s">
        <v>1124</v>
      </c>
      <c r="G870" t="s">
        <v>3</v>
      </c>
      <c r="H870" t="s">
        <v>256</v>
      </c>
      <c r="I870" s="2">
        <v>44537</v>
      </c>
      <c r="J870" s="2">
        <v>44537</v>
      </c>
      <c r="K870" s="2"/>
      <c r="L870" s="2">
        <v>44531</v>
      </c>
      <c r="M870" s="2">
        <v>45321</v>
      </c>
      <c r="N870" t="s">
        <v>21</v>
      </c>
      <c r="O870" t="s">
        <v>22</v>
      </c>
      <c r="P870" t="s">
        <v>2229</v>
      </c>
      <c r="Q870" t="s">
        <v>2230</v>
      </c>
      <c r="R870" t="s">
        <v>3720</v>
      </c>
      <c r="S870" t="s">
        <v>3721</v>
      </c>
      <c r="T870" s="2"/>
      <c r="U870" s="3">
        <v>715</v>
      </c>
      <c r="V870" s="4">
        <v>7500000</v>
      </c>
      <c r="W870" t="s">
        <v>14</v>
      </c>
    </row>
    <row r="871" spans="1:24" s="10" customFormat="1" ht="13.9" hidden="1" customHeight="1" x14ac:dyDescent="0.2">
      <c r="A871" s="10">
        <v>3200003134</v>
      </c>
      <c r="B871" s="10" t="s">
        <v>0</v>
      </c>
      <c r="C871" s="10" t="s">
        <v>252</v>
      </c>
      <c r="D871" s="10" t="s">
        <v>253</v>
      </c>
      <c r="E871" s="10" t="s">
        <v>925</v>
      </c>
      <c r="F871" s="10" t="s">
        <v>926</v>
      </c>
      <c r="G871" s="10" t="s">
        <v>3</v>
      </c>
      <c r="H871" s="10" t="s">
        <v>256</v>
      </c>
      <c r="I871" s="11">
        <v>44537</v>
      </c>
      <c r="J871" s="11">
        <v>44537</v>
      </c>
      <c r="K871" s="11"/>
      <c r="L871" s="11">
        <v>44531</v>
      </c>
      <c r="M871" s="11">
        <v>45656</v>
      </c>
      <c r="N871" s="10" t="s">
        <v>39</v>
      </c>
      <c r="O871" s="10" t="s">
        <v>40</v>
      </c>
      <c r="P871" s="10" t="s">
        <v>2229</v>
      </c>
      <c r="Q871" s="10" t="s">
        <v>2230</v>
      </c>
      <c r="R871" s="10" t="s">
        <v>3720</v>
      </c>
      <c r="S871" s="10" t="s">
        <v>3721</v>
      </c>
      <c r="T871" s="11"/>
      <c r="U871" s="12">
        <v>1050</v>
      </c>
      <c r="V871" s="13">
        <v>6000000</v>
      </c>
      <c r="W871" s="10" t="s">
        <v>14</v>
      </c>
    </row>
    <row r="872" spans="1:24" ht="13.9" hidden="1" customHeight="1" x14ac:dyDescent="0.2">
      <c r="A872">
        <v>3200003138</v>
      </c>
      <c r="B872" t="s">
        <v>0</v>
      </c>
      <c r="C872" t="s">
        <v>283</v>
      </c>
      <c r="D872" t="s">
        <v>284</v>
      </c>
      <c r="E872" t="s">
        <v>365</v>
      </c>
      <c r="F872" t="s">
        <v>366</v>
      </c>
      <c r="G872" t="s">
        <v>3</v>
      </c>
      <c r="H872" t="s">
        <v>287</v>
      </c>
      <c r="I872" s="2">
        <v>44544</v>
      </c>
      <c r="J872" s="2">
        <v>44544</v>
      </c>
      <c r="K872" s="2"/>
      <c r="L872" s="2">
        <v>44544</v>
      </c>
      <c r="M872" s="2">
        <v>46370</v>
      </c>
      <c r="N872" t="s">
        <v>224</v>
      </c>
      <c r="O872" t="s">
        <v>225</v>
      </c>
      <c r="P872" t="s">
        <v>855</v>
      </c>
      <c r="Q872" t="s">
        <v>856</v>
      </c>
      <c r="R872" t="s">
        <v>1370</v>
      </c>
      <c r="S872" t="s">
        <v>1371</v>
      </c>
      <c r="T872" s="2"/>
      <c r="U872" s="3">
        <v>1764</v>
      </c>
      <c r="V872" s="4">
        <v>500000</v>
      </c>
      <c r="W872" t="s">
        <v>14</v>
      </c>
    </row>
    <row r="873" spans="1:24" ht="13.9" hidden="1" customHeight="1" x14ac:dyDescent="0.2">
      <c r="A873">
        <v>3200003145</v>
      </c>
      <c r="B873" t="s">
        <v>0</v>
      </c>
      <c r="C873" t="s">
        <v>387</v>
      </c>
      <c r="D873" t="s">
        <v>388</v>
      </c>
      <c r="E873" t="s">
        <v>3722</v>
      </c>
      <c r="F873" t="s">
        <v>3723</v>
      </c>
      <c r="G873" t="s">
        <v>3</v>
      </c>
      <c r="H873" t="s">
        <v>392</v>
      </c>
      <c r="I873" s="2">
        <v>44547</v>
      </c>
      <c r="J873" s="2">
        <v>44547</v>
      </c>
      <c r="K873" s="2">
        <v>44547</v>
      </c>
      <c r="L873" s="2">
        <v>44547</v>
      </c>
      <c r="M873" s="2">
        <v>44926</v>
      </c>
      <c r="N873" t="s">
        <v>71</v>
      </c>
      <c r="O873" t="s">
        <v>72</v>
      </c>
      <c r="P873" t="s">
        <v>393</v>
      </c>
      <c r="Q873" t="s">
        <v>394</v>
      </c>
      <c r="R873" t="s">
        <v>3724</v>
      </c>
      <c r="S873" t="s">
        <v>3725</v>
      </c>
      <c r="T873" s="2"/>
      <c r="U873" s="3">
        <v>320</v>
      </c>
      <c r="V873" s="4">
        <v>9682560</v>
      </c>
      <c r="W873" t="s">
        <v>114</v>
      </c>
    </row>
    <row r="874" spans="1:24" ht="13.9" hidden="1" customHeight="1" x14ac:dyDescent="0.2">
      <c r="A874">
        <v>3200003146</v>
      </c>
      <c r="B874" t="s">
        <v>0</v>
      </c>
      <c r="C874" t="s">
        <v>351</v>
      </c>
      <c r="D874" t="s">
        <v>352</v>
      </c>
      <c r="E874" t="s">
        <v>3726</v>
      </c>
      <c r="F874" t="s">
        <v>3727</v>
      </c>
      <c r="G874" t="s">
        <v>3</v>
      </c>
      <c r="H874" t="s">
        <v>356</v>
      </c>
      <c r="I874" s="2">
        <v>44550</v>
      </c>
      <c r="J874" s="2">
        <v>44550</v>
      </c>
      <c r="K874" s="2">
        <v>44559</v>
      </c>
      <c r="L874" s="2">
        <v>44559</v>
      </c>
      <c r="M874" s="2">
        <v>44926</v>
      </c>
      <c r="N874" t="s">
        <v>173</v>
      </c>
      <c r="O874" t="s">
        <v>174</v>
      </c>
      <c r="P874" t="s">
        <v>3728</v>
      </c>
      <c r="Q874" t="s">
        <v>3729</v>
      </c>
      <c r="R874" t="s">
        <v>3730</v>
      </c>
      <c r="S874" t="s">
        <v>3731</v>
      </c>
      <c r="T874" s="2"/>
      <c r="U874" s="3">
        <v>320</v>
      </c>
      <c r="V874" s="4">
        <v>280080</v>
      </c>
      <c r="W874" t="s">
        <v>14</v>
      </c>
    </row>
    <row r="875" spans="1:24" ht="13.9" hidden="1" customHeight="1" x14ac:dyDescent="0.2">
      <c r="A875">
        <v>3200003148</v>
      </c>
      <c r="B875" t="s">
        <v>0</v>
      </c>
      <c r="C875" t="s">
        <v>351</v>
      </c>
      <c r="D875" t="s">
        <v>352</v>
      </c>
      <c r="E875" t="s">
        <v>3732</v>
      </c>
      <c r="F875" t="s">
        <v>3733</v>
      </c>
      <c r="G875" t="s">
        <v>3</v>
      </c>
      <c r="H875" t="s">
        <v>356</v>
      </c>
      <c r="I875" s="2">
        <v>44552</v>
      </c>
      <c r="J875" s="2">
        <v>44552</v>
      </c>
      <c r="K875" s="2">
        <v>44566</v>
      </c>
      <c r="L875" s="2">
        <v>44552</v>
      </c>
      <c r="M875" s="2">
        <v>44926</v>
      </c>
      <c r="N875" t="s">
        <v>173</v>
      </c>
      <c r="O875" t="s">
        <v>174</v>
      </c>
      <c r="P875" t="s">
        <v>3172</v>
      </c>
      <c r="Q875" t="s">
        <v>3173</v>
      </c>
      <c r="R875" t="s">
        <v>3734</v>
      </c>
      <c r="S875" t="s">
        <v>3735</v>
      </c>
      <c r="T875" s="2"/>
      <c r="U875" s="3">
        <v>320</v>
      </c>
      <c r="V875" s="4">
        <v>1320000</v>
      </c>
      <c r="W875" t="s">
        <v>114</v>
      </c>
    </row>
    <row r="876" spans="1:24" ht="13.9" hidden="1" customHeight="1" x14ac:dyDescent="0.2">
      <c r="A876">
        <v>3200003149</v>
      </c>
      <c r="B876" t="s">
        <v>0</v>
      </c>
      <c r="C876" t="s">
        <v>15</v>
      </c>
      <c r="D876" t="s">
        <v>16</v>
      </c>
      <c r="E876" t="s">
        <v>974</v>
      </c>
      <c r="F876" t="s">
        <v>975</v>
      </c>
      <c r="G876" t="s">
        <v>3</v>
      </c>
      <c r="H876" t="s">
        <v>460</v>
      </c>
      <c r="I876" s="2">
        <v>44560</v>
      </c>
      <c r="J876" s="2">
        <v>44560</v>
      </c>
      <c r="K876" s="2">
        <v>44586</v>
      </c>
      <c r="L876" s="2">
        <v>44562</v>
      </c>
      <c r="M876" s="2">
        <v>47118</v>
      </c>
      <c r="N876" t="s">
        <v>21</v>
      </c>
      <c r="O876" t="s">
        <v>22</v>
      </c>
      <c r="P876" t="s">
        <v>2326</v>
      </c>
      <c r="Q876" t="s">
        <v>2327</v>
      </c>
      <c r="R876" t="s">
        <v>2084</v>
      </c>
      <c r="S876" t="s">
        <v>2085</v>
      </c>
      <c r="T876" s="2"/>
      <c r="U876" s="3">
        <v>2512</v>
      </c>
      <c r="V876" s="4">
        <v>9194972</v>
      </c>
      <c r="W876" t="s">
        <v>14</v>
      </c>
    </row>
    <row r="877" spans="1:24" ht="13.9" hidden="1" customHeight="1" x14ac:dyDescent="0.2">
      <c r="A877">
        <v>3200003150</v>
      </c>
      <c r="B877" t="s">
        <v>0</v>
      </c>
      <c r="C877" t="s">
        <v>15</v>
      </c>
      <c r="D877" t="s">
        <v>16</v>
      </c>
      <c r="E877" t="s">
        <v>974</v>
      </c>
      <c r="F877" t="s">
        <v>975</v>
      </c>
      <c r="G877" t="s">
        <v>3</v>
      </c>
      <c r="H877" t="s">
        <v>460</v>
      </c>
      <c r="I877" s="2">
        <v>44560</v>
      </c>
      <c r="J877" s="2">
        <v>44560</v>
      </c>
      <c r="K877" s="2">
        <v>44586</v>
      </c>
      <c r="L877" s="2">
        <v>44562</v>
      </c>
      <c r="M877" s="2">
        <v>47118</v>
      </c>
      <c r="N877" t="s">
        <v>21</v>
      </c>
      <c r="O877" t="s">
        <v>22</v>
      </c>
      <c r="P877" t="s">
        <v>2326</v>
      </c>
      <c r="Q877" t="s">
        <v>2327</v>
      </c>
      <c r="R877" t="s">
        <v>2084</v>
      </c>
      <c r="S877" t="s">
        <v>2085</v>
      </c>
      <c r="T877" s="2"/>
      <c r="U877" s="3">
        <v>2512</v>
      </c>
      <c r="V877" s="4">
        <v>7466440</v>
      </c>
      <c r="W877" t="s">
        <v>14</v>
      </c>
    </row>
    <row r="878" spans="1:24" ht="13.9" hidden="1" customHeight="1" x14ac:dyDescent="0.2">
      <c r="A878">
        <v>3200003151</v>
      </c>
      <c r="B878" t="s">
        <v>0</v>
      </c>
      <c r="C878" t="s">
        <v>691</v>
      </c>
      <c r="D878" t="s">
        <v>692</v>
      </c>
      <c r="E878" t="s">
        <v>3736</v>
      </c>
      <c r="F878" t="s">
        <v>3737</v>
      </c>
      <c r="G878" t="s">
        <v>3738</v>
      </c>
      <c r="H878" t="s">
        <v>696</v>
      </c>
      <c r="I878" s="2">
        <v>44565</v>
      </c>
      <c r="J878" s="2">
        <v>44565</v>
      </c>
      <c r="K878" s="2">
        <v>44588</v>
      </c>
      <c r="L878" s="2">
        <v>44562</v>
      </c>
      <c r="M878" s="2">
        <v>2958465</v>
      </c>
      <c r="N878" t="s">
        <v>173</v>
      </c>
      <c r="O878" t="s">
        <v>174</v>
      </c>
      <c r="P878" t="s">
        <v>393</v>
      </c>
      <c r="Q878" t="s">
        <v>394</v>
      </c>
      <c r="R878" t="s">
        <v>3739</v>
      </c>
      <c r="S878" t="s">
        <v>3740</v>
      </c>
      <c r="T878" s="2"/>
      <c r="U878" s="3">
        <v>2913859</v>
      </c>
      <c r="V878" s="4">
        <v>424000</v>
      </c>
      <c r="W878" t="s">
        <v>114</v>
      </c>
    </row>
    <row r="879" spans="1:24" ht="13.9" customHeight="1" x14ac:dyDescent="0.2">
      <c r="A879">
        <v>3200003152</v>
      </c>
      <c r="B879" t="s">
        <v>0</v>
      </c>
      <c r="C879" t="s">
        <v>124</v>
      </c>
      <c r="D879" t="s">
        <v>125</v>
      </c>
      <c r="E879" t="s">
        <v>1174</v>
      </c>
      <c r="F879" t="s">
        <v>1175</v>
      </c>
      <c r="G879" t="s">
        <v>3741</v>
      </c>
      <c r="H879" t="s">
        <v>129</v>
      </c>
      <c r="I879" s="2">
        <v>44565</v>
      </c>
      <c r="J879" s="2">
        <v>44565</v>
      </c>
      <c r="K879" s="2">
        <v>44573</v>
      </c>
      <c r="L879" s="2">
        <v>44565</v>
      </c>
      <c r="M879" s="2">
        <v>46465</v>
      </c>
      <c r="N879" t="s">
        <v>173</v>
      </c>
      <c r="O879" t="s">
        <v>174</v>
      </c>
      <c r="P879" t="s">
        <v>3742</v>
      </c>
      <c r="Q879" t="s">
        <v>3743</v>
      </c>
      <c r="R879" t="s">
        <v>3744</v>
      </c>
      <c r="S879" t="s">
        <v>3745</v>
      </c>
      <c r="T879" s="2"/>
      <c r="U879" s="3">
        <v>1859</v>
      </c>
      <c r="V879" s="4">
        <v>60000</v>
      </c>
      <c r="W879" t="s">
        <v>14</v>
      </c>
    </row>
    <row r="880" spans="1:24" ht="13.9" hidden="1" customHeight="1" x14ac:dyDescent="0.2">
      <c r="A880">
        <v>3200003153</v>
      </c>
      <c r="B880" t="s">
        <v>0</v>
      </c>
      <c r="C880" t="s">
        <v>351</v>
      </c>
      <c r="D880" t="s">
        <v>352</v>
      </c>
      <c r="E880" t="s">
        <v>3746</v>
      </c>
      <c r="F880" t="s">
        <v>3747</v>
      </c>
      <c r="G880" t="s">
        <v>3</v>
      </c>
      <c r="H880" t="s">
        <v>356</v>
      </c>
      <c r="I880" s="2">
        <v>44565</v>
      </c>
      <c r="J880" s="2">
        <v>44565</v>
      </c>
      <c r="K880" s="2">
        <v>44586</v>
      </c>
      <c r="L880" s="2">
        <v>44586</v>
      </c>
      <c r="M880" s="2">
        <v>44926</v>
      </c>
      <c r="N880" t="s">
        <v>21</v>
      </c>
      <c r="O880" t="s">
        <v>22</v>
      </c>
      <c r="P880" t="s">
        <v>3172</v>
      </c>
      <c r="Q880" t="s">
        <v>3173</v>
      </c>
      <c r="R880" t="s">
        <v>3748</v>
      </c>
      <c r="S880" t="s">
        <v>3749</v>
      </c>
      <c r="T880" s="2"/>
      <c r="U880" s="3">
        <v>320</v>
      </c>
      <c r="V880" s="4">
        <v>2304000</v>
      </c>
      <c r="W880" t="s">
        <v>14</v>
      </c>
    </row>
    <row r="881" spans="1:24" ht="13.9" hidden="1" customHeight="1" x14ac:dyDescent="0.2">
      <c r="A881">
        <v>3200003156</v>
      </c>
      <c r="B881" t="s">
        <v>0</v>
      </c>
      <c r="C881" t="s">
        <v>351</v>
      </c>
      <c r="D881" t="s">
        <v>352</v>
      </c>
      <c r="E881" t="s">
        <v>887</v>
      </c>
      <c r="F881" t="s">
        <v>888</v>
      </c>
      <c r="G881" t="s">
        <v>3</v>
      </c>
      <c r="H881" t="s">
        <v>356</v>
      </c>
      <c r="I881" s="2">
        <v>44573</v>
      </c>
      <c r="J881" s="2">
        <v>44573</v>
      </c>
      <c r="K881" s="2">
        <v>44585</v>
      </c>
      <c r="L881" s="2">
        <v>44585</v>
      </c>
      <c r="M881" s="2">
        <v>44926</v>
      </c>
      <c r="N881" t="s">
        <v>173</v>
      </c>
      <c r="O881" t="s">
        <v>174</v>
      </c>
      <c r="P881" t="s">
        <v>3172</v>
      </c>
      <c r="Q881" t="s">
        <v>3173</v>
      </c>
      <c r="R881" t="s">
        <v>3383</v>
      </c>
      <c r="S881" t="s">
        <v>3384</v>
      </c>
      <c r="T881" s="2"/>
      <c r="U881" s="3">
        <v>320</v>
      </c>
      <c r="V881" s="4">
        <v>53250</v>
      </c>
      <c r="W881" t="s">
        <v>114</v>
      </c>
    </row>
    <row r="882" spans="1:24" ht="13.9" hidden="1" customHeight="1" x14ac:dyDescent="0.2">
      <c r="A882">
        <v>3200003157</v>
      </c>
      <c r="B882" t="s">
        <v>0</v>
      </c>
      <c r="C882" t="s">
        <v>15</v>
      </c>
      <c r="D882" t="s">
        <v>16</v>
      </c>
      <c r="E882" t="s">
        <v>457</v>
      </c>
      <c r="F882" t="s">
        <v>458</v>
      </c>
      <c r="G882" t="s">
        <v>3</v>
      </c>
      <c r="H882" t="s">
        <v>460</v>
      </c>
      <c r="I882" s="2">
        <v>44573</v>
      </c>
      <c r="J882" s="2">
        <v>44573</v>
      </c>
      <c r="K882" s="2"/>
      <c r="L882" s="2">
        <v>44573</v>
      </c>
      <c r="M882" s="2">
        <v>44957</v>
      </c>
      <c r="N882" t="s">
        <v>173</v>
      </c>
      <c r="O882" t="s">
        <v>174</v>
      </c>
      <c r="P882" t="s">
        <v>461</v>
      </c>
      <c r="Q882" t="s">
        <v>462</v>
      </c>
      <c r="R882" t="s">
        <v>463</v>
      </c>
      <c r="S882" t="s">
        <v>464</v>
      </c>
      <c r="T882" s="2"/>
      <c r="U882" s="3">
        <v>351</v>
      </c>
      <c r="V882" s="4">
        <v>220000</v>
      </c>
      <c r="W882" t="s">
        <v>14</v>
      </c>
    </row>
    <row r="883" spans="1:24" ht="13.9" hidden="1" customHeight="1" x14ac:dyDescent="0.2">
      <c r="A883">
        <v>3200003158</v>
      </c>
      <c r="B883" t="s">
        <v>0</v>
      </c>
      <c r="C883" t="s">
        <v>15</v>
      </c>
      <c r="D883" t="s">
        <v>16</v>
      </c>
      <c r="E883" t="s">
        <v>465</v>
      </c>
      <c r="F883" t="s">
        <v>466</v>
      </c>
      <c r="G883" t="s">
        <v>3</v>
      </c>
      <c r="H883" t="s">
        <v>460</v>
      </c>
      <c r="I883" s="2">
        <v>44573</v>
      </c>
      <c r="J883" s="2">
        <v>44573</v>
      </c>
      <c r="K883" s="2">
        <v>44578</v>
      </c>
      <c r="L883" s="2">
        <v>44573</v>
      </c>
      <c r="M883" s="2">
        <v>44957</v>
      </c>
      <c r="N883" t="s">
        <v>173</v>
      </c>
      <c r="O883" t="s">
        <v>174</v>
      </c>
      <c r="P883" t="s">
        <v>461</v>
      </c>
      <c r="Q883" t="s">
        <v>462</v>
      </c>
      <c r="R883" t="s">
        <v>3750</v>
      </c>
      <c r="S883" t="s">
        <v>3751</v>
      </c>
      <c r="T883" s="2"/>
      <c r="U883" s="3">
        <v>351</v>
      </c>
      <c r="V883" s="4">
        <v>651780</v>
      </c>
      <c r="W883" t="s">
        <v>14</v>
      </c>
    </row>
    <row r="884" spans="1:24" ht="13.9" hidden="1" customHeight="1" x14ac:dyDescent="0.2">
      <c r="A884">
        <v>3200003159</v>
      </c>
      <c r="B884" t="s">
        <v>0</v>
      </c>
      <c r="C884" t="s">
        <v>387</v>
      </c>
      <c r="D884" t="s">
        <v>388</v>
      </c>
      <c r="E884" t="s">
        <v>3692</v>
      </c>
      <c r="F884" t="s">
        <v>3693</v>
      </c>
      <c r="G884" t="s">
        <v>3752</v>
      </c>
      <c r="H884" t="s">
        <v>392</v>
      </c>
      <c r="I884" s="2">
        <v>44573</v>
      </c>
      <c r="J884" s="2">
        <v>44573</v>
      </c>
      <c r="K884" s="2">
        <v>42430</v>
      </c>
      <c r="L884" s="2">
        <v>44573</v>
      </c>
      <c r="M884" s="2">
        <v>2958465</v>
      </c>
      <c r="N884" t="s">
        <v>173</v>
      </c>
      <c r="O884" t="s">
        <v>174</v>
      </c>
      <c r="P884" t="s">
        <v>393</v>
      </c>
      <c r="Q884" t="s">
        <v>394</v>
      </c>
      <c r="R884" t="s">
        <v>395</v>
      </c>
      <c r="S884" t="s">
        <v>396</v>
      </c>
      <c r="T884" s="2"/>
      <c r="U884" s="3">
        <v>2913859</v>
      </c>
      <c r="V884" s="4">
        <v>547500</v>
      </c>
      <c r="W884" t="s">
        <v>114</v>
      </c>
    </row>
    <row r="885" spans="1:24" ht="13.9" hidden="1" customHeight="1" x14ac:dyDescent="0.2">
      <c r="A885">
        <v>3200003160</v>
      </c>
      <c r="B885" t="s">
        <v>0</v>
      </c>
      <c r="C885" t="s">
        <v>333</v>
      </c>
      <c r="D885" t="s">
        <v>334</v>
      </c>
      <c r="E885" t="s">
        <v>3753</v>
      </c>
      <c r="F885" t="s">
        <v>3754</v>
      </c>
      <c r="G885" t="s">
        <v>3</v>
      </c>
      <c r="H885" t="s">
        <v>338</v>
      </c>
      <c r="I885" s="2">
        <v>44574</v>
      </c>
      <c r="J885" s="2">
        <v>44574</v>
      </c>
      <c r="K885" s="2">
        <v>44574</v>
      </c>
      <c r="L885" s="2">
        <v>44574</v>
      </c>
      <c r="M885" s="2">
        <v>2958465</v>
      </c>
      <c r="N885" t="s">
        <v>173</v>
      </c>
      <c r="O885" t="s">
        <v>174</v>
      </c>
      <c r="P885" t="s">
        <v>3755</v>
      </c>
      <c r="Q885" t="s">
        <v>3756</v>
      </c>
      <c r="R885" t="s">
        <v>3757</v>
      </c>
      <c r="S885" t="s">
        <v>3758</v>
      </c>
      <c r="T885" s="2"/>
      <c r="U885" s="3">
        <v>2913859</v>
      </c>
      <c r="V885" s="4">
        <v>300000</v>
      </c>
      <c r="W885" t="s">
        <v>14</v>
      </c>
    </row>
    <row r="886" spans="1:24" ht="13.9" hidden="1" customHeight="1" x14ac:dyDescent="0.2">
      <c r="A886">
        <v>3200003161</v>
      </c>
      <c r="B886" t="s">
        <v>0</v>
      </c>
      <c r="C886" t="s">
        <v>252</v>
      </c>
      <c r="D886" t="s">
        <v>253</v>
      </c>
      <c r="E886" t="s">
        <v>2374</v>
      </c>
      <c r="F886" t="s">
        <v>2375</v>
      </c>
      <c r="G886" t="s">
        <v>3</v>
      </c>
      <c r="H886" t="s">
        <v>256</v>
      </c>
      <c r="I886" s="2">
        <v>44575</v>
      </c>
      <c r="J886" s="2">
        <v>44575</v>
      </c>
      <c r="K886" s="2">
        <v>44575</v>
      </c>
      <c r="L886" s="2">
        <v>44575</v>
      </c>
      <c r="M886" s="2">
        <v>2958465</v>
      </c>
      <c r="N886" t="s">
        <v>21</v>
      </c>
      <c r="O886" t="s">
        <v>22</v>
      </c>
      <c r="P886" t="s">
        <v>3196</v>
      </c>
      <c r="Q886" t="s">
        <v>3197</v>
      </c>
      <c r="R886" t="s">
        <v>3759</v>
      </c>
      <c r="S886" t="s">
        <v>3760</v>
      </c>
      <c r="T886" s="2"/>
      <c r="U886" s="3">
        <v>2913859</v>
      </c>
      <c r="V886" s="4">
        <v>2000000</v>
      </c>
      <c r="W886" t="s">
        <v>14</v>
      </c>
    </row>
    <row r="887" spans="1:24" ht="13.9" hidden="1" customHeight="1" x14ac:dyDescent="0.2">
      <c r="A887">
        <v>3200003162</v>
      </c>
      <c r="B887" t="s">
        <v>0</v>
      </c>
      <c r="C887" t="s">
        <v>252</v>
      </c>
      <c r="D887" t="s">
        <v>253</v>
      </c>
      <c r="E887" t="s">
        <v>3341</v>
      </c>
      <c r="F887" t="s">
        <v>3342</v>
      </c>
      <c r="G887" t="s">
        <v>3</v>
      </c>
      <c r="H887" t="s">
        <v>256</v>
      </c>
      <c r="I887" s="2">
        <v>44575</v>
      </c>
      <c r="J887" s="2">
        <v>44575</v>
      </c>
      <c r="K887" s="2">
        <v>44575</v>
      </c>
      <c r="L887" s="2">
        <v>44575</v>
      </c>
      <c r="M887" s="2">
        <v>2958465</v>
      </c>
      <c r="N887" t="s">
        <v>21</v>
      </c>
      <c r="O887" t="s">
        <v>22</v>
      </c>
      <c r="P887" t="s">
        <v>3196</v>
      </c>
      <c r="Q887" t="s">
        <v>3197</v>
      </c>
      <c r="R887" t="s">
        <v>3759</v>
      </c>
      <c r="S887" t="s">
        <v>3760</v>
      </c>
      <c r="T887" s="2"/>
      <c r="U887" s="3">
        <v>2913859</v>
      </c>
      <c r="V887" s="4">
        <v>1000000</v>
      </c>
      <c r="W887" t="s">
        <v>14</v>
      </c>
    </row>
    <row r="888" spans="1:24" ht="13.9" hidden="1" customHeight="1" x14ac:dyDescent="0.2">
      <c r="A888">
        <v>3200003163</v>
      </c>
      <c r="B888" t="s">
        <v>0</v>
      </c>
      <c r="C888" t="s">
        <v>252</v>
      </c>
      <c r="D888" t="s">
        <v>253</v>
      </c>
      <c r="E888" t="s">
        <v>3761</v>
      </c>
      <c r="F888" t="s">
        <v>3762</v>
      </c>
      <c r="G888" t="s">
        <v>3</v>
      </c>
      <c r="H888" t="s">
        <v>256</v>
      </c>
      <c r="I888" s="2">
        <v>44579</v>
      </c>
      <c r="J888" s="2">
        <v>44579</v>
      </c>
      <c r="K888" s="2">
        <v>44579</v>
      </c>
      <c r="L888" s="2">
        <v>44579</v>
      </c>
      <c r="M888" s="2">
        <v>2958465</v>
      </c>
      <c r="N888" t="s">
        <v>21</v>
      </c>
      <c r="O888" t="s">
        <v>22</v>
      </c>
      <c r="P888" t="s">
        <v>3196</v>
      </c>
      <c r="Q888" t="s">
        <v>3197</v>
      </c>
      <c r="R888" t="s">
        <v>3759</v>
      </c>
      <c r="S888" t="s">
        <v>3760</v>
      </c>
      <c r="T888" s="2"/>
      <c r="U888" s="3">
        <v>2913859</v>
      </c>
      <c r="V888" s="4">
        <v>2000000</v>
      </c>
      <c r="W888" t="s">
        <v>14</v>
      </c>
    </row>
    <row r="889" spans="1:24" ht="13.9" customHeight="1" x14ac:dyDescent="0.2">
      <c r="A889">
        <v>3200003164</v>
      </c>
      <c r="B889" t="s">
        <v>0</v>
      </c>
      <c r="C889" t="s">
        <v>41</v>
      </c>
      <c r="D889" t="s">
        <v>42</v>
      </c>
      <c r="E889" t="s">
        <v>3763</v>
      </c>
      <c r="F889" t="s">
        <v>3764</v>
      </c>
      <c r="G889" t="s">
        <v>3</v>
      </c>
      <c r="H889" t="s">
        <v>46</v>
      </c>
      <c r="I889" s="2">
        <v>44581</v>
      </c>
      <c r="J889" s="2">
        <v>44581</v>
      </c>
      <c r="K889" s="2">
        <v>44581</v>
      </c>
      <c r="L889" s="2">
        <v>44581</v>
      </c>
      <c r="M889" s="2">
        <v>44946</v>
      </c>
      <c r="N889" t="s">
        <v>21</v>
      </c>
      <c r="O889" t="s">
        <v>22</v>
      </c>
      <c r="P889" t="s">
        <v>54</v>
      </c>
      <c r="Q889" t="s">
        <v>55</v>
      </c>
      <c r="R889" t="s">
        <v>1411</v>
      </c>
      <c r="S889" t="s">
        <v>1412</v>
      </c>
      <c r="T889" s="2"/>
      <c r="U889" s="3">
        <v>340</v>
      </c>
      <c r="V889" s="4">
        <v>300000</v>
      </c>
      <c r="W889" t="s">
        <v>14</v>
      </c>
      <c r="X889" s="6"/>
    </row>
    <row r="890" spans="1:24" ht="13.9" customHeight="1" x14ac:dyDescent="0.2">
      <c r="A890">
        <v>3200003165</v>
      </c>
      <c r="B890" t="s">
        <v>0</v>
      </c>
      <c r="C890" t="s">
        <v>124</v>
      </c>
      <c r="D890" t="s">
        <v>125</v>
      </c>
      <c r="E890" t="s">
        <v>2758</v>
      </c>
      <c r="F890" t="s">
        <v>2759</v>
      </c>
      <c r="G890" t="s">
        <v>3</v>
      </c>
      <c r="H890" t="s">
        <v>129</v>
      </c>
      <c r="I890" s="2">
        <v>44585</v>
      </c>
      <c r="J890" s="2">
        <v>44585</v>
      </c>
      <c r="K890" s="2">
        <v>43630</v>
      </c>
      <c r="L890" s="2">
        <v>44585</v>
      </c>
      <c r="M890" s="2">
        <v>2958465</v>
      </c>
      <c r="N890" t="s">
        <v>21</v>
      </c>
      <c r="O890" t="s">
        <v>22</v>
      </c>
      <c r="P890" t="s">
        <v>3668</v>
      </c>
      <c r="Q890" t="s">
        <v>3669</v>
      </c>
      <c r="R890" t="s">
        <v>3765</v>
      </c>
      <c r="S890" t="s">
        <v>3766</v>
      </c>
      <c r="T890" s="2"/>
      <c r="U890" s="3">
        <v>2913859</v>
      </c>
      <c r="V890" s="4">
        <v>1870000</v>
      </c>
      <c r="W890" t="s">
        <v>14</v>
      </c>
    </row>
    <row r="891" spans="1:24" ht="13.9" hidden="1" customHeight="1" x14ac:dyDescent="0.2">
      <c r="A891">
        <v>3200003166</v>
      </c>
      <c r="B891" t="s">
        <v>0</v>
      </c>
      <c r="C891" t="s">
        <v>351</v>
      </c>
      <c r="D891" t="s">
        <v>352</v>
      </c>
      <c r="E891" t="s">
        <v>3767</v>
      </c>
      <c r="F891" t="s">
        <v>3768</v>
      </c>
      <c r="G891" t="s">
        <v>3</v>
      </c>
      <c r="H891" t="s">
        <v>356</v>
      </c>
      <c r="I891" s="2">
        <v>44587</v>
      </c>
      <c r="J891" s="2">
        <v>44587</v>
      </c>
      <c r="K891" s="2">
        <v>44587</v>
      </c>
      <c r="L891" s="2">
        <v>44587</v>
      </c>
      <c r="M891" s="2">
        <v>45688</v>
      </c>
      <c r="N891" t="s">
        <v>173</v>
      </c>
      <c r="O891" t="s">
        <v>174</v>
      </c>
      <c r="P891" t="s">
        <v>3172</v>
      </c>
      <c r="Q891" t="s">
        <v>3173</v>
      </c>
      <c r="R891" t="s">
        <v>3769</v>
      </c>
      <c r="S891" t="s">
        <v>3770</v>
      </c>
      <c r="T891" s="2"/>
      <c r="U891" s="3">
        <v>1082</v>
      </c>
      <c r="V891" s="4">
        <v>2433000</v>
      </c>
      <c r="W891" t="s">
        <v>14</v>
      </c>
    </row>
    <row r="892" spans="1:24" ht="13.9" hidden="1" customHeight="1" x14ac:dyDescent="0.2">
      <c r="A892">
        <v>3200003167</v>
      </c>
      <c r="B892" t="s">
        <v>0</v>
      </c>
      <c r="C892" t="s">
        <v>252</v>
      </c>
      <c r="D892" t="s">
        <v>253</v>
      </c>
      <c r="E892" t="s">
        <v>3771</v>
      </c>
      <c r="F892" t="s">
        <v>3772</v>
      </c>
      <c r="G892" t="s">
        <v>3</v>
      </c>
      <c r="H892" t="s">
        <v>256</v>
      </c>
      <c r="I892" s="2">
        <v>44588</v>
      </c>
      <c r="J892" s="2">
        <v>44588</v>
      </c>
      <c r="K892" s="2">
        <v>44588</v>
      </c>
      <c r="L892" s="2">
        <v>44588</v>
      </c>
      <c r="M892" s="2">
        <v>2958465</v>
      </c>
      <c r="N892" t="s">
        <v>173</v>
      </c>
      <c r="O892" t="s">
        <v>174</v>
      </c>
      <c r="P892" t="s">
        <v>3196</v>
      </c>
      <c r="Q892" t="s">
        <v>3197</v>
      </c>
      <c r="R892" t="s">
        <v>3759</v>
      </c>
      <c r="S892" t="s">
        <v>3760</v>
      </c>
      <c r="T892" s="2"/>
      <c r="U892" s="3">
        <v>2913859</v>
      </c>
      <c r="V892" s="4">
        <v>1000000</v>
      </c>
      <c r="W892" t="s">
        <v>14</v>
      </c>
    </row>
    <row r="893" spans="1:24" ht="13.9" hidden="1" customHeight="1" x14ac:dyDescent="0.2">
      <c r="A893">
        <v>3200003168</v>
      </c>
      <c r="B893" t="s">
        <v>0</v>
      </c>
      <c r="C893" t="s">
        <v>691</v>
      </c>
      <c r="D893" t="s">
        <v>692</v>
      </c>
      <c r="E893" t="s">
        <v>751</v>
      </c>
      <c r="F893" t="s">
        <v>752</v>
      </c>
      <c r="G893" t="s">
        <v>3</v>
      </c>
      <c r="H893" t="s">
        <v>696</v>
      </c>
      <c r="I893" s="2">
        <v>44588</v>
      </c>
      <c r="J893" s="2">
        <v>44593</v>
      </c>
      <c r="K893" s="2"/>
      <c r="L893" s="2">
        <v>44593</v>
      </c>
      <c r="M893" s="2">
        <v>45657</v>
      </c>
      <c r="N893" t="s">
        <v>21</v>
      </c>
      <c r="O893" t="s">
        <v>22</v>
      </c>
      <c r="P893" t="s">
        <v>393</v>
      </c>
      <c r="Q893" t="s">
        <v>394</v>
      </c>
      <c r="R893" t="s">
        <v>3773</v>
      </c>
      <c r="S893" t="s">
        <v>3774</v>
      </c>
      <c r="T893" s="2"/>
      <c r="U893" s="3">
        <v>1051</v>
      </c>
      <c r="V893" s="4">
        <v>23200</v>
      </c>
      <c r="W893" t="s">
        <v>114</v>
      </c>
    </row>
    <row r="894" spans="1:24" ht="13.9" hidden="1" customHeight="1" x14ac:dyDescent="0.2">
      <c r="A894">
        <v>3200003169</v>
      </c>
      <c r="B894" t="s">
        <v>0</v>
      </c>
      <c r="C894" t="s">
        <v>351</v>
      </c>
      <c r="D894" t="s">
        <v>352</v>
      </c>
      <c r="E894" t="s">
        <v>3775</v>
      </c>
      <c r="F894" t="s">
        <v>3776</v>
      </c>
      <c r="G894" t="s">
        <v>3</v>
      </c>
      <c r="H894" t="s">
        <v>356</v>
      </c>
      <c r="I894" s="2">
        <v>44589</v>
      </c>
      <c r="J894" s="2">
        <v>44589</v>
      </c>
      <c r="K894" s="2"/>
      <c r="L894" s="2">
        <v>44589</v>
      </c>
      <c r="M894" s="2">
        <v>45688</v>
      </c>
      <c r="N894" t="s">
        <v>224</v>
      </c>
      <c r="O894" t="s">
        <v>225</v>
      </c>
      <c r="P894" t="s">
        <v>3172</v>
      </c>
      <c r="Q894" t="s">
        <v>3173</v>
      </c>
      <c r="R894" t="s">
        <v>3777</v>
      </c>
      <c r="S894" t="s">
        <v>3778</v>
      </c>
      <c r="T894" s="2"/>
      <c r="U894" s="3">
        <v>1082</v>
      </c>
      <c r="V894" s="4">
        <v>6018750</v>
      </c>
      <c r="W894" t="s">
        <v>14</v>
      </c>
    </row>
    <row r="895" spans="1:24" ht="13.9" hidden="1" customHeight="1" x14ac:dyDescent="0.2">
      <c r="A895">
        <v>3200003170</v>
      </c>
      <c r="B895" t="s">
        <v>0</v>
      </c>
      <c r="C895" t="s">
        <v>691</v>
      </c>
      <c r="D895" t="s">
        <v>692</v>
      </c>
      <c r="E895" t="s">
        <v>1735</v>
      </c>
      <c r="F895" t="s">
        <v>1736</v>
      </c>
      <c r="G895" t="s">
        <v>3</v>
      </c>
      <c r="H895" t="s">
        <v>696</v>
      </c>
      <c r="I895" s="2">
        <v>44591</v>
      </c>
      <c r="J895" s="2">
        <v>44607</v>
      </c>
      <c r="K895" s="2"/>
      <c r="L895" s="2">
        <v>44608</v>
      </c>
      <c r="M895" s="2">
        <v>45657</v>
      </c>
      <c r="N895" t="s">
        <v>173</v>
      </c>
      <c r="O895" t="s">
        <v>174</v>
      </c>
      <c r="P895" t="s">
        <v>2743</v>
      </c>
      <c r="Q895" t="s">
        <v>2744</v>
      </c>
      <c r="R895" t="s">
        <v>2745</v>
      </c>
      <c r="S895" t="s">
        <v>2746</v>
      </c>
      <c r="T895" s="2"/>
      <c r="U895" s="3">
        <v>1051</v>
      </c>
      <c r="V895" s="4">
        <v>90020</v>
      </c>
      <c r="W895" t="s">
        <v>14</v>
      </c>
    </row>
    <row r="896" spans="1:24" ht="13.9" customHeight="1" x14ac:dyDescent="0.2">
      <c r="A896">
        <v>3200003171</v>
      </c>
      <c r="B896" t="s">
        <v>0</v>
      </c>
      <c r="C896" t="s">
        <v>404</v>
      </c>
      <c r="D896" t="s">
        <v>405</v>
      </c>
      <c r="E896" t="s">
        <v>618</v>
      </c>
      <c r="F896" t="s">
        <v>619</v>
      </c>
      <c r="G896" t="s">
        <v>3</v>
      </c>
      <c r="H896" t="s">
        <v>409</v>
      </c>
      <c r="I896" s="2">
        <v>44592</v>
      </c>
      <c r="J896" s="2">
        <v>44592</v>
      </c>
      <c r="K896" s="2"/>
      <c r="L896" s="2">
        <v>44592</v>
      </c>
      <c r="M896" s="2">
        <v>46752</v>
      </c>
      <c r="N896" t="s">
        <v>21</v>
      </c>
      <c r="O896" t="s">
        <v>22</v>
      </c>
      <c r="P896" t="s">
        <v>1330</v>
      </c>
      <c r="Q896" t="s">
        <v>1331</v>
      </c>
      <c r="R896" t="s">
        <v>3779</v>
      </c>
      <c r="S896" t="s">
        <v>3780</v>
      </c>
      <c r="T896" s="2"/>
      <c r="U896" s="3">
        <v>2146</v>
      </c>
      <c r="V896" s="4">
        <v>200000</v>
      </c>
      <c r="W896" t="s">
        <v>14</v>
      </c>
    </row>
    <row r="897" spans="1:23" ht="13.9" hidden="1" customHeight="1" x14ac:dyDescent="0.2">
      <c r="A897">
        <v>3200003172</v>
      </c>
      <c r="B897" t="s">
        <v>0</v>
      </c>
      <c r="C897" t="s">
        <v>252</v>
      </c>
      <c r="D897" t="s">
        <v>253</v>
      </c>
      <c r="E897" t="s">
        <v>3781</v>
      </c>
      <c r="F897" t="s">
        <v>3782</v>
      </c>
      <c r="G897" t="s">
        <v>3</v>
      </c>
      <c r="H897" t="s">
        <v>256</v>
      </c>
      <c r="I897" s="2">
        <v>44594</v>
      </c>
      <c r="J897" s="2">
        <v>44594</v>
      </c>
      <c r="K897" s="2">
        <v>44594</v>
      </c>
      <c r="L897" s="2">
        <v>44563</v>
      </c>
      <c r="M897" s="2">
        <v>2958465</v>
      </c>
      <c r="N897" t="s">
        <v>21</v>
      </c>
      <c r="O897" t="s">
        <v>22</v>
      </c>
      <c r="P897" t="s">
        <v>3196</v>
      </c>
      <c r="Q897" t="s">
        <v>3197</v>
      </c>
      <c r="R897" t="s">
        <v>3759</v>
      </c>
      <c r="S897" t="s">
        <v>3760</v>
      </c>
      <c r="T897" s="2"/>
      <c r="U897" s="3">
        <v>2913859</v>
      </c>
      <c r="V897" s="4">
        <v>1000000</v>
      </c>
      <c r="W897" t="s">
        <v>14</v>
      </c>
    </row>
    <row r="898" spans="1:23" ht="13.9" hidden="1" customHeight="1" x14ac:dyDescent="0.2">
      <c r="A898">
        <v>3200003173</v>
      </c>
      <c r="B898" t="s">
        <v>0</v>
      </c>
      <c r="C898" t="s">
        <v>252</v>
      </c>
      <c r="D898" t="s">
        <v>253</v>
      </c>
      <c r="E898" t="s">
        <v>3783</v>
      </c>
      <c r="F898" t="s">
        <v>3784</v>
      </c>
      <c r="G898" t="s">
        <v>3</v>
      </c>
      <c r="H898" t="s">
        <v>256</v>
      </c>
      <c r="I898" s="2">
        <v>44594</v>
      </c>
      <c r="J898" s="2">
        <v>44594</v>
      </c>
      <c r="K898" s="2">
        <v>44594</v>
      </c>
      <c r="L898" s="2">
        <v>44563</v>
      </c>
      <c r="M898" s="2">
        <v>2958465</v>
      </c>
      <c r="N898" t="s">
        <v>21</v>
      </c>
      <c r="O898" t="s">
        <v>22</v>
      </c>
      <c r="P898" t="s">
        <v>3196</v>
      </c>
      <c r="Q898" t="s">
        <v>3197</v>
      </c>
      <c r="R898" t="s">
        <v>3759</v>
      </c>
      <c r="S898" t="s">
        <v>3760</v>
      </c>
      <c r="T898" s="2"/>
      <c r="U898" s="3">
        <v>2913859</v>
      </c>
      <c r="V898" s="4">
        <v>2000000</v>
      </c>
      <c r="W898" t="s">
        <v>14</v>
      </c>
    </row>
    <row r="899" spans="1:23" s="6" customFormat="1" ht="13.9" hidden="1" customHeight="1" x14ac:dyDescent="0.2">
      <c r="A899" s="6">
        <v>3200003174</v>
      </c>
      <c r="B899" s="6" t="s">
        <v>0</v>
      </c>
      <c r="C899" s="6" t="s">
        <v>252</v>
      </c>
      <c r="D899" s="6" t="s">
        <v>253</v>
      </c>
      <c r="E899" s="6" t="s">
        <v>3785</v>
      </c>
      <c r="F899" s="6" t="s">
        <v>3786</v>
      </c>
      <c r="G899" s="6" t="s">
        <v>3</v>
      </c>
      <c r="H899" s="6" t="s">
        <v>256</v>
      </c>
      <c r="I899" s="7">
        <v>44594</v>
      </c>
      <c r="J899" s="7">
        <v>44594</v>
      </c>
      <c r="K899" s="7">
        <v>44594</v>
      </c>
      <c r="L899" s="7">
        <v>44563</v>
      </c>
      <c r="M899" s="7">
        <v>2958465</v>
      </c>
      <c r="N899" s="6" t="s">
        <v>574</v>
      </c>
      <c r="O899" s="6" t="s">
        <v>575</v>
      </c>
      <c r="P899" s="6" t="s">
        <v>3196</v>
      </c>
      <c r="Q899" s="6" t="s">
        <v>3197</v>
      </c>
      <c r="R899" s="6" t="s">
        <v>3759</v>
      </c>
      <c r="S899" s="6" t="s">
        <v>3760</v>
      </c>
      <c r="T899" s="7"/>
      <c r="U899" s="8">
        <v>2913859</v>
      </c>
      <c r="V899" s="9">
        <v>1000000</v>
      </c>
      <c r="W899" s="6" t="s">
        <v>14</v>
      </c>
    </row>
    <row r="900" spans="1:23" ht="13.9" customHeight="1" x14ac:dyDescent="0.2">
      <c r="A900">
        <v>3200003175</v>
      </c>
      <c r="B900" t="s">
        <v>0</v>
      </c>
      <c r="C900" t="s">
        <v>124</v>
      </c>
      <c r="D900" t="s">
        <v>125</v>
      </c>
      <c r="E900" t="s">
        <v>3787</v>
      </c>
      <c r="F900" t="s">
        <v>3788</v>
      </c>
      <c r="G900" t="s">
        <v>3</v>
      </c>
      <c r="H900" t="s">
        <v>129</v>
      </c>
      <c r="I900" s="2">
        <v>44599</v>
      </c>
      <c r="J900" s="2">
        <v>44599</v>
      </c>
      <c r="K900" s="2"/>
      <c r="L900" s="2">
        <v>44599</v>
      </c>
      <c r="M900" s="2">
        <v>45390</v>
      </c>
      <c r="N900" t="s">
        <v>21</v>
      </c>
      <c r="O900" t="s">
        <v>22</v>
      </c>
      <c r="P900" t="s">
        <v>709</v>
      </c>
      <c r="Q900" t="s">
        <v>710</v>
      </c>
      <c r="R900" t="s">
        <v>711</v>
      </c>
      <c r="S900" t="s">
        <v>712</v>
      </c>
      <c r="T900" s="2"/>
      <c r="U900" s="3">
        <v>784</v>
      </c>
      <c r="V900" s="4">
        <v>400000</v>
      </c>
      <c r="W900" t="s">
        <v>14</v>
      </c>
    </row>
    <row r="901" spans="1:23" ht="13.9" hidden="1" customHeight="1" x14ac:dyDescent="0.2">
      <c r="A901">
        <v>3200003176</v>
      </c>
      <c r="B901" t="s">
        <v>0</v>
      </c>
      <c r="C901" t="s">
        <v>691</v>
      </c>
      <c r="D901" t="s">
        <v>692</v>
      </c>
      <c r="E901" t="s">
        <v>3789</v>
      </c>
      <c r="F901" t="s">
        <v>3790</v>
      </c>
      <c r="G901" t="s">
        <v>3</v>
      </c>
      <c r="H901" t="s">
        <v>696</v>
      </c>
      <c r="I901" s="2">
        <v>44599</v>
      </c>
      <c r="J901" s="2">
        <v>44606</v>
      </c>
      <c r="K901" s="2"/>
      <c r="L901" s="2">
        <v>44606</v>
      </c>
      <c r="M901" s="2">
        <v>44957</v>
      </c>
      <c r="N901" t="s">
        <v>21</v>
      </c>
      <c r="O901" t="s">
        <v>22</v>
      </c>
      <c r="P901" t="s">
        <v>3791</v>
      </c>
      <c r="Q901" t="s">
        <v>3792</v>
      </c>
      <c r="R901" t="s">
        <v>3793</v>
      </c>
      <c r="S901" t="s">
        <v>3794</v>
      </c>
      <c r="T901" s="2"/>
      <c r="U901" s="3">
        <v>351</v>
      </c>
      <c r="V901" s="4">
        <v>421168.75</v>
      </c>
      <c r="W901" t="s">
        <v>14</v>
      </c>
    </row>
    <row r="902" spans="1:23" ht="13.9" hidden="1" customHeight="1" x14ac:dyDescent="0.2">
      <c r="A902">
        <v>3200003177</v>
      </c>
      <c r="B902" t="s">
        <v>0</v>
      </c>
      <c r="C902" t="s">
        <v>691</v>
      </c>
      <c r="D902" t="s">
        <v>692</v>
      </c>
      <c r="E902" t="s">
        <v>949</v>
      </c>
      <c r="F902" t="s">
        <v>950</v>
      </c>
      <c r="G902" t="s">
        <v>3</v>
      </c>
      <c r="H902" t="s">
        <v>696</v>
      </c>
      <c r="I902" s="2">
        <v>44600</v>
      </c>
      <c r="J902" s="2">
        <v>44614</v>
      </c>
      <c r="K902" s="2">
        <v>44609</v>
      </c>
      <c r="L902" s="2">
        <v>44562</v>
      </c>
      <c r="M902" s="2">
        <v>2958465</v>
      </c>
      <c r="N902" t="s">
        <v>21</v>
      </c>
      <c r="O902" t="s">
        <v>22</v>
      </c>
      <c r="P902" t="s">
        <v>1738</v>
      </c>
      <c r="Q902" t="s">
        <v>1739</v>
      </c>
      <c r="R902" t="s">
        <v>1740</v>
      </c>
      <c r="S902" t="s">
        <v>1741</v>
      </c>
      <c r="T902" s="2"/>
      <c r="U902" s="3">
        <v>2913859</v>
      </c>
      <c r="V902" s="4">
        <v>527000</v>
      </c>
      <c r="W902" t="s">
        <v>14</v>
      </c>
    </row>
    <row r="903" spans="1:23" ht="13.9" hidden="1" customHeight="1" x14ac:dyDescent="0.2">
      <c r="A903">
        <v>3200003178</v>
      </c>
      <c r="B903" t="s">
        <v>0</v>
      </c>
      <c r="C903" t="s">
        <v>252</v>
      </c>
      <c r="D903" t="s">
        <v>253</v>
      </c>
      <c r="E903" t="s">
        <v>3795</v>
      </c>
      <c r="F903" t="s">
        <v>3796</v>
      </c>
      <c r="G903" t="s">
        <v>3</v>
      </c>
      <c r="H903" t="s">
        <v>256</v>
      </c>
      <c r="I903" s="2">
        <v>44600</v>
      </c>
      <c r="J903" s="2">
        <v>44600</v>
      </c>
      <c r="K903" s="2">
        <v>44600</v>
      </c>
      <c r="L903" s="2">
        <v>44562</v>
      </c>
      <c r="M903" s="2">
        <v>2958465</v>
      </c>
      <c r="N903" t="s">
        <v>21</v>
      </c>
      <c r="O903" t="s">
        <v>22</v>
      </c>
      <c r="P903" t="s">
        <v>3196</v>
      </c>
      <c r="Q903" t="s">
        <v>3197</v>
      </c>
      <c r="R903" t="s">
        <v>3759</v>
      </c>
      <c r="S903" t="s">
        <v>3760</v>
      </c>
      <c r="T903" s="2"/>
      <c r="U903" s="3">
        <v>2913859</v>
      </c>
      <c r="V903" s="4">
        <v>1000000</v>
      </c>
      <c r="W903" t="s">
        <v>14</v>
      </c>
    </row>
    <row r="904" spans="1:23" ht="13.9" hidden="1" customHeight="1" x14ac:dyDescent="0.2">
      <c r="A904">
        <v>3200003179</v>
      </c>
      <c r="B904" t="s">
        <v>0</v>
      </c>
      <c r="C904" t="s">
        <v>351</v>
      </c>
      <c r="D904" t="s">
        <v>352</v>
      </c>
      <c r="E904" t="s">
        <v>3797</v>
      </c>
      <c r="F904" t="s">
        <v>3798</v>
      </c>
      <c r="G904" t="s">
        <v>3</v>
      </c>
      <c r="H904" t="s">
        <v>356</v>
      </c>
      <c r="I904" s="2">
        <v>44600</v>
      </c>
      <c r="J904" s="2">
        <v>44600</v>
      </c>
      <c r="K904" s="2">
        <v>44579</v>
      </c>
      <c r="L904" s="2">
        <v>44579</v>
      </c>
      <c r="M904" s="2">
        <v>44926</v>
      </c>
      <c r="N904" t="s">
        <v>21</v>
      </c>
      <c r="O904" t="s">
        <v>22</v>
      </c>
      <c r="P904" t="s">
        <v>3799</v>
      </c>
      <c r="Q904" t="s">
        <v>3800</v>
      </c>
      <c r="R904" t="s">
        <v>3801</v>
      </c>
      <c r="S904" t="s">
        <v>3802</v>
      </c>
      <c r="T904" s="2"/>
      <c r="U904" s="3">
        <v>320</v>
      </c>
      <c r="V904" s="4">
        <v>380200</v>
      </c>
      <c r="W904" t="s">
        <v>114</v>
      </c>
    </row>
    <row r="905" spans="1:23" ht="13.9" hidden="1" customHeight="1" x14ac:dyDescent="0.2">
      <c r="A905">
        <v>3200003180</v>
      </c>
      <c r="B905" t="s">
        <v>0</v>
      </c>
      <c r="C905" t="s">
        <v>691</v>
      </c>
      <c r="D905" t="s">
        <v>692</v>
      </c>
      <c r="E905" t="s">
        <v>3803</v>
      </c>
      <c r="F905" t="s">
        <v>3804</v>
      </c>
      <c r="G905" t="s">
        <v>3</v>
      </c>
      <c r="H905" t="s">
        <v>696</v>
      </c>
      <c r="I905" s="2">
        <v>44600</v>
      </c>
      <c r="J905" s="2">
        <v>44600</v>
      </c>
      <c r="K905" s="2"/>
      <c r="L905" s="2">
        <v>44600</v>
      </c>
      <c r="M905" s="2">
        <v>44927</v>
      </c>
      <c r="N905" t="s">
        <v>21</v>
      </c>
      <c r="O905" t="s">
        <v>22</v>
      </c>
      <c r="P905" t="s">
        <v>1738</v>
      </c>
      <c r="Q905" t="s">
        <v>1739</v>
      </c>
      <c r="R905" t="s">
        <v>3805</v>
      </c>
      <c r="S905" t="s">
        <v>3806</v>
      </c>
      <c r="T905" s="2"/>
      <c r="U905" s="3">
        <v>321</v>
      </c>
      <c r="V905" s="4">
        <v>83516.25</v>
      </c>
      <c r="W905" t="s">
        <v>14</v>
      </c>
    </row>
    <row r="906" spans="1:23" ht="13.9" hidden="1" customHeight="1" x14ac:dyDescent="0.2">
      <c r="A906">
        <v>3200003181</v>
      </c>
      <c r="B906" t="s">
        <v>0</v>
      </c>
      <c r="C906" t="s">
        <v>351</v>
      </c>
      <c r="D906" t="s">
        <v>352</v>
      </c>
      <c r="E906" t="s">
        <v>419</v>
      </c>
      <c r="F906" t="s">
        <v>420</v>
      </c>
      <c r="G906" t="s">
        <v>3</v>
      </c>
      <c r="H906" t="s">
        <v>356</v>
      </c>
      <c r="I906" s="2">
        <v>44601</v>
      </c>
      <c r="J906" s="2">
        <v>44601</v>
      </c>
      <c r="K906" s="2"/>
      <c r="L906" s="2">
        <v>44601</v>
      </c>
      <c r="M906" s="2">
        <v>44614</v>
      </c>
      <c r="N906" t="s">
        <v>173</v>
      </c>
      <c r="O906" t="s">
        <v>174</v>
      </c>
      <c r="P906" t="s">
        <v>393</v>
      </c>
      <c r="Q906" t="s">
        <v>394</v>
      </c>
      <c r="R906" t="s">
        <v>858</v>
      </c>
      <c r="S906" t="s">
        <v>859</v>
      </c>
      <c r="T906" s="2"/>
      <c r="U906" s="3">
        <v>8</v>
      </c>
      <c r="V906" s="4">
        <v>8340</v>
      </c>
      <c r="W906" t="s">
        <v>114</v>
      </c>
    </row>
    <row r="907" spans="1:23" ht="13.9" hidden="1" customHeight="1" x14ac:dyDescent="0.2">
      <c r="A907">
        <v>3200003182</v>
      </c>
      <c r="B907" t="s">
        <v>0</v>
      </c>
      <c r="C907" t="s">
        <v>15</v>
      </c>
      <c r="D907" t="s">
        <v>16</v>
      </c>
      <c r="E907" t="s">
        <v>2323</v>
      </c>
      <c r="F907" t="s">
        <v>2324</v>
      </c>
      <c r="G907" t="s">
        <v>3</v>
      </c>
      <c r="H907" t="s">
        <v>460</v>
      </c>
      <c r="I907" s="2">
        <v>44601</v>
      </c>
      <c r="J907" s="2">
        <v>44601</v>
      </c>
      <c r="K907" s="2"/>
      <c r="L907" s="2">
        <v>44621</v>
      </c>
      <c r="M907" s="2">
        <v>45716</v>
      </c>
      <c r="N907" t="s">
        <v>21</v>
      </c>
      <c r="O907" t="s">
        <v>22</v>
      </c>
      <c r="P907" t="s">
        <v>2326</v>
      </c>
      <c r="Q907" t="s">
        <v>2327</v>
      </c>
      <c r="R907" t="s">
        <v>2084</v>
      </c>
      <c r="S907" t="s">
        <v>2085</v>
      </c>
      <c r="T907" s="2"/>
      <c r="U907" s="3">
        <v>1110</v>
      </c>
      <c r="V907" s="4">
        <v>436908.79999999999</v>
      </c>
      <c r="W907" t="s">
        <v>114</v>
      </c>
    </row>
    <row r="908" spans="1:23" s="6" customFormat="1" ht="13.9" hidden="1" customHeight="1" x14ac:dyDescent="0.2">
      <c r="A908" s="6">
        <v>3300489060</v>
      </c>
      <c r="B908" s="6" t="s">
        <v>0</v>
      </c>
      <c r="C908" s="6" t="s">
        <v>267</v>
      </c>
      <c r="D908" s="6" t="s">
        <v>268</v>
      </c>
      <c r="E908" s="6" t="s">
        <v>3807</v>
      </c>
      <c r="F908" s="6" t="s">
        <v>3808</v>
      </c>
      <c r="G908" s="6" t="s">
        <v>3809</v>
      </c>
      <c r="H908" s="6" t="s">
        <v>311</v>
      </c>
      <c r="I908" s="7">
        <v>43080</v>
      </c>
      <c r="J908" s="7">
        <v>42607</v>
      </c>
      <c r="K908" s="7">
        <v>42607</v>
      </c>
      <c r="L908" s="7">
        <v>43080</v>
      </c>
      <c r="M908" s="7">
        <v>2958465</v>
      </c>
      <c r="N908" s="6" t="s">
        <v>33</v>
      </c>
      <c r="O908" s="6" t="s">
        <v>34</v>
      </c>
      <c r="P908" s="6" t="s">
        <v>3810</v>
      </c>
      <c r="Q908" s="6" t="s">
        <v>3811</v>
      </c>
      <c r="R908" s="6" t="s">
        <v>3812</v>
      </c>
      <c r="S908" s="6" t="s">
        <v>3813</v>
      </c>
      <c r="T908" s="7"/>
      <c r="U908" s="8">
        <v>2913859</v>
      </c>
      <c r="V908" s="9">
        <v>12517215.539999999</v>
      </c>
      <c r="W908" s="6" t="s">
        <v>14</v>
      </c>
    </row>
    <row r="909" spans="1:23" s="6" customFormat="1" ht="13.9" hidden="1" customHeight="1" x14ac:dyDescent="0.2">
      <c r="A909" s="6">
        <v>3300496086</v>
      </c>
      <c r="B909" s="6" t="s">
        <v>0</v>
      </c>
      <c r="C909" s="6" t="s">
        <v>363</v>
      </c>
      <c r="D909" s="6" t="s">
        <v>364</v>
      </c>
      <c r="E909" s="6" t="s">
        <v>2051</v>
      </c>
      <c r="F909" s="6" t="s">
        <v>2052</v>
      </c>
      <c r="G909" s="6" t="s">
        <v>3814</v>
      </c>
      <c r="H909" s="6" t="s">
        <v>1252</v>
      </c>
      <c r="I909" s="7">
        <v>43452</v>
      </c>
      <c r="J909" s="7">
        <v>43452</v>
      </c>
      <c r="K909" s="7">
        <v>43542</v>
      </c>
      <c r="L909" s="7">
        <v>43542</v>
      </c>
      <c r="M909" s="7">
        <v>2958465</v>
      </c>
      <c r="N909" s="6" t="s">
        <v>33</v>
      </c>
      <c r="O909" s="6" t="s">
        <v>34</v>
      </c>
      <c r="P909" s="6" t="s">
        <v>3815</v>
      </c>
      <c r="Q909" s="6" t="s">
        <v>3816</v>
      </c>
      <c r="R909" s="6" t="s">
        <v>3817</v>
      </c>
      <c r="S909" s="6" t="s">
        <v>3818</v>
      </c>
      <c r="T909" s="7"/>
      <c r="U909" s="8">
        <v>2913859</v>
      </c>
      <c r="V909" s="9">
        <v>1137000</v>
      </c>
      <c r="W909" s="6" t="s">
        <v>14</v>
      </c>
    </row>
    <row r="910" spans="1:23" s="6" customFormat="1" ht="13.9" hidden="1" customHeight="1" x14ac:dyDescent="0.2">
      <c r="A910" s="6">
        <v>3300498238</v>
      </c>
      <c r="B910" s="6" t="s">
        <v>0</v>
      </c>
      <c r="C910" s="6" t="s">
        <v>1283</v>
      </c>
      <c r="D910" s="6" t="s">
        <v>1284</v>
      </c>
      <c r="E910" s="6" t="s">
        <v>3819</v>
      </c>
      <c r="F910" s="6" t="s">
        <v>3820</v>
      </c>
      <c r="G910" s="6" t="s">
        <v>3</v>
      </c>
      <c r="H910" s="6" t="s">
        <v>1351</v>
      </c>
      <c r="I910" s="7">
        <v>43578</v>
      </c>
      <c r="J910" s="7">
        <v>43578</v>
      </c>
      <c r="K910" s="7">
        <v>43579</v>
      </c>
      <c r="L910" s="7">
        <v>43579</v>
      </c>
      <c r="M910" s="7">
        <v>44620</v>
      </c>
      <c r="N910" s="6" t="s">
        <v>3821</v>
      </c>
      <c r="O910" s="6" t="s">
        <v>3822</v>
      </c>
      <c r="P910" s="6" t="s">
        <v>3823</v>
      </c>
      <c r="Q910" s="6" t="s">
        <v>3824</v>
      </c>
      <c r="R910" s="6" t="s">
        <v>3825</v>
      </c>
      <c r="S910" s="6" t="s">
        <v>3826</v>
      </c>
      <c r="T910" s="7"/>
      <c r="U910" s="8">
        <v>14</v>
      </c>
      <c r="V910" s="9">
        <v>122572000</v>
      </c>
      <c r="W910" s="6" t="s">
        <v>114</v>
      </c>
    </row>
    <row r="911" spans="1:23" ht="13.9" hidden="1" customHeight="1" x14ac:dyDescent="0.2">
      <c r="A911">
        <v>3300500755</v>
      </c>
      <c r="B911" t="s">
        <v>0</v>
      </c>
      <c r="C911" t="s">
        <v>1283</v>
      </c>
      <c r="D911" t="s">
        <v>1284</v>
      </c>
      <c r="E911" t="s">
        <v>3827</v>
      </c>
      <c r="F911" t="s">
        <v>3828</v>
      </c>
      <c r="G911" t="s">
        <v>3829</v>
      </c>
      <c r="H911" t="s">
        <v>1351</v>
      </c>
      <c r="I911" s="2">
        <v>43644</v>
      </c>
      <c r="J911" s="2">
        <v>43644</v>
      </c>
      <c r="K911" s="2">
        <v>43642</v>
      </c>
      <c r="L911" s="2">
        <v>43644</v>
      </c>
      <c r="M911" s="2">
        <v>44709</v>
      </c>
      <c r="N911" t="s">
        <v>21</v>
      </c>
      <c r="O911" t="s">
        <v>22</v>
      </c>
      <c r="P911" t="s">
        <v>3830</v>
      </c>
      <c r="Q911" t="s">
        <v>3831</v>
      </c>
      <c r="R911" t="s">
        <v>3832</v>
      </c>
      <c r="S911" t="s">
        <v>3833</v>
      </c>
      <c r="T911" s="2"/>
      <c r="U911" s="3">
        <v>103</v>
      </c>
      <c r="V911" s="4">
        <v>113980000</v>
      </c>
      <c r="W911" t="s">
        <v>114</v>
      </c>
    </row>
    <row r="912" spans="1:23" ht="13.9" hidden="1" customHeight="1" x14ac:dyDescent="0.2">
      <c r="A912">
        <v>3300501298</v>
      </c>
      <c r="B912" t="s">
        <v>0</v>
      </c>
      <c r="C912" t="s">
        <v>1283</v>
      </c>
      <c r="D912" t="s">
        <v>1284</v>
      </c>
      <c r="E912" t="s">
        <v>3834</v>
      </c>
      <c r="F912" t="s">
        <v>3835</v>
      </c>
      <c r="G912" t="s">
        <v>3836</v>
      </c>
      <c r="H912" t="s">
        <v>1351</v>
      </c>
      <c r="I912" s="2">
        <v>43670</v>
      </c>
      <c r="J912" s="2">
        <v>43670</v>
      </c>
      <c r="K912" s="2">
        <v>43685</v>
      </c>
      <c r="L912" s="2">
        <v>43685</v>
      </c>
      <c r="M912" s="2">
        <v>44904</v>
      </c>
      <c r="N912" t="s">
        <v>21</v>
      </c>
      <c r="O912" t="s">
        <v>22</v>
      </c>
      <c r="P912" t="s">
        <v>3830</v>
      </c>
      <c r="Q912" t="s">
        <v>3831</v>
      </c>
      <c r="R912" t="s">
        <v>3832</v>
      </c>
      <c r="S912" t="s">
        <v>3833</v>
      </c>
      <c r="T912" s="2"/>
      <c r="U912" s="3">
        <v>298</v>
      </c>
      <c r="V912" s="4">
        <v>2864259</v>
      </c>
      <c r="W912" t="s">
        <v>14</v>
      </c>
    </row>
    <row r="913" spans="1:23" ht="13.9" hidden="1" customHeight="1" x14ac:dyDescent="0.2">
      <c r="A913">
        <v>3300501767</v>
      </c>
      <c r="B913" t="s">
        <v>0</v>
      </c>
      <c r="C913" t="s">
        <v>153</v>
      </c>
      <c r="D913" t="s">
        <v>154</v>
      </c>
      <c r="E913" t="s">
        <v>3837</v>
      </c>
      <c r="F913" t="s">
        <v>3838</v>
      </c>
      <c r="G913" t="s">
        <v>3839</v>
      </c>
      <c r="H913" t="s">
        <v>1252</v>
      </c>
      <c r="I913" s="2">
        <v>43697</v>
      </c>
      <c r="J913" s="2">
        <v>43697</v>
      </c>
      <c r="K913" s="2">
        <v>43717</v>
      </c>
      <c r="L913" s="2">
        <v>43717</v>
      </c>
      <c r="M913" s="2">
        <v>44813</v>
      </c>
      <c r="N913" t="s">
        <v>21</v>
      </c>
      <c r="O913" t="s">
        <v>22</v>
      </c>
      <c r="P913" t="s">
        <v>3840</v>
      </c>
      <c r="Q913" t="s">
        <v>3841</v>
      </c>
      <c r="R913" t="s">
        <v>3842</v>
      </c>
      <c r="S913" t="s">
        <v>3843</v>
      </c>
      <c r="T913" s="2"/>
      <c r="U913" s="3">
        <v>207</v>
      </c>
      <c r="V913" s="4">
        <v>1152000</v>
      </c>
      <c r="W913" t="s">
        <v>14</v>
      </c>
    </row>
    <row r="914" spans="1:23" ht="13.9" hidden="1" customHeight="1" x14ac:dyDescent="0.2">
      <c r="A914">
        <v>3300503899</v>
      </c>
      <c r="B914" t="s">
        <v>0</v>
      </c>
      <c r="C914" t="s">
        <v>175</v>
      </c>
      <c r="D914" t="s">
        <v>176</v>
      </c>
      <c r="E914" t="s">
        <v>3844</v>
      </c>
      <c r="F914" t="s">
        <v>3845</v>
      </c>
      <c r="G914" t="s">
        <v>3846</v>
      </c>
      <c r="H914" t="s">
        <v>234</v>
      </c>
      <c r="I914" s="2">
        <v>43802</v>
      </c>
      <c r="J914" s="2">
        <v>43809</v>
      </c>
      <c r="K914" s="2">
        <v>43826</v>
      </c>
      <c r="L914" s="2">
        <v>43826</v>
      </c>
      <c r="M914" s="2">
        <v>44620</v>
      </c>
      <c r="N914" t="s">
        <v>21</v>
      </c>
      <c r="O914" t="s">
        <v>22</v>
      </c>
      <c r="P914" t="s">
        <v>3830</v>
      </c>
      <c r="Q914" t="s">
        <v>3831</v>
      </c>
      <c r="R914" t="s">
        <v>3832</v>
      </c>
      <c r="S914" t="s">
        <v>3833</v>
      </c>
      <c r="T914" s="2"/>
      <c r="U914" s="3">
        <v>14</v>
      </c>
      <c r="V914" s="4">
        <v>47107000</v>
      </c>
      <c r="W914" t="s">
        <v>14</v>
      </c>
    </row>
    <row r="915" spans="1:23" ht="13.9" hidden="1" customHeight="1" x14ac:dyDescent="0.2">
      <c r="A915">
        <v>3300504837</v>
      </c>
      <c r="B915" t="s">
        <v>0</v>
      </c>
      <c r="C915" t="s">
        <v>175</v>
      </c>
      <c r="D915" t="s">
        <v>176</v>
      </c>
      <c r="E915" t="s">
        <v>155</v>
      </c>
      <c r="F915" t="s">
        <v>156</v>
      </c>
      <c r="G915" t="s">
        <v>3847</v>
      </c>
      <c r="H915" t="s">
        <v>234</v>
      </c>
      <c r="I915" s="2">
        <v>43851</v>
      </c>
      <c r="J915" s="2">
        <v>43861</v>
      </c>
      <c r="K915" s="2">
        <v>43861</v>
      </c>
      <c r="L915" s="2">
        <v>43861</v>
      </c>
      <c r="M915" s="2">
        <v>44742</v>
      </c>
      <c r="N915" t="s">
        <v>21</v>
      </c>
      <c r="O915" t="s">
        <v>22</v>
      </c>
      <c r="P915" t="s">
        <v>3132</v>
      </c>
      <c r="Q915" t="s">
        <v>3133</v>
      </c>
      <c r="R915" t="s">
        <v>3134</v>
      </c>
      <c r="S915" t="s">
        <v>3133</v>
      </c>
      <c r="T915" s="2"/>
      <c r="U915" s="3">
        <v>136</v>
      </c>
      <c r="V915" s="4">
        <v>896000</v>
      </c>
      <c r="W915" t="s">
        <v>14</v>
      </c>
    </row>
    <row r="916" spans="1:23" ht="13.9" hidden="1" customHeight="1" x14ac:dyDescent="0.2">
      <c r="A916">
        <v>3300505563</v>
      </c>
      <c r="B916" t="s">
        <v>0</v>
      </c>
      <c r="C916" t="s">
        <v>246</v>
      </c>
      <c r="D916" t="s">
        <v>247</v>
      </c>
      <c r="E916" t="s">
        <v>1499</v>
      </c>
      <c r="F916" t="s">
        <v>1500</v>
      </c>
      <c r="G916" t="s">
        <v>3848</v>
      </c>
      <c r="H916" t="s">
        <v>250</v>
      </c>
      <c r="I916" s="2">
        <v>43865</v>
      </c>
      <c r="J916" s="2">
        <v>43865</v>
      </c>
      <c r="K916" s="2">
        <v>43888</v>
      </c>
      <c r="L916" s="2">
        <v>43865</v>
      </c>
      <c r="M916" s="2">
        <v>44773</v>
      </c>
      <c r="N916" t="s">
        <v>21</v>
      </c>
      <c r="O916" t="s">
        <v>22</v>
      </c>
      <c r="P916" t="s">
        <v>3849</v>
      </c>
      <c r="Q916" t="s">
        <v>3850</v>
      </c>
      <c r="R916" t="s">
        <v>3851</v>
      </c>
      <c r="S916" t="s">
        <v>3852</v>
      </c>
      <c r="T916" s="2"/>
      <c r="U916" s="3">
        <v>167</v>
      </c>
      <c r="V916" s="4">
        <v>15492834.630000001</v>
      </c>
      <c r="W916" t="s">
        <v>14</v>
      </c>
    </row>
    <row r="917" spans="1:23" ht="13.9" hidden="1" customHeight="1" x14ac:dyDescent="0.2">
      <c r="A917">
        <v>3300505927</v>
      </c>
      <c r="B917" t="s">
        <v>0</v>
      </c>
      <c r="C917" t="s">
        <v>1283</v>
      </c>
      <c r="D917" t="s">
        <v>1284</v>
      </c>
      <c r="E917" t="s">
        <v>3853</v>
      </c>
      <c r="F917" t="s">
        <v>3854</v>
      </c>
      <c r="G917" t="s">
        <v>3855</v>
      </c>
      <c r="H917" t="s">
        <v>1351</v>
      </c>
      <c r="I917" s="2">
        <v>43879</v>
      </c>
      <c r="J917" s="2">
        <v>43879</v>
      </c>
      <c r="K917" s="2">
        <v>43921</v>
      </c>
      <c r="L917" s="2">
        <v>43808</v>
      </c>
      <c r="M917" s="2">
        <v>44865</v>
      </c>
      <c r="N917" t="s">
        <v>8</v>
      </c>
      <c r="O917" t="s">
        <v>9</v>
      </c>
      <c r="P917" t="s">
        <v>62</v>
      </c>
      <c r="Q917" t="s">
        <v>63</v>
      </c>
      <c r="R917" t="s">
        <v>64</v>
      </c>
      <c r="S917" t="s">
        <v>65</v>
      </c>
      <c r="T917" s="2"/>
      <c r="U917" s="3">
        <v>259</v>
      </c>
      <c r="V917" s="4">
        <v>15871193.9</v>
      </c>
      <c r="W917" t="s">
        <v>14</v>
      </c>
    </row>
    <row r="918" spans="1:23" ht="13.9" hidden="1" customHeight="1" x14ac:dyDescent="0.2">
      <c r="A918">
        <v>3300508105</v>
      </c>
      <c r="B918" t="s">
        <v>0</v>
      </c>
      <c r="C918" t="s">
        <v>1283</v>
      </c>
      <c r="D918" t="s">
        <v>1284</v>
      </c>
      <c r="E918" t="s">
        <v>3856</v>
      </c>
      <c r="F918" t="s">
        <v>3857</v>
      </c>
      <c r="G918" t="s">
        <v>3858</v>
      </c>
      <c r="H918" t="s">
        <v>1351</v>
      </c>
      <c r="I918" s="2">
        <v>43983</v>
      </c>
      <c r="J918" s="2">
        <v>43983</v>
      </c>
      <c r="K918" s="2">
        <v>44018</v>
      </c>
      <c r="L918" s="2">
        <v>44018</v>
      </c>
      <c r="M918" s="2">
        <v>45473</v>
      </c>
      <c r="N918" t="s">
        <v>21</v>
      </c>
      <c r="O918" t="s">
        <v>22</v>
      </c>
      <c r="P918" t="s">
        <v>509</v>
      </c>
      <c r="Q918" t="s">
        <v>510</v>
      </c>
      <c r="R918" t="s">
        <v>3859</v>
      </c>
      <c r="S918" t="s">
        <v>3860</v>
      </c>
      <c r="T918" s="2"/>
      <c r="U918" s="3">
        <v>867</v>
      </c>
      <c r="V918" s="4">
        <v>919800</v>
      </c>
      <c r="W918" t="s">
        <v>114</v>
      </c>
    </row>
    <row r="919" spans="1:23" s="6" customFormat="1" ht="13.9" hidden="1" customHeight="1" x14ac:dyDescent="0.2">
      <c r="A919" s="6">
        <v>3300508326</v>
      </c>
      <c r="B919" s="6" t="s">
        <v>0</v>
      </c>
      <c r="C919" s="6" t="s">
        <v>3861</v>
      </c>
      <c r="D919" s="6" t="s">
        <v>3862</v>
      </c>
      <c r="E919" s="6" t="s">
        <v>3863</v>
      </c>
      <c r="F919" s="6" t="s">
        <v>3864</v>
      </c>
      <c r="G919" s="6" t="s">
        <v>3</v>
      </c>
      <c r="H919" s="6" t="s">
        <v>3865</v>
      </c>
      <c r="I919" s="7">
        <v>43992</v>
      </c>
      <c r="J919" s="7">
        <v>43992</v>
      </c>
      <c r="K919" s="7"/>
      <c r="L919" s="7">
        <v>43992</v>
      </c>
      <c r="M919" s="7">
        <v>44762</v>
      </c>
      <c r="N919" s="6" t="s">
        <v>33</v>
      </c>
      <c r="O919" s="6" t="s">
        <v>34</v>
      </c>
      <c r="P919" s="6" t="s">
        <v>2203</v>
      </c>
      <c r="Q919" s="6" t="s">
        <v>2204</v>
      </c>
      <c r="R919" s="6" t="s">
        <v>2205</v>
      </c>
      <c r="S919" s="6" t="s">
        <v>3866</v>
      </c>
      <c r="T919" s="7"/>
      <c r="U919" s="8">
        <v>156</v>
      </c>
      <c r="V919" s="9">
        <v>2960000</v>
      </c>
      <c r="W919" s="6" t="s">
        <v>14</v>
      </c>
    </row>
    <row r="920" spans="1:23" ht="13.9" hidden="1" customHeight="1" x14ac:dyDescent="0.2">
      <c r="A920">
        <v>3300509606</v>
      </c>
      <c r="B920" t="s">
        <v>0</v>
      </c>
      <c r="C920" t="s">
        <v>3861</v>
      </c>
      <c r="D920" t="s">
        <v>3862</v>
      </c>
      <c r="E920" t="s">
        <v>2393</v>
      </c>
      <c r="F920" t="s">
        <v>2394</v>
      </c>
      <c r="G920" t="s">
        <v>3867</v>
      </c>
      <c r="H920" t="s">
        <v>3865</v>
      </c>
      <c r="I920" s="2">
        <v>44047</v>
      </c>
      <c r="J920" s="2">
        <v>44047</v>
      </c>
      <c r="K920" s="2">
        <v>44056</v>
      </c>
      <c r="L920" s="2">
        <v>44056</v>
      </c>
      <c r="M920" s="2">
        <v>44666</v>
      </c>
      <c r="N920" t="s">
        <v>8</v>
      </c>
      <c r="O920" t="s">
        <v>9</v>
      </c>
      <c r="P920" t="s">
        <v>3830</v>
      </c>
      <c r="Q920" t="s">
        <v>3831</v>
      </c>
      <c r="R920" t="s">
        <v>3832</v>
      </c>
      <c r="S920" t="s">
        <v>3868</v>
      </c>
      <c r="T920" s="2"/>
      <c r="U920" s="3">
        <v>60</v>
      </c>
      <c r="V920" s="4">
        <v>2652065.38</v>
      </c>
      <c r="W920" t="s">
        <v>14</v>
      </c>
    </row>
    <row r="921" spans="1:23" ht="13.9" hidden="1" customHeight="1" x14ac:dyDescent="0.2">
      <c r="A921">
        <v>3300509757</v>
      </c>
      <c r="B921" t="s">
        <v>0</v>
      </c>
      <c r="C921" t="s">
        <v>175</v>
      </c>
      <c r="D921" t="s">
        <v>176</v>
      </c>
      <c r="E921" t="s">
        <v>3869</v>
      </c>
      <c r="F921" t="s">
        <v>3870</v>
      </c>
      <c r="G921" t="s">
        <v>3871</v>
      </c>
      <c r="H921" t="s">
        <v>234</v>
      </c>
      <c r="I921" s="2">
        <v>44054</v>
      </c>
      <c r="J921" s="2">
        <v>44054</v>
      </c>
      <c r="K921" s="2">
        <v>44081</v>
      </c>
      <c r="L921" s="2">
        <v>44081</v>
      </c>
      <c r="M921" s="2">
        <v>44658</v>
      </c>
      <c r="N921" t="s">
        <v>21</v>
      </c>
      <c r="O921" t="s">
        <v>22</v>
      </c>
      <c r="P921" t="s">
        <v>3830</v>
      </c>
      <c r="Q921" t="s">
        <v>3831</v>
      </c>
      <c r="R921" t="s">
        <v>3832</v>
      </c>
      <c r="S921" t="s">
        <v>3833</v>
      </c>
      <c r="T921" s="2"/>
      <c r="U921" s="3">
        <v>52</v>
      </c>
      <c r="V921" s="4">
        <v>73702000</v>
      </c>
      <c r="W921" t="s">
        <v>14</v>
      </c>
    </row>
    <row r="922" spans="1:23" s="6" customFormat="1" ht="13.9" hidden="1" customHeight="1" x14ac:dyDescent="0.2">
      <c r="A922" s="6">
        <v>3300509885</v>
      </c>
      <c r="B922" s="6" t="s">
        <v>0</v>
      </c>
      <c r="C922" s="6" t="s">
        <v>363</v>
      </c>
      <c r="D922" s="6" t="s">
        <v>364</v>
      </c>
      <c r="E922" s="6" t="s">
        <v>2299</v>
      </c>
      <c r="F922" s="6" t="s">
        <v>2300</v>
      </c>
      <c r="G922" s="6" t="s">
        <v>3872</v>
      </c>
      <c r="H922" s="6" t="s">
        <v>368</v>
      </c>
      <c r="I922" s="7">
        <v>44061</v>
      </c>
      <c r="J922" s="7">
        <v>44061</v>
      </c>
      <c r="K922" s="7">
        <v>44154</v>
      </c>
      <c r="L922" s="7">
        <v>44154</v>
      </c>
      <c r="M922" s="7">
        <v>44884</v>
      </c>
      <c r="N922" s="6" t="s">
        <v>574</v>
      </c>
      <c r="O922" s="6" t="s">
        <v>575</v>
      </c>
      <c r="P922" s="6" t="s">
        <v>476</v>
      </c>
      <c r="Q922" s="6" t="s">
        <v>477</v>
      </c>
      <c r="R922" s="6" t="s">
        <v>2298</v>
      </c>
      <c r="S922" s="6" t="s">
        <v>479</v>
      </c>
      <c r="T922" s="7"/>
      <c r="U922" s="8">
        <v>278</v>
      </c>
      <c r="V922" s="9">
        <v>400000</v>
      </c>
      <c r="W922" s="6" t="s">
        <v>14</v>
      </c>
    </row>
    <row r="923" spans="1:23" ht="13.9" hidden="1" customHeight="1" x14ac:dyDescent="0.2">
      <c r="A923">
        <v>3300510668</v>
      </c>
      <c r="B923" t="s">
        <v>0</v>
      </c>
      <c r="C923" t="s">
        <v>363</v>
      </c>
      <c r="D923" t="s">
        <v>364</v>
      </c>
      <c r="E923" t="s">
        <v>365</v>
      </c>
      <c r="F923" t="s">
        <v>366</v>
      </c>
      <c r="G923" t="s">
        <v>3873</v>
      </c>
      <c r="H923" t="s">
        <v>368</v>
      </c>
      <c r="I923" s="2">
        <v>44099</v>
      </c>
      <c r="J923" s="2">
        <v>44099</v>
      </c>
      <c r="K923" s="2">
        <v>44104</v>
      </c>
      <c r="L923" s="2">
        <v>44104</v>
      </c>
      <c r="M923" s="2">
        <v>45199</v>
      </c>
      <c r="N923" t="s">
        <v>21</v>
      </c>
      <c r="O923" t="s">
        <v>22</v>
      </c>
      <c r="P923" t="s">
        <v>3874</v>
      </c>
      <c r="Q923" t="s">
        <v>3875</v>
      </c>
      <c r="R923" t="s">
        <v>3876</v>
      </c>
      <c r="S923" t="s">
        <v>3877</v>
      </c>
      <c r="T923" s="2"/>
      <c r="U923" s="3">
        <v>593</v>
      </c>
      <c r="V923" s="4">
        <v>271508</v>
      </c>
      <c r="W923" t="s">
        <v>14</v>
      </c>
    </row>
    <row r="924" spans="1:23" ht="13.9" hidden="1" customHeight="1" x14ac:dyDescent="0.2">
      <c r="A924">
        <v>3300510737</v>
      </c>
      <c r="B924" t="s">
        <v>0</v>
      </c>
      <c r="C924" t="s">
        <v>1283</v>
      </c>
      <c r="D924" t="s">
        <v>1284</v>
      </c>
      <c r="E924" t="s">
        <v>1285</v>
      </c>
      <c r="F924" t="s">
        <v>1286</v>
      </c>
      <c r="G924" t="s">
        <v>3878</v>
      </c>
      <c r="H924" t="s">
        <v>1351</v>
      </c>
      <c r="I924" s="2">
        <v>44103</v>
      </c>
      <c r="J924" s="2">
        <v>44103</v>
      </c>
      <c r="K924" s="2">
        <v>44144</v>
      </c>
      <c r="L924" s="2">
        <v>44144</v>
      </c>
      <c r="M924" s="2">
        <v>44651</v>
      </c>
      <c r="N924" t="s">
        <v>8</v>
      </c>
      <c r="O924" t="s">
        <v>9</v>
      </c>
      <c r="P924" t="s">
        <v>3830</v>
      </c>
      <c r="Q924" t="s">
        <v>3831</v>
      </c>
      <c r="R924" t="s">
        <v>3832</v>
      </c>
      <c r="S924" t="s">
        <v>3833</v>
      </c>
      <c r="T924" s="2"/>
      <c r="U924" s="3">
        <v>45</v>
      </c>
      <c r="V924" s="4">
        <v>2265438</v>
      </c>
      <c r="W924" t="s">
        <v>14</v>
      </c>
    </row>
    <row r="925" spans="1:23" ht="13.9" hidden="1" customHeight="1" x14ac:dyDescent="0.2">
      <c r="A925">
        <v>3300511046</v>
      </c>
      <c r="B925" t="s">
        <v>0</v>
      </c>
      <c r="C925" t="s">
        <v>1283</v>
      </c>
      <c r="D925" t="s">
        <v>1284</v>
      </c>
      <c r="E925" t="s">
        <v>2072</v>
      </c>
      <c r="F925" t="s">
        <v>2073</v>
      </c>
      <c r="G925" t="s">
        <v>3879</v>
      </c>
      <c r="H925" t="s">
        <v>1351</v>
      </c>
      <c r="I925" s="2">
        <v>44116</v>
      </c>
      <c r="J925" s="2">
        <v>44116</v>
      </c>
      <c r="K925" s="2">
        <v>44153</v>
      </c>
      <c r="L925" s="2">
        <v>44153</v>
      </c>
      <c r="M925" s="2">
        <v>44864</v>
      </c>
      <c r="N925" t="s">
        <v>21</v>
      </c>
      <c r="O925" t="s">
        <v>22</v>
      </c>
      <c r="P925" t="s">
        <v>3830</v>
      </c>
      <c r="Q925" t="s">
        <v>3831</v>
      </c>
      <c r="R925" t="s">
        <v>3832</v>
      </c>
      <c r="S925" t="s">
        <v>3833</v>
      </c>
      <c r="T925" s="2"/>
      <c r="U925" s="3">
        <v>258</v>
      </c>
      <c r="V925" s="4">
        <v>990000</v>
      </c>
      <c r="W925" t="s">
        <v>14</v>
      </c>
    </row>
    <row r="926" spans="1:23" s="6" customFormat="1" ht="13.9" hidden="1" customHeight="1" x14ac:dyDescent="0.2">
      <c r="A926" s="6">
        <v>3300511171</v>
      </c>
      <c r="B926" s="6" t="s">
        <v>0</v>
      </c>
      <c r="C926" s="6" t="s">
        <v>363</v>
      </c>
      <c r="D926" s="6" t="s">
        <v>364</v>
      </c>
      <c r="E926" s="6" t="s">
        <v>365</v>
      </c>
      <c r="F926" s="6" t="s">
        <v>366</v>
      </c>
      <c r="G926" s="6" t="s">
        <v>3880</v>
      </c>
      <c r="H926" s="6" t="s">
        <v>368</v>
      </c>
      <c r="I926" s="7">
        <v>44120</v>
      </c>
      <c r="J926" s="7">
        <v>44120</v>
      </c>
      <c r="K926" s="7">
        <v>44159</v>
      </c>
      <c r="L926" s="7">
        <v>44159</v>
      </c>
      <c r="M926" s="7">
        <v>45324</v>
      </c>
      <c r="N926" s="6" t="s">
        <v>574</v>
      </c>
      <c r="O926" s="6" t="s">
        <v>575</v>
      </c>
      <c r="P926" s="6" t="s">
        <v>3881</v>
      </c>
      <c r="Q926" s="6" t="s">
        <v>3882</v>
      </c>
      <c r="R926" s="6" t="s">
        <v>3883</v>
      </c>
      <c r="S926" s="6" t="s">
        <v>3884</v>
      </c>
      <c r="T926" s="7"/>
      <c r="U926" s="8">
        <v>718</v>
      </c>
      <c r="V926" s="9">
        <v>1986000</v>
      </c>
      <c r="W926" s="6" t="s">
        <v>14</v>
      </c>
    </row>
    <row r="927" spans="1:23" ht="13.9" hidden="1" customHeight="1" x14ac:dyDescent="0.2">
      <c r="A927">
        <v>3300511175</v>
      </c>
      <c r="B927" t="s">
        <v>0</v>
      </c>
      <c r="C927" t="s">
        <v>363</v>
      </c>
      <c r="D927" t="s">
        <v>364</v>
      </c>
      <c r="E927" t="s">
        <v>602</v>
      </c>
      <c r="F927" t="s">
        <v>603</v>
      </c>
      <c r="G927" t="s">
        <v>3885</v>
      </c>
      <c r="H927" t="s">
        <v>368</v>
      </c>
      <c r="I927" s="2">
        <v>44120</v>
      </c>
      <c r="J927" s="2">
        <v>44120</v>
      </c>
      <c r="K927" s="2">
        <v>44174</v>
      </c>
      <c r="L927" s="2">
        <v>44174</v>
      </c>
      <c r="M927" s="2">
        <v>45619</v>
      </c>
      <c r="N927" t="s">
        <v>21</v>
      </c>
      <c r="O927" t="s">
        <v>22</v>
      </c>
      <c r="P927" t="s">
        <v>3881</v>
      </c>
      <c r="Q927" t="s">
        <v>3882</v>
      </c>
      <c r="R927" t="s">
        <v>3886</v>
      </c>
      <c r="S927" t="s">
        <v>3887</v>
      </c>
      <c r="T927" s="2"/>
      <c r="U927" s="3">
        <v>1013</v>
      </c>
      <c r="V927" s="4">
        <v>3870460.05</v>
      </c>
      <c r="W927" t="s">
        <v>14</v>
      </c>
    </row>
    <row r="928" spans="1:23" s="6" customFormat="1" ht="13.9" hidden="1" customHeight="1" x14ac:dyDescent="0.2">
      <c r="A928" s="6">
        <v>3300511327</v>
      </c>
      <c r="B928" s="6" t="s">
        <v>0</v>
      </c>
      <c r="C928" s="6" t="s">
        <v>175</v>
      </c>
      <c r="D928" s="6" t="s">
        <v>176</v>
      </c>
      <c r="E928" s="6" t="s">
        <v>3888</v>
      </c>
      <c r="F928" s="6" t="s">
        <v>3889</v>
      </c>
      <c r="G928" s="6" t="s">
        <v>3890</v>
      </c>
      <c r="H928" s="6" t="s">
        <v>234</v>
      </c>
      <c r="I928" s="7">
        <v>44130</v>
      </c>
      <c r="J928" s="7">
        <v>44130</v>
      </c>
      <c r="K928" s="7">
        <v>44172</v>
      </c>
      <c r="L928" s="7">
        <v>44130</v>
      </c>
      <c r="M928" s="7">
        <v>44895</v>
      </c>
      <c r="N928" s="6" t="s">
        <v>33</v>
      </c>
      <c r="O928" s="6" t="s">
        <v>34</v>
      </c>
      <c r="P928" s="6" t="s">
        <v>3830</v>
      </c>
      <c r="Q928" s="6" t="s">
        <v>3831</v>
      </c>
      <c r="R928" s="6" t="s">
        <v>3832</v>
      </c>
      <c r="S928" s="6" t="s">
        <v>3833</v>
      </c>
      <c r="T928" s="7"/>
      <c r="U928" s="8">
        <v>289</v>
      </c>
      <c r="V928" s="9">
        <v>12129625.449999999</v>
      </c>
      <c r="W928" s="6" t="s">
        <v>14</v>
      </c>
    </row>
    <row r="929" spans="1:23" ht="13.9" hidden="1" customHeight="1" x14ac:dyDescent="0.2">
      <c r="A929">
        <v>3300511591</v>
      </c>
      <c r="B929" t="s">
        <v>0</v>
      </c>
      <c r="C929" t="s">
        <v>246</v>
      </c>
      <c r="D929" t="s">
        <v>247</v>
      </c>
      <c r="E929" t="s">
        <v>3869</v>
      </c>
      <c r="F929" t="s">
        <v>3870</v>
      </c>
      <c r="G929" t="s">
        <v>3891</v>
      </c>
      <c r="H929" t="s">
        <v>250</v>
      </c>
      <c r="I929" s="2">
        <v>44147</v>
      </c>
      <c r="J929" s="2">
        <v>44147</v>
      </c>
      <c r="K929" s="2">
        <v>44236</v>
      </c>
      <c r="L929" s="2">
        <v>44236</v>
      </c>
      <c r="M929" s="2">
        <v>45230</v>
      </c>
      <c r="N929" t="s">
        <v>21</v>
      </c>
      <c r="O929" t="s">
        <v>22</v>
      </c>
      <c r="P929" t="s">
        <v>3830</v>
      </c>
      <c r="Q929" t="s">
        <v>3831</v>
      </c>
      <c r="R929" t="s">
        <v>3832</v>
      </c>
      <c r="S929" t="s">
        <v>3892</v>
      </c>
      <c r="T929" s="2"/>
      <c r="U929" s="3">
        <v>624</v>
      </c>
      <c r="V929" s="4">
        <v>37830000</v>
      </c>
      <c r="W929" t="s">
        <v>14</v>
      </c>
    </row>
    <row r="930" spans="1:23" s="6" customFormat="1" ht="13.9" hidden="1" customHeight="1" x14ac:dyDescent="0.2">
      <c r="A930" s="6">
        <v>3300511874</v>
      </c>
      <c r="B930" s="6" t="s">
        <v>0</v>
      </c>
      <c r="C930" s="6" t="s">
        <v>246</v>
      </c>
      <c r="D930" s="6" t="s">
        <v>247</v>
      </c>
      <c r="E930" s="6" t="s">
        <v>335</v>
      </c>
      <c r="F930" s="6" t="s">
        <v>336</v>
      </c>
      <c r="G930" s="6" t="s">
        <v>3</v>
      </c>
      <c r="H930" s="6" t="s">
        <v>250</v>
      </c>
      <c r="I930" s="7">
        <v>44161</v>
      </c>
      <c r="J930" s="7">
        <v>44161</v>
      </c>
      <c r="K930" s="7">
        <v>44314</v>
      </c>
      <c r="L930" s="7">
        <v>44314</v>
      </c>
      <c r="M930" s="7">
        <v>45016</v>
      </c>
      <c r="N930" s="6" t="s">
        <v>33</v>
      </c>
      <c r="O930" s="6" t="s">
        <v>34</v>
      </c>
      <c r="P930" s="6" t="s">
        <v>3830</v>
      </c>
      <c r="Q930" s="6" t="s">
        <v>3831</v>
      </c>
      <c r="R930" s="6" t="s">
        <v>3832</v>
      </c>
      <c r="S930" s="6" t="s">
        <v>3893</v>
      </c>
      <c r="T930" s="7"/>
      <c r="U930" s="8">
        <v>410</v>
      </c>
      <c r="V930" s="9">
        <v>27934269.120000001</v>
      </c>
      <c r="W930" s="6" t="s">
        <v>14</v>
      </c>
    </row>
    <row r="931" spans="1:23" s="6" customFormat="1" ht="13.9" hidden="1" customHeight="1" x14ac:dyDescent="0.2">
      <c r="A931" s="6">
        <v>3300512139</v>
      </c>
      <c r="B931" s="6" t="s">
        <v>0</v>
      </c>
      <c r="C931" s="6" t="s">
        <v>246</v>
      </c>
      <c r="D931" s="6" t="s">
        <v>247</v>
      </c>
      <c r="E931" s="6" t="s">
        <v>2072</v>
      </c>
      <c r="F931" s="6" t="s">
        <v>2073</v>
      </c>
      <c r="G931" s="6" t="s">
        <v>3</v>
      </c>
      <c r="H931" s="6" t="s">
        <v>250</v>
      </c>
      <c r="I931" s="7">
        <v>44173</v>
      </c>
      <c r="J931" s="7">
        <v>44173</v>
      </c>
      <c r="K931" s="7">
        <v>44215</v>
      </c>
      <c r="L931" s="7">
        <v>44215</v>
      </c>
      <c r="M931" s="7">
        <v>44681</v>
      </c>
      <c r="N931" s="6" t="s">
        <v>33</v>
      </c>
      <c r="O931" s="6" t="s">
        <v>34</v>
      </c>
      <c r="P931" s="6" t="s">
        <v>3830</v>
      </c>
      <c r="Q931" s="6" t="s">
        <v>3831</v>
      </c>
      <c r="R931" s="6" t="s">
        <v>3832</v>
      </c>
      <c r="S931" s="6" t="s">
        <v>3894</v>
      </c>
      <c r="T931" s="7"/>
      <c r="U931" s="8">
        <v>75</v>
      </c>
      <c r="V931" s="9">
        <v>4491600</v>
      </c>
      <c r="W931" s="6" t="s">
        <v>14</v>
      </c>
    </row>
    <row r="932" spans="1:23" s="6" customFormat="1" ht="13.9" hidden="1" customHeight="1" x14ac:dyDescent="0.2">
      <c r="A932" s="6">
        <v>3300512225</v>
      </c>
      <c r="B932" s="6" t="s">
        <v>0</v>
      </c>
      <c r="C932" s="6" t="s">
        <v>363</v>
      </c>
      <c r="D932" s="6" t="s">
        <v>364</v>
      </c>
      <c r="E932" s="6" t="s">
        <v>3895</v>
      </c>
      <c r="F932" s="6" t="s">
        <v>3896</v>
      </c>
      <c r="G932" s="6" t="s">
        <v>3</v>
      </c>
      <c r="H932" s="6" t="s">
        <v>368</v>
      </c>
      <c r="I932" s="7">
        <v>44176</v>
      </c>
      <c r="J932" s="7">
        <v>44176</v>
      </c>
      <c r="K932" s="7"/>
      <c r="L932" s="7">
        <v>44176</v>
      </c>
      <c r="M932" s="7">
        <v>44712</v>
      </c>
      <c r="N932" s="6" t="s">
        <v>2977</v>
      </c>
      <c r="O932" s="6" t="s">
        <v>2978</v>
      </c>
      <c r="P932" s="6" t="s">
        <v>3897</v>
      </c>
      <c r="Q932" s="6" t="s">
        <v>3898</v>
      </c>
      <c r="R932" s="6" t="s">
        <v>3899</v>
      </c>
      <c r="S932" s="6" t="s">
        <v>3900</v>
      </c>
      <c r="T932" s="7"/>
      <c r="U932" s="8">
        <v>106</v>
      </c>
      <c r="V932" s="9">
        <v>870000</v>
      </c>
      <c r="W932" s="6" t="s">
        <v>14</v>
      </c>
    </row>
    <row r="933" spans="1:23" ht="13.9" hidden="1" customHeight="1" x14ac:dyDescent="0.2">
      <c r="A933">
        <v>3300513009</v>
      </c>
      <c r="B933" t="s">
        <v>0</v>
      </c>
      <c r="C933" t="s">
        <v>246</v>
      </c>
      <c r="D933" t="s">
        <v>247</v>
      </c>
      <c r="E933" t="s">
        <v>3901</v>
      </c>
      <c r="F933" t="s">
        <v>3902</v>
      </c>
      <c r="G933" t="s">
        <v>3903</v>
      </c>
      <c r="H933" t="s">
        <v>250</v>
      </c>
      <c r="I933" s="2">
        <v>44208</v>
      </c>
      <c r="J933" s="2">
        <v>44208</v>
      </c>
      <c r="K933" s="2">
        <v>44293</v>
      </c>
      <c r="L933" s="2">
        <v>44293</v>
      </c>
      <c r="M933" s="2">
        <v>44926</v>
      </c>
      <c r="N933" t="s">
        <v>21</v>
      </c>
      <c r="O933" t="s">
        <v>22</v>
      </c>
      <c r="P933" t="s">
        <v>3830</v>
      </c>
      <c r="Q933" t="s">
        <v>3831</v>
      </c>
      <c r="R933" t="s">
        <v>3832</v>
      </c>
      <c r="S933" t="s">
        <v>3904</v>
      </c>
      <c r="T933" s="2"/>
      <c r="U933" s="3">
        <v>320</v>
      </c>
      <c r="V933" s="4">
        <v>17900688.5</v>
      </c>
      <c r="W933" t="s">
        <v>14</v>
      </c>
    </row>
    <row r="934" spans="1:23" ht="13.9" hidden="1" customHeight="1" x14ac:dyDescent="0.2">
      <c r="A934">
        <v>3300513833</v>
      </c>
      <c r="B934" t="s">
        <v>0</v>
      </c>
      <c r="C934" t="s">
        <v>1283</v>
      </c>
      <c r="D934" t="s">
        <v>1284</v>
      </c>
      <c r="E934" t="s">
        <v>3905</v>
      </c>
      <c r="F934" t="s">
        <v>3906</v>
      </c>
      <c r="G934" t="s">
        <v>3</v>
      </c>
      <c r="H934" t="s">
        <v>1351</v>
      </c>
      <c r="I934" s="2">
        <v>44235</v>
      </c>
      <c r="J934" s="2">
        <v>44235</v>
      </c>
      <c r="K934" s="2">
        <v>44327</v>
      </c>
      <c r="L934" s="2">
        <v>44327</v>
      </c>
      <c r="M934" s="2">
        <v>44789</v>
      </c>
      <c r="N934" t="s">
        <v>21</v>
      </c>
      <c r="O934" t="s">
        <v>22</v>
      </c>
      <c r="P934" t="s">
        <v>3907</v>
      </c>
      <c r="Q934" t="s">
        <v>3908</v>
      </c>
      <c r="R934" t="s">
        <v>3909</v>
      </c>
      <c r="S934" t="s">
        <v>3910</v>
      </c>
      <c r="T934" s="2"/>
      <c r="U934" s="3">
        <v>183</v>
      </c>
      <c r="V934" s="4">
        <v>7670000</v>
      </c>
      <c r="W934" t="s">
        <v>14</v>
      </c>
    </row>
    <row r="935" spans="1:23" s="6" customFormat="1" ht="13.9" hidden="1" customHeight="1" x14ac:dyDescent="0.2">
      <c r="A935" s="6">
        <v>3300513997</v>
      </c>
      <c r="B935" s="6" t="s">
        <v>0</v>
      </c>
      <c r="C935" s="6" t="s">
        <v>363</v>
      </c>
      <c r="D935" s="6" t="s">
        <v>364</v>
      </c>
      <c r="E935" s="6" t="s">
        <v>365</v>
      </c>
      <c r="F935" s="6" t="s">
        <v>366</v>
      </c>
      <c r="G935" s="6" t="s">
        <v>3911</v>
      </c>
      <c r="H935" s="6" t="s">
        <v>368</v>
      </c>
      <c r="I935" s="7">
        <v>44239</v>
      </c>
      <c r="J935" s="7">
        <v>44239</v>
      </c>
      <c r="K935" s="7">
        <v>44306</v>
      </c>
      <c r="L935" s="7">
        <v>44306</v>
      </c>
      <c r="M935" s="7">
        <v>44977</v>
      </c>
      <c r="N935" s="6" t="s">
        <v>574</v>
      </c>
      <c r="O935" s="6" t="s">
        <v>575</v>
      </c>
      <c r="P935" s="6" t="s">
        <v>3830</v>
      </c>
      <c r="Q935" s="6" t="s">
        <v>3831</v>
      </c>
      <c r="R935" s="6" t="s">
        <v>3832</v>
      </c>
      <c r="S935" s="6" t="s">
        <v>3833</v>
      </c>
      <c r="T935" s="7"/>
      <c r="U935" s="8">
        <v>371</v>
      </c>
      <c r="V935" s="9">
        <v>4746000</v>
      </c>
      <c r="W935" s="6" t="s">
        <v>14</v>
      </c>
    </row>
    <row r="936" spans="1:23" s="6" customFormat="1" ht="13.9" hidden="1" customHeight="1" x14ac:dyDescent="0.2">
      <c r="A936" s="6">
        <v>3300514581</v>
      </c>
      <c r="B936" s="6" t="s">
        <v>0</v>
      </c>
      <c r="C936" s="6" t="s">
        <v>1979</v>
      </c>
      <c r="D936" s="6" t="s">
        <v>1980</v>
      </c>
      <c r="E936" s="6" t="s">
        <v>3912</v>
      </c>
      <c r="F936" s="6" t="s">
        <v>3913</v>
      </c>
      <c r="G936" s="6" t="s">
        <v>3914</v>
      </c>
      <c r="H936" s="6" t="s">
        <v>1252</v>
      </c>
      <c r="I936" s="7">
        <v>44264</v>
      </c>
      <c r="J936" s="7">
        <v>44264</v>
      </c>
      <c r="K936" s="7"/>
      <c r="L936" s="7">
        <v>44272</v>
      </c>
      <c r="M936" s="7">
        <v>45063</v>
      </c>
      <c r="N936" s="6" t="s">
        <v>33</v>
      </c>
      <c r="O936" s="6" t="s">
        <v>34</v>
      </c>
      <c r="P936" s="6" t="s">
        <v>3830</v>
      </c>
      <c r="Q936" s="6" t="s">
        <v>3831</v>
      </c>
      <c r="R936" s="6" t="s">
        <v>3832</v>
      </c>
      <c r="S936" s="6" t="s">
        <v>3915</v>
      </c>
      <c r="T936" s="7"/>
      <c r="U936" s="8">
        <v>457</v>
      </c>
      <c r="V936" s="9">
        <v>0</v>
      </c>
      <c r="W936" s="6" t="s">
        <v>14</v>
      </c>
    </row>
    <row r="937" spans="1:23" ht="13.9" hidden="1" customHeight="1" x14ac:dyDescent="0.2">
      <c r="A937">
        <v>3300514941</v>
      </c>
      <c r="B937" t="s">
        <v>0</v>
      </c>
      <c r="C937" t="s">
        <v>3645</v>
      </c>
      <c r="D937" t="s">
        <v>3646</v>
      </c>
      <c r="E937" t="s">
        <v>3916</v>
      </c>
      <c r="F937" t="s">
        <v>3917</v>
      </c>
      <c r="G937" t="s">
        <v>3918</v>
      </c>
      <c r="H937" t="s">
        <v>1252</v>
      </c>
      <c r="I937" s="2">
        <v>44279</v>
      </c>
      <c r="J937" s="2">
        <v>44279</v>
      </c>
      <c r="K937" s="2">
        <v>44531</v>
      </c>
      <c r="L937" s="2">
        <v>44531</v>
      </c>
      <c r="M937" s="2">
        <v>44681</v>
      </c>
      <c r="N937" t="s">
        <v>173</v>
      </c>
      <c r="O937" t="s">
        <v>174</v>
      </c>
      <c r="P937" t="s">
        <v>509</v>
      </c>
      <c r="Q937" t="s">
        <v>510</v>
      </c>
      <c r="R937" t="s">
        <v>3919</v>
      </c>
      <c r="S937" t="s">
        <v>3920</v>
      </c>
      <c r="T937" s="2"/>
      <c r="U937" s="3">
        <v>75</v>
      </c>
      <c r="V937" s="4">
        <v>579500</v>
      </c>
      <c r="W937" t="s">
        <v>14</v>
      </c>
    </row>
    <row r="938" spans="1:23" ht="13.9" hidden="1" customHeight="1" x14ac:dyDescent="0.2">
      <c r="A938">
        <v>3300515748</v>
      </c>
      <c r="B938" t="s">
        <v>0</v>
      </c>
      <c r="C938" t="s">
        <v>3645</v>
      </c>
      <c r="D938" t="s">
        <v>3646</v>
      </c>
      <c r="E938" t="s">
        <v>3921</v>
      </c>
      <c r="F938" t="s">
        <v>3922</v>
      </c>
      <c r="G938" t="s">
        <v>3923</v>
      </c>
      <c r="H938" t="s">
        <v>3647</v>
      </c>
      <c r="I938" s="2">
        <v>44313</v>
      </c>
      <c r="J938" s="2">
        <v>44313</v>
      </c>
      <c r="K938" s="2">
        <v>44355</v>
      </c>
      <c r="L938" s="2">
        <v>44355</v>
      </c>
      <c r="M938" s="2">
        <v>44681</v>
      </c>
      <c r="N938" t="s">
        <v>21</v>
      </c>
      <c r="O938" t="s">
        <v>22</v>
      </c>
      <c r="P938" t="s">
        <v>3830</v>
      </c>
      <c r="Q938" t="s">
        <v>3831</v>
      </c>
      <c r="R938" t="s">
        <v>3832</v>
      </c>
      <c r="S938" t="s">
        <v>3833</v>
      </c>
      <c r="T938" s="2"/>
      <c r="U938" s="3">
        <v>75</v>
      </c>
      <c r="V938" s="4">
        <v>130300</v>
      </c>
      <c r="W938" t="s">
        <v>14</v>
      </c>
    </row>
    <row r="939" spans="1:23" ht="13.9" hidden="1" customHeight="1" x14ac:dyDescent="0.2">
      <c r="A939">
        <v>3300515927</v>
      </c>
      <c r="B939" t="s">
        <v>0</v>
      </c>
      <c r="C939" t="s">
        <v>3645</v>
      </c>
      <c r="D939" t="s">
        <v>3646</v>
      </c>
      <c r="E939" t="s">
        <v>1561</v>
      </c>
      <c r="F939" t="s">
        <v>1562</v>
      </c>
      <c r="G939" t="s">
        <v>3924</v>
      </c>
      <c r="H939" t="s">
        <v>3647</v>
      </c>
      <c r="I939" s="2">
        <v>44322</v>
      </c>
      <c r="J939" s="2">
        <v>44322</v>
      </c>
      <c r="K939" s="2">
        <v>44356</v>
      </c>
      <c r="L939" s="2">
        <v>44356</v>
      </c>
      <c r="M939" s="2">
        <v>44895</v>
      </c>
      <c r="N939" t="s">
        <v>21</v>
      </c>
      <c r="O939" t="s">
        <v>22</v>
      </c>
      <c r="P939" t="s">
        <v>3925</v>
      </c>
      <c r="Q939" t="s">
        <v>3926</v>
      </c>
      <c r="R939" t="s">
        <v>3927</v>
      </c>
      <c r="S939" t="s">
        <v>3928</v>
      </c>
      <c r="T939" s="2"/>
      <c r="U939" s="3">
        <v>289</v>
      </c>
      <c r="V939" s="4">
        <v>245000</v>
      </c>
      <c r="W939" t="s">
        <v>14</v>
      </c>
    </row>
    <row r="940" spans="1:23" ht="13.9" hidden="1" customHeight="1" x14ac:dyDescent="0.2">
      <c r="A940">
        <v>3300515935</v>
      </c>
      <c r="B940" t="s">
        <v>0</v>
      </c>
      <c r="C940" t="s">
        <v>3645</v>
      </c>
      <c r="D940" t="s">
        <v>3646</v>
      </c>
      <c r="E940" t="s">
        <v>513</v>
      </c>
      <c r="F940" t="s">
        <v>514</v>
      </c>
      <c r="G940" t="s">
        <v>3929</v>
      </c>
      <c r="H940" t="s">
        <v>3647</v>
      </c>
      <c r="I940" s="2">
        <v>44322</v>
      </c>
      <c r="J940" s="2">
        <v>44322</v>
      </c>
      <c r="K940" s="2">
        <v>44413</v>
      </c>
      <c r="L940" s="2">
        <v>44413</v>
      </c>
      <c r="M940" s="2">
        <v>44895</v>
      </c>
      <c r="N940" t="s">
        <v>21</v>
      </c>
      <c r="O940" t="s">
        <v>22</v>
      </c>
      <c r="P940" t="s">
        <v>3930</v>
      </c>
      <c r="Q940" t="s">
        <v>3931</v>
      </c>
      <c r="R940" t="s">
        <v>3932</v>
      </c>
      <c r="S940" t="s">
        <v>3933</v>
      </c>
      <c r="T940" s="2"/>
      <c r="U940" s="3">
        <v>289</v>
      </c>
      <c r="V940" s="4">
        <v>366000</v>
      </c>
      <c r="W940" t="s">
        <v>14</v>
      </c>
    </row>
    <row r="941" spans="1:23" ht="13.9" hidden="1" customHeight="1" x14ac:dyDescent="0.2">
      <c r="A941">
        <v>3300516224</v>
      </c>
      <c r="B941" t="s">
        <v>0</v>
      </c>
      <c r="C941" t="s">
        <v>3645</v>
      </c>
      <c r="D941" t="s">
        <v>3646</v>
      </c>
      <c r="E941" t="s">
        <v>1270</v>
      </c>
      <c r="F941" t="s">
        <v>1271</v>
      </c>
      <c r="G941" t="s">
        <v>3934</v>
      </c>
      <c r="H941" t="s">
        <v>3647</v>
      </c>
      <c r="I941" s="2">
        <v>44339</v>
      </c>
      <c r="J941" s="2">
        <v>44339</v>
      </c>
      <c r="K941" s="2">
        <v>44355</v>
      </c>
      <c r="L941" s="2">
        <v>44355</v>
      </c>
      <c r="M941" s="2">
        <v>44638</v>
      </c>
      <c r="N941" t="s">
        <v>21</v>
      </c>
      <c r="O941" t="s">
        <v>22</v>
      </c>
      <c r="P941" t="s">
        <v>3830</v>
      </c>
      <c r="Q941" t="s">
        <v>3831</v>
      </c>
      <c r="R941" t="s">
        <v>3832</v>
      </c>
      <c r="S941" t="s">
        <v>3935</v>
      </c>
      <c r="T941" s="2"/>
      <c r="U941" s="3">
        <v>32</v>
      </c>
      <c r="V941" s="4">
        <v>372000</v>
      </c>
      <c r="W941" t="s">
        <v>14</v>
      </c>
    </row>
    <row r="942" spans="1:23" s="6" customFormat="1" ht="13.9" hidden="1" customHeight="1" x14ac:dyDescent="0.2">
      <c r="A942" s="6">
        <v>3300516240</v>
      </c>
      <c r="B942" s="6" t="s">
        <v>0</v>
      </c>
      <c r="C942" s="6" t="s">
        <v>363</v>
      </c>
      <c r="D942" s="6" t="s">
        <v>364</v>
      </c>
      <c r="E942" s="6" t="s">
        <v>3936</v>
      </c>
      <c r="F942" s="6" t="s">
        <v>3937</v>
      </c>
      <c r="G942" s="6" t="s">
        <v>3938</v>
      </c>
      <c r="H942" s="6" t="s">
        <v>368</v>
      </c>
      <c r="I942" s="7">
        <v>44340</v>
      </c>
      <c r="J942" s="7">
        <v>44340</v>
      </c>
      <c r="K942" s="7">
        <v>44403</v>
      </c>
      <c r="L942" s="7">
        <v>44403</v>
      </c>
      <c r="M942" s="7">
        <v>44712</v>
      </c>
      <c r="N942" s="6" t="s">
        <v>33</v>
      </c>
      <c r="O942" s="6" t="s">
        <v>34</v>
      </c>
      <c r="P942" s="6" t="s">
        <v>3930</v>
      </c>
      <c r="Q942" s="6" t="s">
        <v>3931</v>
      </c>
      <c r="R942" s="6" t="s">
        <v>3932</v>
      </c>
      <c r="S942" s="6" t="s">
        <v>3933</v>
      </c>
      <c r="T942" s="7"/>
      <c r="U942" s="8">
        <v>106</v>
      </c>
      <c r="V942" s="9">
        <v>221500</v>
      </c>
      <c r="W942" s="6" t="s">
        <v>14</v>
      </c>
    </row>
    <row r="943" spans="1:23" ht="13.9" hidden="1" customHeight="1" x14ac:dyDescent="0.2">
      <c r="A943">
        <v>3300516528</v>
      </c>
      <c r="B943" t="s">
        <v>0</v>
      </c>
      <c r="C943" t="s">
        <v>3861</v>
      </c>
      <c r="D943" t="s">
        <v>3862</v>
      </c>
      <c r="E943" t="s">
        <v>2072</v>
      </c>
      <c r="F943" t="s">
        <v>2073</v>
      </c>
      <c r="G943" t="s">
        <v>3</v>
      </c>
      <c r="H943" t="s">
        <v>1252</v>
      </c>
      <c r="I943" s="2">
        <v>44356</v>
      </c>
      <c r="J943" s="2">
        <v>44356</v>
      </c>
      <c r="K943" s="2"/>
      <c r="L943" s="2">
        <v>44356</v>
      </c>
      <c r="M943" s="2">
        <v>44721</v>
      </c>
      <c r="N943" t="s">
        <v>21</v>
      </c>
      <c r="O943" t="s">
        <v>22</v>
      </c>
      <c r="P943" t="s">
        <v>3939</v>
      </c>
      <c r="Q943" t="s">
        <v>3940</v>
      </c>
      <c r="R943" t="s">
        <v>3941</v>
      </c>
      <c r="S943" t="s">
        <v>3942</v>
      </c>
      <c r="T943" s="2"/>
      <c r="U943" s="3">
        <v>115</v>
      </c>
      <c r="V943" s="4">
        <v>10700000</v>
      </c>
      <c r="W943" t="s">
        <v>14</v>
      </c>
    </row>
    <row r="944" spans="1:23" s="6" customFormat="1" ht="13.9" hidden="1" customHeight="1" x14ac:dyDescent="0.2">
      <c r="A944" s="6">
        <v>3300516673</v>
      </c>
      <c r="B944" s="6" t="s">
        <v>0</v>
      </c>
      <c r="C944" s="6" t="s">
        <v>1283</v>
      </c>
      <c r="D944" s="6" t="s">
        <v>1284</v>
      </c>
      <c r="E944" s="6" t="s">
        <v>2765</v>
      </c>
      <c r="F944" s="6" t="s">
        <v>2766</v>
      </c>
      <c r="G944" s="6" t="s">
        <v>3943</v>
      </c>
      <c r="H944" s="6" t="s">
        <v>1351</v>
      </c>
      <c r="I944" s="7">
        <v>44363</v>
      </c>
      <c r="J944" s="7">
        <v>44363</v>
      </c>
      <c r="K944" s="7">
        <v>44412</v>
      </c>
      <c r="L944" s="7">
        <v>44412</v>
      </c>
      <c r="M944" s="7">
        <v>44910</v>
      </c>
      <c r="N944" s="6" t="s">
        <v>33</v>
      </c>
      <c r="O944" s="6" t="s">
        <v>34</v>
      </c>
      <c r="P944" s="6" t="s">
        <v>3930</v>
      </c>
      <c r="Q944" s="6" t="s">
        <v>3931</v>
      </c>
      <c r="R944" s="6" t="s">
        <v>3944</v>
      </c>
      <c r="S944" s="6" t="s">
        <v>3945</v>
      </c>
      <c r="T944" s="7"/>
      <c r="U944" s="8">
        <v>304</v>
      </c>
      <c r="V944" s="9">
        <v>2450000</v>
      </c>
      <c r="W944" s="6" t="s">
        <v>14</v>
      </c>
    </row>
    <row r="945" spans="1:23" s="6" customFormat="1" ht="13.9" hidden="1" customHeight="1" x14ac:dyDescent="0.2">
      <c r="A945" s="6">
        <v>3300516986</v>
      </c>
      <c r="B945" s="6" t="s">
        <v>0</v>
      </c>
      <c r="C945" s="6" t="s">
        <v>175</v>
      </c>
      <c r="D945" s="6" t="s">
        <v>176</v>
      </c>
      <c r="E945" s="6" t="s">
        <v>3946</v>
      </c>
      <c r="F945" s="6" t="s">
        <v>3947</v>
      </c>
      <c r="G945" s="6" t="s">
        <v>3948</v>
      </c>
      <c r="H945" s="6" t="s">
        <v>234</v>
      </c>
      <c r="I945" s="7">
        <v>44378</v>
      </c>
      <c r="J945" s="7">
        <v>44397</v>
      </c>
      <c r="K945" s="7">
        <v>44400</v>
      </c>
      <c r="L945" s="7">
        <v>44397</v>
      </c>
      <c r="M945" s="7">
        <v>44769</v>
      </c>
      <c r="N945" s="6" t="s">
        <v>33</v>
      </c>
      <c r="O945" s="6" t="s">
        <v>34</v>
      </c>
      <c r="P945" s="6" t="s">
        <v>3830</v>
      </c>
      <c r="Q945" s="6" t="s">
        <v>3831</v>
      </c>
      <c r="R945" s="6" t="s">
        <v>3832</v>
      </c>
      <c r="S945" s="6" t="s">
        <v>3833</v>
      </c>
      <c r="T945" s="7"/>
      <c r="U945" s="8">
        <v>163</v>
      </c>
      <c r="V945" s="9">
        <v>17350000</v>
      </c>
      <c r="W945" s="6" t="s">
        <v>14</v>
      </c>
    </row>
    <row r="946" spans="1:23" ht="13.9" hidden="1" customHeight="1" x14ac:dyDescent="0.2">
      <c r="A946">
        <v>3300516999</v>
      </c>
      <c r="B946" t="s">
        <v>0</v>
      </c>
      <c r="C946" t="s">
        <v>3645</v>
      </c>
      <c r="D946" t="s">
        <v>3646</v>
      </c>
      <c r="E946" t="s">
        <v>3949</v>
      </c>
      <c r="F946" t="s">
        <v>3950</v>
      </c>
      <c r="G946" t="s">
        <v>3951</v>
      </c>
      <c r="H946" t="s">
        <v>1252</v>
      </c>
      <c r="I946" s="2">
        <v>44379</v>
      </c>
      <c r="J946" s="2">
        <v>44379</v>
      </c>
      <c r="K946" s="2">
        <v>44419</v>
      </c>
      <c r="L946" s="2">
        <v>44419</v>
      </c>
      <c r="M946" s="2">
        <v>44720</v>
      </c>
      <c r="N946" t="s">
        <v>21</v>
      </c>
      <c r="O946" t="s">
        <v>22</v>
      </c>
      <c r="P946" t="s">
        <v>3830</v>
      </c>
      <c r="Q946" t="s">
        <v>3831</v>
      </c>
      <c r="R946" t="s">
        <v>3832</v>
      </c>
      <c r="S946" t="s">
        <v>3952</v>
      </c>
      <c r="T946" s="2"/>
      <c r="U946" s="3">
        <v>114</v>
      </c>
      <c r="V946" s="4">
        <v>3065000</v>
      </c>
      <c r="W946" t="s">
        <v>14</v>
      </c>
    </row>
    <row r="947" spans="1:23" s="6" customFormat="1" ht="13.9" hidden="1" customHeight="1" x14ac:dyDescent="0.2">
      <c r="A947" s="6">
        <v>3300517031</v>
      </c>
      <c r="B947" s="6" t="s">
        <v>0</v>
      </c>
      <c r="C947" s="6" t="s">
        <v>363</v>
      </c>
      <c r="D947" s="6" t="s">
        <v>364</v>
      </c>
      <c r="E947" s="6" t="s">
        <v>1598</v>
      </c>
      <c r="F947" s="6" t="s">
        <v>1599</v>
      </c>
      <c r="G947" s="6" t="s">
        <v>3953</v>
      </c>
      <c r="H947" s="6" t="s">
        <v>368</v>
      </c>
      <c r="I947" s="7">
        <v>44382</v>
      </c>
      <c r="J947" s="7">
        <v>44382</v>
      </c>
      <c r="K947" s="7">
        <v>44417</v>
      </c>
      <c r="L947" s="7">
        <v>44417</v>
      </c>
      <c r="M947" s="7">
        <v>44926</v>
      </c>
      <c r="N947" s="6" t="s">
        <v>33</v>
      </c>
      <c r="O947" s="6" t="s">
        <v>34</v>
      </c>
      <c r="P947" s="6" t="s">
        <v>3830</v>
      </c>
      <c r="Q947" s="6" t="s">
        <v>3831</v>
      </c>
      <c r="R947" s="6" t="s">
        <v>3832</v>
      </c>
      <c r="S947" s="6" t="s">
        <v>3833</v>
      </c>
      <c r="T947" s="7"/>
      <c r="U947" s="8">
        <v>320</v>
      </c>
      <c r="V947" s="9">
        <v>267200</v>
      </c>
      <c r="W947" s="6" t="s">
        <v>14</v>
      </c>
    </row>
    <row r="948" spans="1:23" ht="13.9" hidden="1" customHeight="1" x14ac:dyDescent="0.2">
      <c r="A948">
        <v>3300517044</v>
      </c>
      <c r="B948" t="s">
        <v>0</v>
      </c>
      <c r="C948" t="s">
        <v>1283</v>
      </c>
      <c r="D948" t="s">
        <v>1284</v>
      </c>
      <c r="E948" t="s">
        <v>144</v>
      </c>
      <c r="F948" t="s">
        <v>145</v>
      </c>
      <c r="G948" t="s">
        <v>3954</v>
      </c>
      <c r="H948" t="s">
        <v>1252</v>
      </c>
      <c r="I948" s="2">
        <v>44382</v>
      </c>
      <c r="J948" s="2">
        <v>44382</v>
      </c>
      <c r="K948" s="2">
        <v>44432</v>
      </c>
      <c r="L948" s="2">
        <v>44432</v>
      </c>
      <c r="M948" s="2">
        <v>45162</v>
      </c>
      <c r="N948" t="s">
        <v>21</v>
      </c>
      <c r="O948" t="s">
        <v>22</v>
      </c>
      <c r="P948" t="s">
        <v>3830</v>
      </c>
      <c r="Q948" t="s">
        <v>3831</v>
      </c>
      <c r="R948" t="s">
        <v>3832</v>
      </c>
      <c r="S948" t="s">
        <v>3955</v>
      </c>
      <c r="T948" s="2"/>
      <c r="U948" s="3">
        <v>556</v>
      </c>
      <c r="V948" s="4">
        <v>16024000</v>
      </c>
      <c r="W948" t="s">
        <v>14</v>
      </c>
    </row>
    <row r="949" spans="1:23" s="6" customFormat="1" ht="13.9" hidden="1" customHeight="1" x14ac:dyDescent="0.2">
      <c r="A949" s="6">
        <v>3300517167</v>
      </c>
      <c r="B949" s="6" t="s">
        <v>0</v>
      </c>
      <c r="C949" s="6" t="s">
        <v>691</v>
      </c>
      <c r="D949" s="6" t="s">
        <v>692</v>
      </c>
      <c r="E949" s="6" t="s">
        <v>3956</v>
      </c>
      <c r="F949" s="6" t="s">
        <v>3957</v>
      </c>
      <c r="G949" s="6" t="s">
        <v>3958</v>
      </c>
      <c r="H949" s="6" t="s">
        <v>696</v>
      </c>
      <c r="I949" s="7">
        <v>44386</v>
      </c>
      <c r="J949" s="7">
        <v>44386</v>
      </c>
      <c r="K949" s="7">
        <v>44397</v>
      </c>
      <c r="L949" s="7">
        <v>44389</v>
      </c>
      <c r="M949" s="7">
        <v>44681</v>
      </c>
      <c r="N949" s="6" t="s">
        <v>33</v>
      </c>
      <c r="O949" s="6" t="s">
        <v>34</v>
      </c>
      <c r="P949" s="6" t="s">
        <v>3959</v>
      </c>
      <c r="Q949" s="6" t="s">
        <v>3960</v>
      </c>
      <c r="R949" s="6" t="s">
        <v>3961</v>
      </c>
      <c r="S949" s="6" t="s">
        <v>3962</v>
      </c>
      <c r="T949" s="7"/>
      <c r="U949" s="8">
        <v>75</v>
      </c>
      <c r="V949" s="9">
        <v>391446</v>
      </c>
      <c r="W949" s="6" t="s">
        <v>114</v>
      </c>
    </row>
    <row r="950" spans="1:23" ht="13.9" hidden="1" customHeight="1" x14ac:dyDescent="0.2">
      <c r="A950">
        <v>3300517179</v>
      </c>
      <c r="B950" t="s">
        <v>0</v>
      </c>
      <c r="C950" t="s">
        <v>363</v>
      </c>
      <c r="D950" t="s">
        <v>364</v>
      </c>
      <c r="E950" t="s">
        <v>2051</v>
      </c>
      <c r="F950" t="s">
        <v>2052</v>
      </c>
      <c r="G950" t="s">
        <v>3963</v>
      </c>
      <c r="H950" t="s">
        <v>368</v>
      </c>
      <c r="I950" s="2">
        <v>44389</v>
      </c>
      <c r="J950" s="2">
        <v>44389</v>
      </c>
      <c r="K950" s="2">
        <v>44411</v>
      </c>
      <c r="L950" s="2">
        <v>44411</v>
      </c>
      <c r="M950" s="2">
        <v>44650</v>
      </c>
      <c r="N950" t="s">
        <v>21</v>
      </c>
      <c r="O950" t="s">
        <v>22</v>
      </c>
      <c r="P950" t="s">
        <v>3689</v>
      </c>
      <c r="Q950" t="s">
        <v>3690</v>
      </c>
      <c r="R950" t="s">
        <v>2205</v>
      </c>
      <c r="S950" t="s">
        <v>3691</v>
      </c>
      <c r="T950" s="2"/>
      <c r="U950" s="3">
        <v>44</v>
      </c>
      <c r="V950" s="4">
        <v>286000</v>
      </c>
      <c r="W950" t="s">
        <v>14</v>
      </c>
    </row>
    <row r="951" spans="1:23" ht="13.9" hidden="1" customHeight="1" x14ac:dyDescent="0.2">
      <c r="A951">
        <v>3300517182</v>
      </c>
      <c r="B951" t="s">
        <v>0</v>
      </c>
      <c r="C951" t="s">
        <v>3645</v>
      </c>
      <c r="D951" t="s">
        <v>3646</v>
      </c>
      <c r="E951" t="s">
        <v>3964</v>
      </c>
      <c r="F951" t="s">
        <v>3965</v>
      </c>
      <c r="G951" t="s">
        <v>3</v>
      </c>
      <c r="H951" t="s">
        <v>3647</v>
      </c>
      <c r="I951" s="2">
        <v>44389</v>
      </c>
      <c r="J951" s="2">
        <v>44389</v>
      </c>
      <c r="K951" s="2"/>
      <c r="L951" s="2">
        <v>44389</v>
      </c>
      <c r="M951" s="2">
        <v>44848</v>
      </c>
      <c r="N951" t="s">
        <v>21</v>
      </c>
      <c r="O951" t="s">
        <v>22</v>
      </c>
      <c r="P951" t="s">
        <v>3966</v>
      </c>
      <c r="Q951" t="s">
        <v>3967</v>
      </c>
      <c r="R951" t="s">
        <v>3899</v>
      </c>
      <c r="S951" t="s">
        <v>3968</v>
      </c>
      <c r="T951" s="2"/>
      <c r="U951" s="3">
        <v>242</v>
      </c>
      <c r="V951" s="4">
        <v>742000</v>
      </c>
      <c r="W951" t="s">
        <v>14</v>
      </c>
    </row>
    <row r="952" spans="1:23" ht="13.9" hidden="1" customHeight="1" x14ac:dyDescent="0.2">
      <c r="A952">
        <v>3300517183</v>
      </c>
      <c r="B952" t="s">
        <v>0</v>
      </c>
      <c r="C952" t="s">
        <v>3645</v>
      </c>
      <c r="D952" t="s">
        <v>3646</v>
      </c>
      <c r="E952" t="s">
        <v>3964</v>
      </c>
      <c r="F952" t="s">
        <v>3965</v>
      </c>
      <c r="G952" t="s">
        <v>3969</v>
      </c>
      <c r="H952" t="s">
        <v>3647</v>
      </c>
      <c r="I952" s="2">
        <v>44389</v>
      </c>
      <c r="J952" s="2">
        <v>44389</v>
      </c>
      <c r="K952" s="2">
        <v>44404</v>
      </c>
      <c r="L952" s="2">
        <v>44404</v>
      </c>
      <c r="M952" s="2">
        <v>44848</v>
      </c>
      <c r="N952" t="s">
        <v>21</v>
      </c>
      <c r="O952" t="s">
        <v>22</v>
      </c>
      <c r="P952" t="s">
        <v>3966</v>
      </c>
      <c r="Q952" t="s">
        <v>3967</v>
      </c>
      <c r="R952" t="s">
        <v>3899</v>
      </c>
      <c r="S952" t="s">
        <v>3900</v>
      </c>
      <c r="T952" s="2"/>
      <c r="U952" s="3">
        <v>242</v>
      </c>
      <c r="V952" s="4">
        <v>742000</v>
      </c>
      <c r="W952" t="s">
        <v>14</v>
      </c>
    </row>
    <row r="953" spans="1:23" ht="13.9" hidden="1" customHeight="1" x14ac:dyDescent="0.2">
      <c r="A953">
        <v>3300517214</v>
      </c>
      <c r="B953" t="s">
        <v>0</v>
      </c>
      <c r="C953" t="s">
        <v>3970</v>
      </c>
      <c r="D953" t="s">
        <v>3971</v>
      </c>
      <c r="E953" t="s">
        <v>2585</v>
      </c>
      <c r="F953" t="s">
        <v>2586</v>
      </c>
      <c r="G953" t="s">
        <v>3972</v>
      </c>
      <c r="H953" t="s">
        <v>3973</v>
      </c>
      <c r="I953" s="2">
        <v>44390</v>
      </c>
      <c r="J953" s="2">
        <v>44390</v>
      </c>
      <c r="K953" s="2">
        <v>44482</v>
      </c>
      <c r="L953" s="2">
        <v>44482</v>
      </c>
      <c r="M953" s="2">
        <v>44685</v>
      </c>
      <c r="N953" t="s">
        <v>21</v>
      </c>
      <c r="O953" t="s">
        <v>22</v>
      </c>
      <c r="P953" t="s">
        <v>3849</v>
      </c>
      <c r="Q953" t="s">
        <v>3850</v>
      </c>
      <c r="R953" t="s">
        <v>3851</v>
      </c>
      <c r="S953" t="s">
        <v>3974</v>
      </c>
      <c r="T953" s="2"/>
      <c r="U953" s="3">
        <v>79</v>
      </c>
      <c r="V953" s="4">
        <v>36008.699999999997</v>
      </c>
      <c r="W953" t="s">
        <v>14</v>
      </c>
    </row>
    <row r="954" spans="1:23" ht="13.9" hidden="1" customHeight="1" x14ac:dyDescent="0.2">
      <c r="A954">
        <v>3300517306</v>
      </c>
      <c r="B954" t="s">
        <v>0</v>
      </c>
      <c r="C954" t="s">
        <v>175</v>
      </c>
      <c r="D954" t="s">
        <v>176</v>
      </c>
      <c r="E954" t="s">
        <v>3975</v>
      </c>
      <c r="F954" t="s">
        <v>3976</v>
      </c>
      <c r="G954" t="s">
        <v>3977</v>
      </c>
      <c r="H954" t="s">
        <v>234</v>
      </c>
      <c r="I954" s="2">
        <v>44392</v>
      </c>
      <c r="J954" s="2">
        <v>44439</v>
      </c>
      <c r="K954" s="2">
        <v>44439</v>
      </c>
      <c r="L954" s="2">
        <v>44439</v>
      </c>
      <c r="M954" s="2">
        <v>45046</v>
      </c>
      <c r="N954" t="s">
        <v>21</v>
      </c>
      <c r="O954" t="s">
        <v>22</v>
      </c>
      <c r="P954" t="s">
        <v>3830</v>
      </c>
      <c r="Q954" t="s">
        <v>3831</v>
      </c>
      <c r="R954" t="s">
        <v>3832</v>
      </c>
      <c r="S954" t="s">
        <v>3833</v>
      </c>
      <c r="T954" s="2"/>
      <c r="U954" s="3">
        <v>440</v>
      </c>
      <c r="V954" s="4">
        <v>49553515</v>
      </c>
      <c r="W954" t="s">
        <v>14</v>
      </c>
    </row>
    <row r="955" spans="1:23" ht="13.9" hidden="1" customHeight="1" x14ac:dyDescent="0.2">
      <c r="A955">
        <v>3300517365</v>
      </c>
      <c r="B955" t="s">
        <v>0</v>
      </c>
      <c r="C955" t="s">
        <v>363</v>
      </c>
      <c r="D955" t="s">
        <v>364</v>
      </c>
      <c r="E955" t="s">
        <v>602</v>
      </c>
      <c r="F955" t="s">
        <v>603</v>
      </c>
      <c r="G955" t="s">
        <v>3978</v>
      </c>
      <c r="H955" t="s">
        <v>368</v>
      </c>
      <c r="I955" s="2">
        <v>44396</v>
      </c>
      <c r="J955" s="2">
        <v>44396</v>
      </c>
      <c r="K955" s="2">
        <v>44502</v>
      </c>
      <c r="L955" s="2">
        <v>44502</v>
      </c>
      <c r="M955" s="2">
        <v>46693</v>
      </c>
      <c r="N955" t="s">
        <v>21</v>
      </c>
      <c r="O955" t="s">
        <v>22</v>
      </c>
      <c r="P955" t="s">
        <v>3689</v>
      </c>
      <c r="Q955" t="s">
        <v>3690</v>
      </c>
      <c r="R955" t="s">
        <v>2205</v>
      </c>
      <c r="S955" t="s">
        <v>2206</v>
      </c>
      <c r="T955" s="2"/>
      <c r="U955" s="3">
        <v>2087</v>
      </c>
      <c r="V955" s="4">
        <v>664000</v>
      </c>
      <c r="W955" t="s">
        <v>114</v>
      </c>
    </row>
    <row r="956" spans="1:23" ht="13.9" hidden="1" customHeight="1" x14ac:dyDescent="0.2">
      <c r="A956">
        <v>3300517387</v>
      </c>
      <c r="B956" t="s">
        <v>0</v>
      </c>
      <c r="C956" t="s">
        <v>3861</v>
      </c>
      <c r="D956" t="s">
        <v>3862</v>
      </c>
      <c r="E956" t="s">
        <v>2072</v>
      </c>
      <c r="F956" t="s">
        <v>2073</v>
      </c>
      <c r="G956" t="s">
        <v>3979</v>
      </c>
      <c r="H956" t="s">
        <v>1252</v>
      </c>
      <c r="I956" s="2">
        <v>44397</v>
      </c>
      <c r="J956" s="2">
        <v>44397</v>
      </c>
      <c r="K956" s="2">
        <v>44439</v>
      </c>
      <c r="L956" s="2">
        <v>44439</v>
      </c>
      <c r="M956" s="2">
        <v>44677</v>
      </c>
      <c r="N956" t="s">
        <v>21</v>
      </c>
      <c r="O956" t="s">
        <v>22</v>
      </c>
      <c r="P956" t="s">
        <v>3830</v>
      </c>
      <c r="Q956" t="s">
        <v>3831</v>
      </c>
      <c r="R956" t="s">
        <v>3832</v>
      </c>
      <c r="S956" t="s">
        <v>3980</v>
      </c>
      <c r="T956" s="2"/>
      <c r="U956" s="3">
        <v>71</v>
      </c>
      <c r="V956" s="4">
        <v>4849500</v>
      </c>
      <c r="W956" t="s">
        <v>14</v>
      </c>
    </row>
    <row r="957" spans="1:23" ht="13.9" hidden="1" customHeight="1" x14ac:dyDescent="0.2">
      <c r="A957">
        <v>3300517504</v>
      </c>
      <c r="B957" t="s">
        <v>0</v>
      </c>
      <c r="C957" t="s">
        <v>3645</v>
      </c>
      <c r="D957" t="s">
        <v>3646</v>
      </c>
      <c r="E957" t="s">
        <v>3981</v>
      </c>
      <c r="F957" t="s">
        <v>3982</v>
      </c>
      <c r="G957" t="s">
        <v>3983</v>
      </c>
      <c r="H957" t="s">
        <v>3647</v>
      </c>
      <c r="I957" s="2">
        <v>44403</v>
      </c>
      <c r="J957" s="2">
        <v>44403</v>
      </c>
      <c r="K957" s="2">
        <v>44445</v>
      </c>
      <c r="L957" s="2">
        <v>44445</v>
      </c>
      <c r="M957" s="2">
        <v>44865</v>
      </c>
      <c r="N957" t="s">
        <v>21</v>
      </c>
      <c r="O957" t="s">
        <v>22</v>
      </c>
      <c r="P957" t="s">
        <v>3830</v>
      </c>
      <c r="Q957" t="s">
        <v>3831</v>
      </c>
      <c r="R957" t="s">
        <v>3832</v>
      </c>
      <c r="S957" t="s">
        <v>3984</v>
      </c>
      <c r="T957" s="2"/>
      <c r="U957" s="3">
        <v>259</v>
      </c>
      <c r="V957" s="4">
        <v>100500</v>
      </c>
      <c r="W957" t="s">
        <v>14</v>
      </c>
    </row>
    <row r="958" spans="1:23" ht="13.9" hidden="1" customHeight="1" x14ac:dyDescent="0.2">
      <c r="A958">
        <v>3300517783</v>
      </c>
      <c r="B958" t="s">
        <v>0</v>
      </c>
      <c r="C958" t="s">
        <v>3645</v>
      </c>
      <c r="D958" t="s">
        <v>3646</v>
      </c>
      <c r="E958" t="s">
        <v>3985</v>
      </c>
      <c r="F958" t="s">
        <v>3986</v>
      </c>
      <c r="G958" t="s">
        <v>3987</v>
      </c>
      <c r="H958" t="s">
        <v>1252</v>
      </c>
      <c r="I958" s="2">
        <v>44414</v>
      </c>
      <c r="J958" s="2">
        <v>44414</v>
      </c>
      <c r="K958" s="2">
        <v>44531</v>
      </c>
      <c r="L958" s="2">
        <v>44531</v>
      </c>
      <c r="M958" s="2">
        <v>44681</v>
      </c>
      <c r="N958" t="s">
        <v>21</v>
      </c>
      <c r="O958" t="s">
        <v>22</v>
      </c>
      <c r="P958" t="s">
        <v>509</v>
      </c>
      <c r="Q958" t="s">
        <v>510</v>
      </c>
      <c r="R958" t="s">
        <v>3919</v>
      </c>
      <c r="S958" t="s">
        <v>3920</v>
      </c>
      <c r="T958" s="2"/>
      <c r="U958" s="3">
        <v>75</v>
      </c>
      <c r="V958" s="4">
        <v>802000</v>
      </c>
      <c r="W958" t="s">
        <v>14</v>
      </c>
    </row>
    <row r="959" spans="1:23" ht="13.9" hidden="1" customHeight="1" x14ac:dyDescent="0.2">
      <c r="A959">
        <v>3300517883</v>
      </c>
      <c r="B959" t="s">
        <v>0</v>
      </c>
      <c r="C959" t="s">
        <v>363</v>
      </c>
      <c r="D959" t="s">
        <v>364</v>
      </c>
      <c r="E959" t="s">
        <v>1598</v>
      </c>
      <c r="F959" t="s">
        <v>1599</v>
      </c>
      <c r="G959" t="s">
        <v>3988</v>
      </c>
      <c r="H959" t="s">
        <v>368</v>
      </c>
      <c r="I959" s="2">
        <v>44420</v>
      </c>
      <c r="J959" s="2">
        <v>44420</v>
      </c>
      <c r="K959" s="2">
        <v>44529</v>
      </c>
      <c r="L959" s="2">
        <v>44529</v>
      </c>
      <c r="M959" s="2">
        <v>44725</v>
      </c>
      <c r="N959" t="s">
        <v>21</v>
      </c>
      <c r="O959" t="s">
        <v>22</v>
      </c>
      <c r="P959" t="s">
        <v>3830</v>
      </c>
      <c r="Q959" t="s">
        <v>3831</v>
      </c>
      <c r="R959" t="s">
        <v>3832</v>
      </c>
      <c r="S959" t="s">
        <v>3833</v>
      </c>
      <c r="T959" s="2"/>
      <c r="U959" s="3">
        <v>119</v>
      </c>
      <c r="V959" s="4">
        <v>519000</v>
      </c>
      <c r="W959" t="s">
        <v>14</v>
      </c>
    </row>
    <row r="960" spans="1:23" ht="13.9" hidden="1" customHeight="1" x14ac:dyDescent="0.2">
      <c r="A960">
        <v>3300517907</v>
      </c>
      <c r="B960" t="s">
        <v>0</v>
      </c>
      <c r="C960" t="s">
        <v>363</v>
      </c>
      <c r="D960" t="s">
        <v>364</v>
      </c>
      <c r="E960" t="s">
        <v>1598</v>
      </c>
      <c r="F960" t="s">
        <v>1599</v>
      </c>
      <c r="G960" t="s">
        <v>3</v>
      </c>
      <c r="H960" t="s">
        <v>368</v>
      </c>
      <c r="I960" s="2">
        <v>44421</v>
      </c>
      <c r="J960" s="2">
        <v>44421</v>
      </c>
      <c r="K960" s="2"/>
      <c r="L960" s="2">
        <v>44421</v>
      </c>
      <c r="M960" s="2">
        <v>44895</v>
      </c>
      <c r="N960" t="s">
        <v>21</v>
      </c>
      <c r="O960" t="s">
        <v>22</v>
      </c>
      <c r="P960" t="s">
        <v>3966</v>
      </c>
      <c r="Q960" t="s">
        <v>3967</v>
      </c>
      <c r="R960" t="s">
        <v>3899</v>
      </c>
      <c r="S960" t="s">
        <v>3900</v>
      </c>
      <c r="T960" s="2"/>
      <c r="U960" s="3">
        <v>289</v>
      </c>
      <c r="V960" s="4">
        <v>1566400</v>
      </c>
      <c r="W960" t="s">
        <v>14</v>
      </c>
    </row>
    <row r="961" spans="1:23" ht="13.9" hidden="1" customHeight="1" x14ac:dyDescent="0.2">
      <c r="A961">
        <v>3300517908</v>
      </c>
      <c r="B961" t="s">
        <v>0</v>
      </c>
      <c r="C961" t="s">
        <v>3861</v>
      </c>
      <c r="D961" t="s">
        <v>3862</v>
      </c>
      <c r="E961" t="s">
        <v>2003</v>
      </c>
      <c r="F961" t="s">
        <v>2004</v>
      </c>
      <c r="G961" t="s">
        <v>3989</v>
      </c>
      <c r="H961" t="s">
        <v>3865</v>
      </c>
      <c r="I961" s="2">
        <v>44421</v>
      </c>
      <c r="J961" s="2">
        <v>44421</v>
      </c>
      <c r="K961" s="2">
        <v>44484</v>
      </c>
      <c r="L961" s="2">
        <v>44484</v>
      </c>
      <c r="M961" s="2">
        <v>44904</v>
      </c>
      <c r="N961" t="s">
        <v>21</v>
      </c>
      <c r="O961" t="s">
        <v>22</v>
      </c>
      <c r="P961" t="s">
        <v>3830</v>
      </c>
      <c r="Q961" t="s">
        <v>3831</v>
      </c>
      <c r="R961" t="s">
        <v>3832</v>
      </c>
      <c r="S961" t="s">
        <v>3990</v>
      </c>
      <c r="T961" s="2"/>
      <c r="U961" s="3">
        <v>298</v>
      </c>
      <c r="V961" s="4">
        <v>1787000</v>
      </c>
      <c r="W961" t="s">
        <v>14</v>
      </c>
    </row>
    <row r="962" spans="1:23" ht="13.9" hidden="1" customHeight="1" x14ac:dyDescent="0.2">
      <c r="A962">
        <v>3300517941</v>
      </c>
      <c r="B962" t="s">
        <v>0</v>
      </c>
      <c r="C962" t="s">
        <v>3645</v>
      </c>
      <c r="D962" t="s">
        <v>3646</v>
      </c>
      <c r="E962" t="s">
        <v>3991</v>
      </c>
      <c r="F962" t="s">
        <v>3992</v>
      </c>
      <c r="G962" t="s">
        <v>3993</v>
      </c>
      <c r="H962" t="s">
        <v>3647</v>
      </c>
      <c r="I962" s="2">
        <v>44424</v>
      </c>
      <c r="J962" s="2">
        <v>44424</v>
      </c>
      <c r="K962" s="2">
        <v>44462</v>
      </c>
      <c r="L962" s="2">
        <v>44462</v>
      </c>
      <c r="M962" s="2">
        <v>44620</v>
      </c>
      <c r="N962" t="s">
        <v>21</v>
      </c>
      <c r="O962" t="s">
        <v>22</v>
      </c>
      <c r="P962" t="s">
        <v>3994</v>
      </c>
      <c r="Q962" t="s">
        <v>3995</v>
      </c>
      <c r="R962" t="s">
        <v>3996</v>
      </c>
      <c r="S962" t="s">
        <v>3997</v>
      </c>
      <c r="T962" s="2"/>
      <c r="U962" s="3">
        <v>14</v>
      </c>
      <c r="V962" s="4">
        <v>18410.490000000002</v>
      </c>
      <c r="W962" t="s">
        <v>114</v>
      </c>
    </row>
    <row r="963" spans="1:23" ht="13.9" hidden="1" customHeight="1" x14ac:dyDescent="0.2">
      <c r="A963">
        <v>3300517945</v>
      </c>
      <c r="B963" t="s">
        <v>0</v>
      </c>
      <c r="C963" t="s">
        <v>363</v>
      </c>
      <c r="D963" t="s">
        <v>364</v>
      </c>
      <c r="E963" t="s">
        <v>1504</v>
      </c>
      <c r="F963" t="s">
        <v>1505</v>
      </c>
      <c r="G963" t="s">
        <v>3</v>
      </c>
      <c r="H963" t="s">
        <v>368</v>
      </c>
      <c r="I963" s="2">
        <v>44424</v>
      </c>
      <c r="J963" s="2">
        <v>44424</v>
      </c>
      <c r="K963" s="2"/>
      <c r="L963" s="2">
        <v>44424</v>
      </c>
      <c r="M963" s="2">
        <v>44865</v>
      </c>
      <c r="N963" t="s">
        <v>21</v>
      </c>
      <c r="O963" t="s">
        <v>22</v>
      </c>
      <c r="P963" t="s">
        <v>3830</v>
      </c>
      <c r="Q963" t="s">
        <v>3831</v>
      </c>
      <c r="R963" t="s">
        <v>3832</v>
      </c>
      <c r="S963" t="s">
        <v>3833</v>
      </c>
      <c r="T963" s="2"/>
      <c r="U963" s="3">
        <v>259</v>
      </c>
      <c r="V963" s="4">
        <v>1362000</v>
      </c>
      <c r="W963" t="s">
        <v>14</v>
      </c>
    </row>
    <row r="964" spans="1:23" ht="13.9" hidden="1" customHeight="1" x14ac:dyDescent="0.2">
      <c r="A964">
        <v>3300518044</v>
      </c>
      <c r="B964" t="s">
        <v>0</v>
      </c>
      <c r="C964" t="s">
        <v>3645</v>
      </c>
      <c r="D964" t="s">
        <v>3646</v>
      </c>
      <c r="E964" t="s">
        <v>3998</v>
      </c>
      <c r="F964" t="s">
        <v>3999</v>
      </c>
      <c r="G964" t="s">
        <v>4000</v>
      </c>
      <c r="H964" t="s">
        <v>3647</v>
      </c>
      <c r="I964" s="2">
        <v>44428</v>
      </c>
      <c r="J964" s="2">
        <v>44428</v>
      </c>
      <c r="K964" s="2">
        <v>44448</v>
      </c>
      <c r="L964" s="2">
        <v>44448</v>
      </c>
      <c r="M964" s="2">
        <v>44620</v>
      </c>
      <c r="N964" t="s">
        <v>21</v>
      </c>
      <c r="O964" t="s">
        <v>22</v>
      </c>
      <c r="P964" t="s">
        <v>4001</v>
      </c>
      <c r="Q964" t="s">
        <v>4002</v>
      </c>
      <c r="R964" t="s">
        <v>4003</v>
      </c>
      <c r="S964" t="s">
        <v>4004</v>
      </c>
      <c r="T964" s="2"/>
      <c r="U964" s="3">
        <v>14</v>
      </c>
      <c r="V964" s="4">
        <v>120735</v>
      </c>
      <c r="W964" t="s">
        <v>14</v>
      </c>
    </row>
    <row r="965" spans="1:23" ht="13.9" hidden="1" customHeight="1" x14ac:dyDescent="0.2">
      <c r="A965">
        <v>3300518388</v>
      </c>
      <c r="B965" t="s">
        <v>0</v>
      </c>
      <c r="C965" t="s">
        <v>1979</v>
      </c>
      <c r="D965" t="s">
        <v>1980</v>
      </c>
      <c r="E965" t="s">
        <v>365</v>
      </c>
      <c r="F965" t="s">
        <v>366</v>
      </c>
      <c r="G965" t="s">
        <v>4005</v>
      </c>
      <c r="H965" t="s">
        <v>1252</v>
      </c>
      <c r="I965" s="2">
        <v>44447</v>
      </c>
      <c r="J965" s="2">
        <v>44447</v>
      </c>
      <c r="K965" s="2">
        <v>44473</v>
      </c>
      <c r="L965" s="2">
        <v>44473</v>
      </c>
      <c r="M965" s="2">
        <v>44680</v>
      </c>
      <c r="N965" t="s">
        <v>224</v>
      </c>
      <c r="O965" t="s">
        <v>225</v>
      </c>
      <c r="P965" t="s">
        <v>3830</v>
      </c>
      <c r="Q965" t="s">
        <v>3831</v>
      </c>
      <c r="R965" t="s">
        <v>3832</v>
      </c>
      <c r="S965" t="s">
        <v>4006</v>
      </c>
      <c r="T965" s="2"/>
      <c r="U965" s="3">
        <v>74</v>
      </c>
      <c r="V965" s="4">
        <v>2889747</v>
      </c>
      <c r="W965" t="s">
        <v>14</v>
      </c>
    </row>
    <row r="966" spans="1:23" ht="13.9" hidden="1" customHeight="1" x14ac:dyDescent="0.2">
      <c r="A966">
        <v>3300518446</v>
      </c>
      <c r="B966" t="s">
        <v>0</v>
      </c>
      <c r="C966" t="s">
        <v>363</v>
      </c>
      <c r="D966" t="s">
        <v>364</v>
      </c>
      <c r="E966" t="s">
        <v>4007</v>
      </c>
      <c r="F966" t="s">
        <v>4008</v>
      </c>
      <c r="G966" t="s">
        <v>3</v>
      </c>
      <c r="H966" t="s">
        <v>368</v>
      </c>
      <c r="I966" s="2">
        <v>44449</v>
      </c>
      <c r="J966" s="2">
        <v>44449</v>
      </c>
      <c r="K966" s="2"/>
      <c r="L966" s="2">
        <v>44449</v>
      </c>
      <c r="M966" s="2">
        <v>44895</v>
      </c>
      <c r="N966" t="s">
        <v>21</v>
      </c>
      <c r="O966" t="s">
        <v>22</v>
      </c>
      <c r="P966" t="s">
        <v>3939</v>
      </c>
      <c r="Q966" t="s">
        <v>3940</v>
      </c>
      <c r="R966" t="s">
        <v>4009</v>
      </c>
      <c r="S966" t="s">
        <v>4010</v>
      </c>
      <c r="T966" s="2"/>
      <c r="U966" s="3">
        <v>289</v>
      </c>
      <c r="V966" s="4">
        <v>2584000</v>
      </c>
      <c r="W966" t="s">
        <v>14</v>
      </c>
    </row>
    <row r="967" spans="1:23" s="6" customFormat="1" ht="13.9" hidden="1" customHeight="1" x14ac:dyDescent="0.2">
      <c r="A967" s="6">
        <v>3300518559</v>
      </c>
      <c r="B967" s="6" t="s">
        <v>0</v>
      </c>
      <c r="C967" s="6" t="s">
        <v>1283</v>
      </c>
      <c r="D967" s="6" t="s">
        <v>1284</v>
      </c>
      <c r="E967" s="6" t="s">
        <v>4011</v>
      </c>
      <c r="F967" s="6" t="s">
        <v>4012</v>
      </c>
      <c r="G967" s="6" t="s">
        <v>4013</v>
      </c>
      <c r="H967" s="6" t="s">
        <v>1351</v>
      </c>
      <c r="I967" s="7">
        <v>44456</v>
      </c>
      <c r="J967" s="7">
        <v>44456</v>
      </c>
      <c r="K967" s="7">
        <v>44473</v>
      </c>
      <c r="L967" s="7">
        <v>44473</v>
      </c>
      <c r="M967" s="7">
        <v>44620</v>
      </c>
      <c r="N967" s="6" t="s">
        <v>33</v>
      </c>
      <c r="O967" s="6" t="s">
        <v>34</v>
      </c>
      <c r="P967" s="6" t="s">
        <v>3930</v>
      </c>
      <c r="Q967" s="6" t="s">
        <v>3931</v>
      </c>
      <c r="R967" s="6" t="s">
        <v>3932</v>
      </c>
      <c r="S967" s="6" t="s">
        <v>3933</v>
      </c>
      <c r="T967" s="7"/>
      <c r="U967" s="8">
        <v>14</v>
      </c>
      <c r="V967" s="9">
        <v>1534500</v>
      </c>
      <c r="W967" s="6" t="s">
        <v>14</v>
      </c>
    </row>
    <row r="968" spans="1:23" ht="13.9" hidden="1" customHeight="1" x14ac:dyDescent="0.2">
      <c r="A968">
        <v>3300518591</v>
      </c>
      <c r="B968" t="s">
        <v>0</v>
      </c>
      <c r="C968" t="s">
        <v>363</v>
      </c>
      <c r="D968" t="s">
        <v>364</v>
      </c>
      <c r="E968" t="s">
        <v>4014</v>
      </c>
      <c r="F968" t="s">
        <v>4015</v>
      </c>
      <c r="G968" t="s">
        <v>3</v>
      </c>
      <c r="H968" t="s">
        <v>368</v>
      </c>
      <c r="I968" s="2">
        <v>44459</v>
      </c>
      <c r="J968" s="2">
        <v>44459</v>
      </c>
      <c r="K968" s="2"/>
      <c r="L968" s="2">
        <v>44459</v>
      </c>
      <c r="M968" s="2">
        <v>44895</v>
      </c>
      <c r="N968" t="s">
        <v>21</v>
      </c>
      <c r="O968" t="s">
        <v>22</v>
      </c>
      <c r="P968" t="s">
        <v>3939</v>
      </c>
      <c r="Q968" t="s">
        <v>3940</v>
      </c>
      <c r="R968" t="s">
        <v>4009</v>
      </c>
      <c r="S968" t="s">
        <v>4010</v>
      </c>
      <c r="T968" s="2"/>
      <c r="U968" s="3">
        <v>289</v>
      </c>
      <c r="V968" s="4">
        <v>2009000</v>
      </c>
      <c r="W968" t="s">
        <v>14</v>
      </c>
    </row>
    <row r="969" spans="1:23" ht="13.9" hidden="1" customHeight="1" x14ac:dyDescent="0.2">
      <c r="A969">
        <v>3300518691</v>
      </c>
      <c r="B969" t="s">
        <v>0</v>
      </c>
      <c r="C969" t="s">
        <v>3861</v>
      </c>
      <c r="D969" t="s">
        <v>3862</v>
      </c>
      <c r="E969" t="s">
        <v>4016</v>
      </c>
      <c r="F969" t="s">
        <v>4017</v>
      </c>
      <c r="G969" t="s">
        <v>4018</v>
      </c>
      <c r="H969" t="s">
        <v>3865</v>
      </c>
      <c r="I969" s="2">
        <v>44462</v>
      </c>
      <c r="J969" s="2">
        <v>44462</v>
      </c>
      <c r="K969" s="2">
        <v>44516</v>
      </c>
      <c r="L969" s="2">
        <v>44516</v>
      </c>
      <c r="M969" s="2">
        <v>44824</v>
      </c>
      <c r="N969" t="s">
        <v>21</v>
      </c>
      <c r="O969" t="s">
        <v>22</v>
      </c>
      <c r="P969" t="s">
        <v>4019</v>
      </c>
      <c r="Q969" t="s">
        <v>4020</v>
      </c>
      <c r="R969" t="s">
        <v>4021</v>
      </c>
      <c r="S969" t="s">
        <v>4022</v>
      </c>
      <c r="T969" s="2"/>
      <c r="U969" s="3">
        <v>218</v>
      </c>
      <c r="V969" s="4">
        <v>312000</v>
      </c>
      <c r="W969" t="s">
        <v>14</v>
      </c>
    </row>
    <row r="970" spans="1:23" ht="13.9" hidden="1" customHeight="1" x14ac:dyDescent="0.2">
      <c r="A970">
        <v>3300518707</v>
      </c>
      <c r="B970" t="s">
        <v>0</v>
      </c>
      <c r="C970" t="s">
        <v>3861</v>
      </c>
      <c r="D970" t="s">
        <v>3862</v>
      </c>
      <c r="E970" t="s">
        <v>4016</v>
      </c>
      <c r="F970" t="s">
        <v>4017</v>
      </c>
      <c r="G970" t="s">
        <v>4023</v>
      </c>
      <c r="H970" t="s">
        <v>3865</v>
      </c>
      <c r="I970" s="2">
        <v>44463</v>
      </c>
      <c r="J970" s="2">
        <v>44463</v>
      </c>
      <c r="K970" s="2">
        <v>44516</v>
      </c>
      <c r="L970" s="2">
        <v>44516</v>
      </c>
      <c r="M970" s="2">
        <v>44824</v>
      </c>
      <c r="N970" t="s">
        <v>21</v>
      </c>
      <c r="O970" t="s">
        <v>22</v>
      </c>
      <c r="P970" t="s">
        <v>4019</v>
      </c>
      <c r="Q970" t="s">
        <v>4020</v>
      </c>
      <c r="R970" t="s">
        <v>4021</v>
      </c>
      <c r="S970" t="s">
        <v>4024</v>
      </c>
      <c r="T970" s="2"/>
      <c r="U970" s="3">
        <v>218</v>
      </c>
      <c r="V970" s="4">
        <v>312000</v>
      </c>
      <c r="W970" t="s">
        <v>14</v>
      </c>
    </row>
    <row r="971" spans="1:23" ht="13.9" hidden="1" customHeight="1" x14ac:dyDescent="0.2">
      <c r="A971">
        <v>3300518712</v>
      </c>
      <c r="B971" t="s">
        <v>0</v>
      </c>
      <c r="C971" t="s">
        <v>3861</v>
      </c>
      <c r="D971" t="s">
        <v>3862</v>
      </c>
      <c r="E971" t="s">
        <v>4016</v>
      </c>
      <c r="F971" t="s">
        <v>4017</v>
      </c>
      <c r="G971" t="s">
        <v>4025</v>
      </c>
      <c r="H971" t="s">
        <v>3865</v>
      </c>
      <c r="I971" s="2">
        <v>44463</v>
      </c>
      <c r="J971" s="2">
        <v>44463</v>
      </c>
      <c r="K971" s="2">
        <v>44516</v>
      </c>
      <c r="L971" s="2">
        <v>44516</v>
      </c>
      <c r="M971" s="2">
        <v>44824</v>
      </c>
      <c r="N971" t="s">
        <v>21</v>
      </c>
      <c r="O971" t="s">
        <v>22</v>
      </c>
      <c r="P971" t="s">
        <v>4019</v>
      </c>
      <c r="Q971" t="s">
        <v>4020</v>
      </c>
      <c r="R971" t="s">
        <v>4021</v>
      </c>
      <c r="S971" t="s">
        <v>4026</v>
      </c>
      <c r="T971" s="2"/>
      <c r="U971" s="3">
        <v>218</v>
      </c>
      <c r="V971" s="4">
        <v>292000</v>
      </c>
      <c r="W971" t="s">
        <v>14</v>
      </c>
    </row>
    <row r="972" spans="1:23" ht="13.9" hidden="1" customHeight="1" x14ac:dyDescent="0.2">
      <c r="A972">
        <v>3300518717</v>
      </c>
      <c r="B972" t="s">
        <v>0</v>
      </c>
      <c r="C972" t="s">
        <v>153</v>
      </c>
      <c r="D972" t="s">
        <v>154</v>
      </c>
      <c r="E972" t="s">
        <v>1598</v>
      </c>
      <c r="F972" t="s">
        <v>1599</v>
      </c>
      <c r="G972" t="s">
        <v>4027</v>
      </c>
      <c r="H972" t="s">
        <v>3131</v>
      </c>
      <c r="I972" s="2">
        <v>44463</v>
      </c>
      <c r="J972" s="2">
        <v>44463</v>
      </c>
      <c r="K972" s="2">
        <v>44482</v>
      </c>
      <c r="L972" s="2">
        <v>44482</v>
      </c>
      <c r="M972" s="2">
        <v>44742</v>
      </c>
      <c r="N972" t="s">
        <v>21</v>
      </c>
      <c r="O972" t="s">
        <v>22</v>
      </c>
      <c r="P972" t="s">
        <v>3966</v>
      </c>
      <c r="Q972" t="s">
        <v>3967</v>
      </c>
      <c r="R972" t="s">
        <v>4028</v>
      </c>
      <c r="S972" t="s">
        <v>4029</v>
      </c>
      <c r="T972" s="2"/>
      <c r="U972" s="3">
        <v>136</v>
      </c>
      <c r="V972" s="4">
        <v>189190</v>
      </c>
      <c r="W972" t="s">
        <v>14</v>
      </c>
    </row>
    <row r="973" spans="1:23" ht="13.9" hidden="1" customHeight="1" x14ac:dyDescent="0.2">
      <c r="A973">
        <v>3300518757</v>
      </c>
      <c r="B973" t="s">
        <v>0</v>
      </c>
      <c r="C973" t="s">
        <v>363</v>
      </c>
      <c r="D973" t="s">
        <v>364</v>
      </c>
      <c r="E973" t="s">
        <v>3541</v>
      </c>
      <c r="F973" t="s">
        <v>3542</v>
      </c>
      <c r="G973" t="s">
        <v>4030</v>
      </c>
      <c r="H973" t="s">
        <v>368</v>
      </c>
      <c r="I973" s="2">
        <v>44467</v>
      </c>
      <c r="J973" s="2">
        <v>44467</v>
      </c>
      <c r="K973" s="2">
        <v>44572</v>
      </c>
      <c r="L973" s="2">
        <v>44572</v>
      </c>
      <c r="M973" s="2">
        <v>44712</v>
      </c>
      <c r="N973" t="s">
        <v>21</v>
      </c>
      <c r="O973" t="s">
        <v>22</v>
      </c>
      <c r="P973" t="s">
        <v>3966</v>
      </c>
      <c r="Q973" t="s">
        <v>3967</v>
      </c>
      <c r="R973" t="s">
        <v>3899</v>
      </c>
      <c r="S973" t="s">
        <v>4031</v>
      </c>
      <c r="T973" s="2"/>
      <c r="U973" s="3">
        <v>106</v>
      </c>
      <c r="V973" s="4">
        <v>142000</v>
      </c>
      <c r="W973" t="s">
        <v>14</v>
      </c>
    </row>
    <row r="974" spans="1:23" ht="13.9" hidden="1" customHeight="1" x14ac:dyDescent="0.2">
      <c r="A974">
        <v>3300518837</v>
      </c>
      <c r="B974" t="s">
        <v>0</v>
      </c>
      <c r="C974" t="s">
        <v>3645</v>
      </c>
      <c r="D974" t="s">
        <v>3646</v>
      </c>
      <c r="E974" t="s">
        <v>4032</v>
      </c>
      <c r="F974" t="s">
        <v>4033</v>
      </c>
      <c r="G974" t="s">
        <v>4034</v>
      </c>
      <c r="H974" t="s">
        <v>3647</v>
      </c>
      <c r="I974" s="2">
        <v>44473</v>
      </c>
      <c r="J974" s="2">
        <v>44473</v>
      </c>
      <c r="K974" s="2">
        <v>44559</v>
      </c>
      <c r="L974" s="2">
        <v>44559</v>
      </c>
      <c r="M974" s="2">
        <v>44770</v>
      </c>
      <c r="N974" t="s">
        <v>224</v>
      </c>
      <c r="O974" t="s">
        <v>225</v>
      </c>
      <c r="P974" t="s">
        <v>3930</v>
      </c>
      <c r="Q974" t="s">
        <v>3931</v>
      </c>
      <c r="R974" t="s">
        <v>4035</v>
      </c>
      <c r="S974" t="s">
        <v>4036</v>
      </c>
      <c r="T974" s="2"/>
      <c r="U974" s="3">
        <v>164</v>
      </c>
      <c r="V974" s="4">
        <v>2120000</v>
      </c>
      <c r="W974" t="s">
        <v>14</v>
      </c>
    </row>
    <row r="975" spans="1:23" ht="13.9" hidden="1" customHeight="1" x14ac:dyDescent="0.2">
      <c r="A975">
        <v>3300518926</v>
      </c>
      <c r="B975" t="s">
        <v>0</v>
      </c>
      <c r="C975" t="s">
        <v>3861</v>
      </c>
      <c r="D975" t="s">
        <v>3862</v>
      </c>
      <c r="E975" t="s">
        <v>4037</v>
      </c>
      <c r="F975" t="s">
        <v>4038</v>
      </c>
      <c r="G975" t="s">
        <v>4039</v>
      </c>
      <c r="H975" t="s">
        <v>3865</v>
      </c>
      <c r="I975" s="2">
        <v>44476</v>
      </c>
      <c r="J975" s="2">
        <v>44476</v>
      </c>
      <c r="K975" s="2">
        <v>44533</v>
      </c>
      <c r="L975" s="2">
        <v>44533</v>
      </c>
      <c r="M975" s="2">
        <v>44701</v>
      </c>
      <c r="N975" t="s">
        <v>21</v>
      </c>
      <c r="O975" t="s">
        <v>22</v>
      </c>
      <c r="P975" t="s">
        <v>4019</v>
      </c>
      <c r="Q975" t="s">
        <v>4020</v>
      </c>
      <c r="R975" t="s">
        <v>4021</v>
      </c>
      <c r="S975" t="s">
        <v>4040</v>
      </c>
      <c r="T975" s="2"/>
      <c r="U975" s="3">
        <v>95</v>
      </c>
      <c r="V975" s="4">
        <v>223600</v>
      </c>
      <c r="W975" t="s">
        <v>14</v>
      </c>
    </row>
    <row r="976" spans="1:23" ht="13.9" hidden="1" customHeight="1" x14ac:dyDescent="0.2">
      <c r="A976">
        <v>3300518969</v>
      </c>
      <c r="B976" t="s">
        <v>0</v>
      </c>
      <c r="C976" t="s">
        <v>363</v>
      </c>
      <c r="D976" t="s">
        <v>364</v>
      </c>
      <c r="E976" t="s">
        <v>4041</v>
      </c>
      <c r="F976" t="s">
        <v>4042</v>
      </c>
      <c r="G976" t="s">
        <v>3</v>
      </c>
      <c r="H976" t="s">
        <v>368</v>
      </c>
      <c r="I976" s="2">
        <v>44480</v>
      </c>
      <c r="J976" s="2">
        <v>44480</v>
      </c>
      <c r="K976" s="2"/>
      <c r="L976" s="2">
        <v>44480</v>
      </c>
      <c r="M976" s="2">
        <v>44895</v>
      </c>
      <c r="N976" t="s">
        <v>21</v>
      </c>
      <c r="O976" t="s">
        <v>22</v>
      </c>
      <c r="P976" t="s">
        <v>3830</v>
      </c>
      <c r="Q976" t="s">
        <v>3831</v>
      </c>
      <c r="R976" t="s">
        <v>3832</v>
      </c>
      <c r="S976" t="s">
        <v>3833</v>
      </c>
      <c r="T976" s="2"/>
      <c r="U976" s="3">
        <v>289</v>
      </c>
      <c r="V976" s="4">
        <v>1768000</v>
      </c>
      <c r="W976" t="s">
        <v>14</v>
      </c>
    </row>
    <row r="977" spans="1:23" ht="13.9" hidden="1" customHeight="1" x14ac:dyDescent="0.2">
      <c r="A977">
        <v>3300518994</v>
      </c>
      <c r="B977" t="s">
        <v>0</v>
      </c>
      <c r="C977" t="s">
        <v>3645</v>
      </c>
      <c r="D977" t="s">
        <v>3646</v>
      </c>
      <c r="E977" t="s">
        <v>2072</v>
      </c>
      <c r="F977" t="s">
        <v>2073</v>
      </c>
      <c r="G977" t="s">
        <v>4043</v>
      </c>
      <c r="H977" t="s">
        <v>3647</v>
      </c>
      <c r="I977" s="2">
        <v>44480</v>
      </c>
      <c r="J977" s="2">
        <v>44480</v>
      </c>
      <c r="K977" s="2">
        <v>44517</v>
      </c>
      <c r="L977" s="2">
        <v>44480</v>
      </c>
      <c r="M977" s="2">
        <v>44648</v>
      </c>
      <c r="N977" t="s">
        <v>21</v>
      </c>
      <c r="O977" t="s">
        <v>22</v>
      </c>
      <c r="P977" t="s">
        <v>4044</v>
      </c>
      <c r="Q977" t="s">
        <v>4045</v>
      </c>
      <c r="R977" t="s">
        <v>4046</v>
      </c>
      <c r="S977" t="s">
        <v>4047</v>
      </c>
      <c r="T977" s="2"/>
      <c r="U977" s="3">
        <v>42</v>
      </c>
      <c r="V977" s="4">
        <v>1950000</v>
      </c>
      <c r="W977" t="s">
        <v>14</v>
      </c>
    </row>
    <row r="978" spans="1:23" ht="13.9" hidden="1" customHeight="1" x14ac:dyDescent="0.2">
      <c r="A978">
        <v>3300519044</v>
      </c>
      <c r="B978" t="s">
        <v>0</v>
      </c>
      <c r="C978" t="s">
        <v>3645</v>
      </c>
      <c r="D978" t="s">
        <v>3646</v>
      </c>
      <c r="E978" t="s">
        <v>4048</v>
      </c>
      <c r="F978" t="s">
        <v>4049</v>
      </c>
      <c r="G978" t="s">
        <v>4050</v>
      </c>
      <c r="H978" t="s">
        <v>3647</v>
      </c>
      <c r="I978" s="2">
        <v>44482</v>
      </c>
      <c r="J978" s="2">
        <v>44482</v>
      </c>
      <c r="K978" s="2">
        <v>44499</v>
      </c>
      <c r="L978" s="2">
        <v>44499</v>
      </c>
      <c r="M978" s="2">
        <v>44919</v>
      </c>
      <c r="N978" t="s">
        <v>21</v>
      </c>
      <c r="O978" t="s">
        <v>22</v>
      </c>
      <c r="P978" t="s">
        <v>3966</v>
      </c>
      <c r="Q978" t="s">
        <v>3967</v>
      </c>
      <c r="R978" t="s">
        <v>3899</v>
      </c>
      <c r="S978" t="s">
        <v>3900</v>
      </c>
      <c r="T978" s="2"/>
      <c r="U978" s="3">
        <v>313</v>
      </c>
      <c r="V978" s="4">
        <v>14084000</v>
      </c>
      <c r="W978" t="s">
        <v>14</v>
      </c>
    </row>
    <row r="979" spans="1:23" ht="13.9" hidden="1" customHeight="1" x14ac:dyDescent="0.2">
      <c r="A979">
        <v>3300519053</v>
      </c>
      <c r="B979" t="s">
        <v>0</v>
      </c>
      <c r="C979" t="s">
        <v>363</v>
      </c>
      <c r="D979" t="s">
        <v>364</v>
      </c>
      <c r="E979" t="s">
        <v>1598</v>
      </c>
      <c r="F979" t="s">
        <v>1599</v>
      </c>
      <c r="G979" t="s">
        <v>3</v>
      </c>
      <c r="H979" t="s">
        <v>368</v>
      </c>
      <c r="I979" s="2">
        <v>44483</v>
      </c>
      <c r="J979" s="2">
        <v>44483</v>
      </c>
      <c r="K979" s="2"/>
      <c r="L979" s="2">
        <v>44483</v>
      </c>
      <c r="M979" s="2">
        <v>44865</v>
      </c>
      <c r="N979" t="s">
        <v>21</v>
      </c>
      <c r="O979" t="s">
        <v>22</v>
      </c>
      <c r="P979" t="s">
        <v>3830</v>
      </c>
      <c r="Q979" t="s">
        <v>3831</v>
      </c>
      <c r="R979" t="s">
        <v>3832</v>
      </c>
      <c r="S979" t="s">
        <v>3833</v>
      </c>
      <c r="T979" s="2"/>
      <c r="U979" s="3">
        <v>259</v>
      </c>
      <c r="V979" s="4">
        <v>2461900</v>
      </c>
      <c r="W979" t="s">
        <v>14</v>
      </c>
    </row>
    <row r="980" spans="1:23" ht="13.9" hidden="1" customHeight="1" x14ac:dyDescent="0.2">
      <c r="A980">
        <v>3300519144</v>
      </c>
      <c r="B980" t="s">
        <v>0</v>
      </c>
      <c r="C980" t="s">
        <v>153</v>
      </c>
      <c r="D980" t="s">
        <v>154</v>
      </c>
      <c r="E980" t="s">
        <v>2868</v>
      </c>
      <c r="F980" t="s">
        <v>2869</v>
      </c>
      <c r="G980" t="s">
        <v>4051</v>
      </c>
      <c r="H980" t="s">
        <v>3131</v>
      </c>
      <c r="I980" s="2">
        <v>44488</v>
      </c>
      <c r="J980" s="2">
        <v>44488</v>
      </c>
      <c r="K980" s="2">
        <v>44498</v>
      </c>
      <c r="L980" s="2">
        <v>44498</v>
      </c>
      <c r="M980" s="2">
        <v>44680</v>
      </c>
      <c r="N980" t="s">
        <v>21</v>
      </c>
      <c r="O980" t="s">
        <v>22</v>
      </c>
      <c r="P980" t="s">
        <v>3849</v>
      </c>
      <c r="Q980" t="s">
        <v>3850</v>
      </c>
      <c r="R980" t="s">
        <v>3851</v>
      </c>
      <c r="S980" t="s">
        <v>3974</v>
      </c>
      <c r="T980" s="2"/>
      <c r="U980" s="3">
        <v>74</v>
      </c>
      <c r="V980" s="4">
        <v>299991</v>
      </c>
      <c r="W980" t="s">
        <v>14</v>
      </c>
    </row>
    <row r="981" spans="1:23" ht="13.9" hidden="1" customHeight="1" x14ac:dyDescent="0.2">
      <c r="A981">
        <v>3300519240</v>
      </c>
      <c r="B981" t="s">
        <v>0</v>
      </c>
      <c r="C981" t="s">
        <v>3970</v>
      </c>
      <c r="D981" t="s">
        <v>3971</v>
      </c>
      <c r="E981" t="s">
        <v>4052</v>
      </c>
      <c r="F981" t="s">
        <v>4053</v>
      </c>
      <c r="G981" t="s">
        <v>4054</v>
      </c>
      <c r="H981" t="s">
        <v>3973</v>
      </c>
      <c r="I981" s="2">
        <v>44494</v>
      </c>
      <c r="J981" s="2">
        <v>44494</v>
      </c>
      <c r="K981" s="2">
        <v>44544</v>
      </c>
      <c r="L981" s="2">
        <v>44544</v>
      </c>
      <c r="M981" s="2">
        <v>44663</v>
      </c>
      <c r="N981" t="s">
        <v>21</v>
      </c>
      <c r="O981" t="s">
        <v>22</v>
      </c>
      <c r="P981" t="s">
        <v>4055</v>
      </c>
      <c r="Q981" t="s">
        <v>4056</v>
      </c>
      <c r="R981" t="s">
        <v>4057</v>
      </c>
      <c r="S981" t="s">
        <v>4058</v>
      </c>
      <c r="T981" s="2"/>
      <c r="U981" s="3">
        <v>57</v>
      </c>
      <c r="V981" s="4">
        <v>69200</v>
      </c>
      <c r="W981" t="s">
        <v>14</v>
      </c>
    </row>
    <row r="982" spans="1:23" s="6" customFormat="1" ht="13.9" hidden="1" customHeight="1" x14ac:dyDescent="0.2">
      <c r="A982" s="6">
        <v>3300519411</v>
      </c>
      <c r="B982" s="6" t="s">
        <v>0</v>
      </c>
      <c r="C982" s="6" t="s">
        <v>1283</v>
      </c>
      <c r="D982" s="6" t="s">
        <v>1284</v>
      </c>
      <c r="E982" s="6" t="s">
        <v>4059</v>
      </c>
      <c r="F982" s="6" t="s">
        <v>4060</v>
      </c>
      <c r="G982" s="6" t="s">
        <v>3</v>
      </c>
      <c r="H982" s="6" t="s">
        <v>1351</v>
      </c>
      <c r="I982" s="7">
        <v>44504</v>
      </c>
      <c r="J982" s="7">
        <v>44504</v>
      </c>
      <c r="K982" s="7"/>
      <c r="L982" s="7">
        <v>44504</v>
      </c>
      <c r="M982" s="7">
        <v>44895</v>
      </c>
      <c r="N982" s="6" t="s">
        <v>33</v>
      </c>
      <c r="O982" s="6" t="s">
        <v>34</v>
      </c>
      <c r="P982" s="6" t="s">
        <v>3830</v>
      </c>
      <c r="Q982" s="6" t="s">
        <v>3831</v>
      </c>
      <c r="R982" s="6" t="s">
        <v>3832</v>
      </c>
      <c r="S982" s="6" t="s">
        <v>3833</v>
      </c>
      <c r="T982" s="7"/>
      <c r="U982" s="8">
        <v>289</v>
      </c>
      <c r="V982" s="9">
        <v>680000</v>
      </c>
      <c r="W982" s="6" t="s">
        <v>14</v>
      </c>
    </row>
    <row r="983" spans="1:23" ht="13.9" hidden="1" customHeight="1" x14ac:dyDescent="0.2">
      <c r="A983">
        <v>3300519467</v>
      </c>
      <c r="B983" t="s">
        <v>0</v>
      </c>
      <c r="C983" t="s">
        <v>363</v>
      </c>
      <c r="D983" t="s">
        <v>364</v>
      </c>
      <c r="E983" t="s">
        <v>2720</v>
      </c>
      <c r="F983" t="s">
        <v>2721</v>
      </c>
      <c r="G983" t="s">
        <v>4061</v>
      </c>
      <c r="H983" t="s">
        <v>368</v>
      </c>
      <c r="I983" s="2">
        <v>44508</v>
      </c>
      <c r="J983" s="2">
        <v>44508</v>
      </c>
      <c r="K983" s="2">
        <v>44551</v>
      </c>
      <c r="L983" s="2">
        <v>44551</v>
      </c>
      <c r="M983" s="2">
        <v>44826</v>
      </c>
      <c r="N983" t="s">
        <v>21</v>
      </c>
      <c r="O983" t="s">
        <v>22</v>
      </c>
      <c r="P983" t="s">
        <v>3966</v>
      </c>
      <c r="Q983" t="s">
        <v>3967</v>
      </c>
      <c r="R983" t="s">
        <v>3899</v>
      </c>
      <c r="S983" t="s">
        <v>4062</v>
      </c>
      <c r="T983" s="2"/>
      <c r="U983" s="3">
        <v>220</v>
      </c>
      <c r="V983" s="4">
        <v>769000</v>
      </c>
      <c r="W983" t="s">
        <v>14</v>
      </c>
    </row>
    <row r="984" spans="1:23" ht="13.9" hidden="1" customHeight="1" x14ac:dyDescent="0.2">
      <c r="A984">
        <v>3300519483</v>
      </c>
      <c r="B984" t="s">
        <v>0</v>
      </c>
      <c r="C984" t="s">
        <v>3970</v>
      </c>
      <c r="D984" t="s">
        <v>3971</v>
      </c>
      <c r="E984" t="s">
        <v>2720</v>
      </c>
      <c r="F984" t="s">
        <v>2721</v>
      </c>
      <c r="G984" t="s">
        <v>4063</v>
      </c>
      <c r="H984" t="s">
        <v>3973</v>
      </c>
      <c r="I984" s="2">
        <v>44509</v>
      </c>
      <c r="J984" s="2">
        <v>44509</v>
      </c>
      <c r="K984" s="2">
        <v>44571</v>
      </c>
      <c r="L984" s="2">
        <v>44571</v>
      </c>
      <c r="M984" s="2">
        <v>44895</v>
      </c>
      <c r="N984" t="s">
        <v>21</v>
      </c>
      <c r="O984" t="s">
        <v>22</v>
      </c>
      <c r="P984" t="s">
        <v>3830</v>
      </c>
      <c r="Q984" t="s">
        <v>3831</v>
      </c>
      <c r="R984" t="s">
        <v>3832</v>
      </c>
      <c r="S984" t="s">
        <v>3833</v>
      </c>
      <c r="T984" s="2"/>
      <c r="U984" s="3">
        <v>289</v>
      </c>
      <c r="V984" s="4">
        <v>1194000</v>
      </c>
      <c r="W984" t="s">
        <v>14</v>
      </c>
    </row>
    <row r="985" spans="1:23" ht="13.9" hidden="1" customHeight="1" x14ac:dyDescent="0.2">
      <c r="A985">
        <v>3300519513</v>
      </c>
      <c r="B985" t="s">
        <v>0</v>
      </c>
      <c r="C985" t="s">
        <v>1283</v>
      </c>
      <c r="D985" t="s">
        <v>1284</v>
      </c>
      <c r="E985" t="s">
        <v>4016</v>
      </c>
      <c r="F985" t="s">
        <v>4017</v>
      </c>
      <c r="G985" t="s">
        <v>3</v>
      </c>
      <c r="H985" t="s">
        <v>1351</v>
      </c>
      <c r="I985" s="2">
        <v>44509</v>
      </c>
      <c r="J985" s="2">
        <v>44509</v>
      </c>
      <c r="K985" s="2"/>
      <c r="L985" s="2">
        <v>44509</v>
      </c>
      <c r="M985" s="2">
        <v>44809</v>
      </c>
      <c r="N985" t="s">
        <v>21</v>
      </c>
      <c r="O985" t="s">
        <v>22</v>
      </c>
      <c r="P985" t="s">
        <v>3849</v>
      </c>
      <c r="Q985" t="s">
        <v>3850</v>
      </c>
      <c r="R985" t="s">
        <v>3851</v>
      </c>
      <c r="S985" t="s">
        <v>3974</v>
      </c>
      <c r="T985" s="2"/>
      <c r="U985" s="3">
        <v>203</v>
      </c>
      <c r="V985" s="4">
        <v>700000</v>
      </c>
      <c r="W985" t="s">
        <v>14</v>
      </c>
    </row>
    <row r="986" spans="1:23" ht="13.9" hidden="1" customHeight="1" x14ac:dyDescent="0.2">
      <c r="A986">
        <v>3300519518</v>
      </c>
      <c r="B986" t="s">
        <v>0</v>
      </c>
      <c r="C986" t="s">
        <v>3970</v>
      </c>
      <c r="D986" t="s">
        <v>3971</v>
      </c>
      <c r="E986" t="s">
        <v>4052</v>
      </c>
      <c r="F986" t="s">
        <v>4053</v>
      </c>
      <c r="G986" t="s">
        <v>4064</v>
      </c>
      <c r="H986" t="s">
        <v>3973</v>
      </c>
      <c r="I986" s="2">
        <v>44510</v>
      </c>
      <c r="J986" s="2">
        <v>44510</v>
      </c>
      <c r="K986" s="2">
        <v>44582</v>
      </c>
      <c r="L986" s="2">
        <v>44582</v>
      </c>
      <c r="M986" s="2">
        <v>44673</v>
      </c>
      <c r="N986" t="s">
        <v>21</v>
      </c>
      <c r="O986" t="s">
        <v>22</v>
      </c>
      <c r="P986" t="s">
        <v>3849</v>
      </c>
      <c r="Q986" t="s">
        <v>3850</v>
      </c>
      <c r="R986" t="s">
        <v>3851</v>
      </c>
      <c r="S986" t="s">
        <v>3974</v>
      </c>
      <c r="T986" s="2"/>
      <c r="U986" s="3">
        <v>67</v>
      </c>
      <c r="V986" s="4">
        <v>99900</v>
      </c>
      <c r="W986" t="s">
        <v>14</v>
      </c>
    </row>
    <row r="987" spans="1:23" ht="13.9" hidden="1" customHeight="1" x14ac:dyDescent="0.2">
      <c r="A987">
        <v>3300519763</v>
      </c>
      <c r="B987" t="s">
        <v>0</v>
      </c>
      <c r="C987" t="s">
        <v>363</v>
      </c>
      <c r="D987" t="s">
        <v>364</v>
      </c>
      <c r="E987" t="s">
        <v>4065</v>
      </c>
      <c r="F987" t="s">
        <v>4066</v>
      </c>
      <c r="G987" t="s">
        <v>4067</v>
      </c>
      <c r="H987" t="s">
        <v>368</v>
      </c>
      <c r="I987" s="2">
        <v>44525</v>
      </c>
      <c r="J987" s="2">
        <v>44525</v>
      </c>
      <c r="K987" s="2">
        <v>44530</v>
      </c>
      <c r="L987" s="2">
        <v>44530</v>
      </c>
      <c r="M987" s="2">
        <v>44895</v>
      </c>
      <c r="N987" t="s">
        <v>21</v>
      </c>
      <c r="O987" t="s">
        <v>22</v>
      </c>
      <c r="P987" t="s">
        <v>3939</v>
      </c>
      <c r="Q987" t="s">
        <v>3940</v>
      </c>
      <c r="R987" t="s">
        <v>4009</v>
      </c>
      <c r="S987" t="s">
        <v>4010</v>
      </c>
      <c r="T987" s="2"/>
      <c r="U987" s="3">
        <v>289</v>
      </c>
      <c r="V987" s="4">
        <v>2009000</v>
      </c>
      <c r="W987" t="s">
        <v>14</v>
      </c>
    </row>
    <row r="988" spans="1:23" ht="13.9" hidden="1" customHeight="1" x14ac:dyDescent="0.2">
      <c r="A988">
        <v>3300519811</v>
      </c>
      <c r="B988" t="s">
        <v>0</v>
      </c>
      <c r="C988" t="s">
        <v>3645</v>
      </c>
      <c r="D988" t="s">
        <v>3646</v>
      </c>
      <c r="E988" t="s">
        <v>188</v>
      </c>
      <c r="F988" t="s">
        <v>189</v>
      </c>
      <c r="G988" t="s">
        <v>4068</v>
      </c>
      <c r="H988" t="s">
        <v>3647</v>
      </c>
      <c r="I988" s="2">
        <v>44529</v>
      </c>
      <c r="J988" s="2">
        <v>44529</v>
      </c>
      <c r="K988" s="2">
        <v>44547</v>
      </c>
      <c r="L988" s="2">
        <v>44547</v>
      </c>
      <c r="M988" s="2">
        <v>45046</v>
      </c>
      <c r="N988" t="s">
        <v>21</v>
      </c>
      <c r="O988" t="s">
        <v>22</v>
      </c>
      <c r="P988" t="s">
        <v>3849</v>
      </c>
      <c r="Q988" t="s">
        <v>3850</v>
      </c>
      <c r="R988" t="s">
        <v>3851</v>
      </c>
      <c r="S988" t="s">
        <v>4069</v>
      </c>
      <c r="T988" s="2"/>
      <c r="U988" s="3">
        <v>440</v>
      </c>
      <c r="V988" s="4">
        <v>160000</v>
      </c>
      <c r="W988" t="s">
        <v>14</v>
      </c>
    </row>
    <row r="989" spans="1:23" ht="13.9" hidden="1" customHeight="1" x14ac:dyDescent="0.2">
      <c r="A989">
        <v>3300519903</v>
      </c>
      <c r="B989" t="s">
        <v>0</v>
      </c>
      <c r="C989" t="s">
        <v>3645</v>
      </c>
      <c r="D989" t="s">
        <v>3646</v>
      </c>
      <c r="E989" t="s">
        <v>4070</v>
      </c>
      <c r="F989" t="s">
        <v>4071</v>
      </c>
      <c r="G989" t="s">
        <v>4072</v>
      </c>
      <c r="H989" t="s">
        <v>3647</v>
      </c>
      <c r="I989" s="2">
        <v>44536</v>
      </c>
      <c r="J989" s="2">
        <v>44536</v>
      </c>
      <c r="K989" s="2">
        <v>44573</v>
      </c>
      <c r="L989" s="2">
        <v>44573</v>
      </c>
      <c r="M989" s="2">
        <v>44895</v>
      </c>
      <c r="N989" t="s">
        <v>21</v>
      </c>
      <c r="O989" t="s">
        <v>22</v>
      </c>
      <c r="P989" t="s">
        <v>3849</v>
      </c>
      <c r="Q989" t="s">
        <v>3850</v>
      </c>
      <c r="R989" t="s">
        <v>3851</v>
      </c>
      <c r="S989" t="s">
        <v>4073</v>
      </c>
      <c r="T989" s="2"/>
      <c r="U989" s="3">
        <v>289</v>
      </c>
      <c r="V989" s="4">
        <v>96000</v>
      </c>
      <c r="W989" t="s">
        <v>14</v>
      </c>
    </row>
    <row r="990" spans="1:23" ht="13.9" hidden="1" customHeight="1" x14ac:dyDescent="0.2">
      <c r="A990">
        <v>3300519973</v>
      </c>
      <c r="B990" t="s">
        <v>0</v>
      </c>
      <c r="C990" t="s">
        <v>3645</v>
      </c>
      <c r="D990" t="s">
        <v>3646</v>
      </c>
      <c r="E990" t="s">
        <v>4074</v>
      </c>
      <c r="F990" t="s">
        <v>884</v>
      </c>
      <c r="G990" t="s">
        <v>4075</v>
      </c>
      <c r="H990" t="s">
        <v>3647</v>
      </c>
      <c r="I990" s="2">
        <v>44539</v>
      </c>
      <c r="J990" s="2">
        <v>44539</v>
      </c>
      <c r="K990" s="2">
        <v>44580</v>
      </c>
      <c r="L990" s="2">
        <v>44580</v>
      </c>
      <c r="M990" s="2">
        <v>44895</v>
      </c>
      <c r="N990" t="s">
        <v>21</v>
      </c>
      <c r="O990" t="s">
        <v>22</v>
      </c>
      <c r="P990" t="s">
        <v>3966</v>
      </c>
      <c r="Q990" t="s">
        <v>3967</v>
      </c>
      <c r="R990" t="s">
        <v>3899</v>
      </c>
      <c r="S990" t="s">
        <v>3900</v>
      </c>
      <c r="T990" s="2"/>
      <c r="U990" s="3">
        <v>289</v>
      </c>
      <c r="V990" s="4">
        <v>850251.9</v>
      </c>
      <c r="W990" t="s">
        <v>14</v>
      </c>
    </row>
    <row r="991" spans="1:23" ht="13.9" hidden="1" customHeight="1" x14ac:dyDescent="0.2">
      <c r="A991">
        <v>3300519993</v>
      </c>
      <c r="B991" t="s">
        <v>0</v>
      </c>
      <c r="C991" t="s">
        <v>351</v>
      </c>
      <c r="D991" t="s">
        <v>352</v>
      </c>
      <c r="E991" t="s">
        <v>4076</v>
      </c>
      <c r="F991" t="s">
        <v>4077</v>
      </c>
      <c r="G991" t="s">
        <v>4078</v>
      </c>
      <c r="H991" t="s">
        <v>356</v>
      </c>
      <c r="I991" s="2">
        <v>44540</v>
      </c>
      <c r="J991" s="2">
        <v>44540</v>
      </c>
      <c r="K991" s="2">
        <v>44552</v>
      </c>
      <c r="L991" s="2">
        <v>44540</v>
      </c>
      <c r="M991" s="2">
        <v>44620</v>
      </c>
      <c r="N991" t="s">
        <v>173</v>
      </c>
      <c r="O991" t="s">
        <v>174</v>
      </c>
      <c r="P991" t="s">
        <v>3959</v>
      </c>
      <c r="Q991" t="s">
        <v>3960</v>
      </c>
      <c r="R991" t="s">
        <v>4079</v>
      </c>
      <c r="S991" t="s">
        <v>4080</v>
      </c>
      <c r="T991" s="2"/>
      <c r="U991" s="3">
        <v>14</v>
      </c>
      <c r="V991" s="4">
        <v>2784000</v>
      </c>
      <c r="W991" t="s">
        <v>14</v>
      </c>
    </row>
    <row r="992" spans="1:23" ht="13.9" hidden="1" customHeight="1" x14ac:dyDescent="0.2">
      <c r="A992">
        <v>3300520040</v>
      </c>
      <c r="B992" t="s">
        <v>0</v>
      </c>
      <c r="C992" t="s">
        <v>3970</v>
      </c>
      <c r="D992" t="s">
        <v>3971</v>
      </c>
      <c r="E992" t="s">
        <v>4082</v>
      </c>
      <c r="F992" t="s">
        <v>4083</v>
      </c>
      <c r="G992" t="s">
        <v>4081</v>
      </c>
      <c r="H992" t="s">
        <v>3973</v>
      </c>
      <c r="I992" s="2">
        <v>44545</v>
      </c>
      <c r="J992" s="2">
        <v>44545</v>
      </c>
      <c r="K992" s="2">
        <v>44589</v>
      </c>
      <c r="L992" s="2">
        <v>44589</v>
      </c>
      <c r="M992" s="2">
        <v>44708</v>
      </c>
      <c r="N992" t="s">
        <v>21</v>
      </c>
      <c r="O992" t="s">
        <v>22</v>
      </c>
      <c r="P992" t="s">
        <v>4084</v>
      </c>
      <c r="Q992" t="s">
        <v>4085</v>
      </c>
      <c r="R992" t="s">
        <v>4086</v>
      </c>
      <c r="S992" t="s">
        <v>4087</v>
      </c>
      <c r="T992" s="2"/>
      <c r="U992" s="3">
        <v>102</v>
      </c>
      <c r="V992" s="4">
        <v>9100</v>
      </c>
      <c r="W992" t="s">
        <v>14</v>
      </c>
    </row>
    <row r="993" spans="1:23" ht="13.9" hidden="1" customHeight="1" x14ac:dyDescent="0.2">
      <c r="A993">
        <v>3300520113</v>
      </c>
      <c r="B993" t="s">
        <v>0</v>
      </c>
      <c r="C993" t="s">
        <v>153</v>
      </c>
      <c r="D993" t="s">
        <v>154</v>
      </c>
      <c r="E993" t="s">
        <v>4074</v>
      </c>
      <c r="F993" t="s">
        <v>884</v>
      </c>
      <c r="G993" t="s">
        <v>4088</v>
      </c>
      <c r="H993" t="s">
        <v>3131</v>
      </c>
      <c r="I993" s="2">
        <v>44551</v>
      </c>
      <c r="J993" s="2">
        <v>44551</v>
      </c>
      <c r="K993" s="2">
        <v>44595</v>
      </c>
      <c r="L993" s="2">
        <v>44595</v>
      </c>
      <c r="M993" s="2">
        <v>44926</v>
      </c>
      <c r="N993" t="s">
        <v>21</v>
      </c>
      <c r="O993" t="s">
        <v>22</v>
      </c>
      <c r="P993" t="s">
        <v>3939</v>
      </c>
      <c r="Q993" t="s">
        <v>3940</v>
      </c>
      <c r="R993" t="s">
        <v>3941</v>
      </c>
      <c r="S993" t="s">
        <v>4089</v>
      </c>
      <c r="T993" s="2"/>
      <c r="U993" s="3">
        <v>320</v>
      </c>
      <c r="V993" s="4">
        <v>731029</v>
      </c>
      <c r="W993" t="s">
        <v>14</v>
      </c>
    </row>
    <row r="994" spans="1:23" ht="13.9" hidden="1" customHeight="1" x14ac:dyDescent="0.2">
      <c r="A994">
        <v>3300520139</v>
      </c>
      <c r="B994" t="s">
        <v>0</v>
      </c>
      <c r="C994" t="s">
        <v>351</v>
      </c>
      <c r="D994" t="s">
        <v>352</v>
      </c>
      <c r="E994" t="s">
        <v>2651</v>
      </c>
      <c r="F994" t="s">
        <v>2652</v>
      </c>
      <c r="G994" t="s">
        <v>3</v>
      </c>
      <c r="H994" t="s">
        <v>356</v>
      </c>
      <c r="I994" s="2">
        <v>44552</v>
      </c>
      <c r="J994" s="2">
        <v>44552</v>
      </c>
      <c r="K994" s="2"/>
      <c r="L994" s="2">
        <v>44552</v>
      </c>
      <c r="M994" s="2">
        <v>44712</v>
      </c>
      <c r="N994" t="s">
        <v>173</v>
      </c>
      <c r="O994" t="s">
        <v>174</v>
      </c>
      <c r="P994" t="s">
        <v>3959</v>
      </c>
      <c r="Q994" t="s">
        <v>3960</v>
      </c>
      <c r="R994" t="s">
        <v>4090</v>
      </c>
      <c r="S994" t="s">
        <v>4091</v>
      </c>
      <c r="T994" s="2"/>
      <c r="U994" s="3">
        <v>106</v>
      </c>
      <c r="V994" s="4">
        <v>680708</v>
      </c>
      <c r="W994" t="s">
        <v>114</v>
      </c>
    </row>
    <row r="995" spans="1:23" ht="13.9" hidden="1" customHeight="1" x14ac:dyDescent="0.2">
      <c r="A995">
        <v>3300520177</v>
      </c>
      <c r="B995" t="s">
        <v>0</v>
      </c>
      <c r="C995" t="s">
        <v>153</v>
      </c>
      <c r="D995" t="s">
        <v>154</v>
      </c>
      <c r="E995" t="s">
        <v>4092</v>
      </c>
      <c r="F995" t="s">
        <v>4093</v>
      </c>
      <c r="G995" t="s">
        <v>4094</v>
      </c>
      <c r="H995" t="s">
        <v>3131</v>
      </c>
      <c r="I995" s="2">
        <v>44558</v>
      </c>
      <c r="J995" s="2">
        <v>44558</v>
      </c>
      <c r="K995" s="2">
        <v>44595</v>
      </c>
      <c r="L995" s="2">
        <v>44595</v>
      </c>
      <c r="M995" s="2">
        <v>44630</v>
      </c>
      <c r="N995" t="s">
        <v>21</v>
      </c>
      <c r="O995" t="s">
        <v>22</v>
      </c>
      <c r="P995" t="s">
        <v>4019</v>
      </c>
      <c r="Q995" t="s">
        <v>4020</v>
      </c>
      <c r="R995" t="s">
        <v>4021</v>
      </c>
      <c r="S995" t="s">
        <v>4095</v>
      </c>
      <c r="T995" s="2"/>
      <c r="U995" s="3">
        <v>24</v>
      </c>
      <c r="V995" s="4">
        <v>96000</v>
      </c>
      <c r="W995" t="s">
        <v>14</v>
      </c>
    </row>
    <row r="996" spans="1:23" ht="13.9" hidden="1" customHeight="1" x14ac:dyDescent="0.2">
      <c r="A996">
        <v>3300520190</v>
      </c>
      <c r="B996" t="s">
        <v>0</v>
      </c>
      <c r="C996" t="s">
        <v>691</v>
      </c>
      <c r="D996" t="s">
        <v>692</v>
      </c>
      <c r="E996" t="s">
        <v>4096</v>
      </c>
      <c r="F996" t="s">
        <v>4097</v>
      </c>
      <c r="G996" t="s">
        <v>4098</v>
      </c>
      <c r="H996" t="s">
        <v>696</v>
      </c>
      <c r="I996" s="2">
        <v>44559</v>
      </c>
      <c r="J996" s="2">
        <v>44559</v>
      </c>
      <c r="K996" s="2">
        <v>44574</v>
      </c>
      <c r="L996" s="2">
        <v>44574</v>
      </c>
      <c r="M996" s="2">
        <v>44834</v>
      </c>
      <c r="N996" t="s">
        <v>21</v>
      </c>
      <c r="O996" t="s">
        <v>22</v>
      </c>
      <c r="P996" t="s">
        <v>3959</v>
      </c>
      <c r="Q996" t="s">
        <v>3960</v>
      </c>
      <c r="R996" t="s">
        <v>4099</v>
      </c>
      <c r="S996" t="s">
        <v>4100</v>
      </c>
      <c r="T996" s="2"/>
      <c r="U996" s="3">
        <v>228</v>
      </c>
      <c r="V996" s="4">
        <v>254650</v>
      </c>
      <c r="W996" t="s">
        <v>114</v>
      </c>
    </row>
    <row r="997" spans="1:23" ht="13.9" hidden="1" customHeight="1" x14ac:dyDescent="0.2">
      <c r="A997">
        <v>3300520207</v>
      </c>
      <c r="B997" t="s">
        <v>0</v>
      </c>
      <c r="C997" t="s">
        <v>351</v>
      </c>
      <c r="D997" t="s">
        <v>352</v>
      </c>
      <c r="E997" t="s">
        <v>4101</v>
      </c>
      <c r="F997" t="s">
        <v>4102</v>
      </c>
      <c r="G997" t="s">
        <v>3</v>
      </c>
      <c r="H997" t="s">
        <v>356</v>
      </c>
      <c r="I997" s="2">
        <v>44564</v>
      </c>
      <c r="J997" s="2">
        <v>44564</v>
      </c>
      <c r="K997" s="2">
        <v>44581</v>
      </c>
      <c r="L997" s="2">
        <v>44581</v>
      </c>
      <c r="M997" s="2">
        <v>44712</v>
      </c>
      <c r="N997" t="s">
        <v>173</v>
      </c>
      <c r="O997" t="s">
        <v>174</v>
      </c>
      <c r="P997" t="s">
        <v>3959</v>
      </c>
      <c r="Q997" t="s">
        <v>3960</v>
      </c>
      <c r="R997" t="s">
        <v>4090</v>
      </c>
      <c r="S997" t="s">
        <v>4091</v>
      </c>
      <c r="T997" s="2"/>
      <c r="U997" s="3">
        <v>106</v>
      </c>
      <c r="V997" s="4">
        <v>680708</v>
      </c>
      <c r="W997" t="s">
        <v>114</v>
      </c>
    </row>
    <row r="998" spans="1:23" ht="13.9" hidden="1" customHeight="1" x14ac:dyDescent="0.2">
      <c r="A998">
        <v>3300520704</v>
      </c>
      <c r="B998" t="s">
        <v>0</v>
      </c>
      <c r="C998" t="s">
        <v>3861</v>
      </c>
      <c r="D998" t="s">
        <v>3862</v>
      </c>
      <c r="E998" t="s">
        <v>3901</v>
      </c>
      <c r="F998" t="s">
        <v>3902</v>
      </c>
      <c r="G998" t="s">
        <v>3</v>
      </c>
      <c r="H998" t="s">
        <v>3865</v>
      </c>
      <c r="I998" s="2">
        <v>44573</v>
      </c>
      <c r="J998" s="2">
        <v>44573</v>
      </c>
      <c r="K998" s="2"/>
      <c r="L998" s="2">
        <v>44573</v>
      </c>
      <c r="M998" s="2">
        <v>44865</v>
      </c>
      <c r="N998" t="s">
        <v>71</v>
      </c>
      <c r="O998" t="s">
        <v>72</v>
      </c>
      <c r="P998" t="s">
        <v>3939</v>
      </c>
      <c r="Q998" t="s">
        <v>3940</v>
      </c>
      <c r="R998" t="s">
        <v>4009</v>
      </c>
      <c r="S998" t="s">
        <v>4103</v>
      </c>
      <c r="T998" s="2"/>
      <c r="U998" s="3">
        <v>259</v>
      </c>
      <c r="V998" s="4">
        <v>1775000</v>
      </c>
      <c r="W998" t="s">
        <v>14</v>
      </c>
    </row>
    <row r="999" spans="1:23" ht="13.9" hidden="1" customHeight="1" x14ac:dyDescent="0.2">
      <c r="A999">
        <v>3300520741</v>
      </c>
      <c r="B999" t="s">
        <v>0</v>
      </c>
      <c r="C999" t="s">
        <v>3861</v>
      </c>
      <c r="D999" t="s">
        <v>3862</v>
      </c>
      <c r="E999" t="s">
        <v>4104</v>
      </c>
      <c r="F999" t="s">
        <v>4105</v>
      </c>
      <c r="G999" t="s">
        <v>4106</v>
      </c>
      <c r="H999" t="s">
        <v>3865</v>
      </c>
      <c r="I999" s="2">
        <v>44574</v>
      </c>
      <c r="J999" s="2">
        <v>44574</v>
      </c>
      <c r="K999" s="2">
        <v>44582</v>
      </c>
      <c r="L999" s="2">
        <v>44582</v>
      </c>
      <c r="M999" s="2">
        <v>45107</v>
      </c>
      <c r="N999" t="s">
        <v>21</v>
      </c>
      <c r="O999" t="s">
        <v>22</v>
      </c>
      <c r="P999" t="s">
        <v>3830</v>
      </c>
      <c r="Q999" t="s">
        <v>3831</v>
      </c>
      <c r="R999" t="s">
        <v>3832</v>
      </c>
      <c r="S999" t="s">
        <v>4107</v>
      </c>
      <c r="T999" s="2"/>
      <c r="U999" s="3">
        <v>501</v>
      </c>
      <c r="V999" s="4">
        <v>23624692</v>
      </c>
      <c r="W999" t="s">
        <v>14</v>
      </c>
    </row>
    <row r="1000" spans="1:23" s="6" customFormat="1" ht="13.9" hidden="1" customHeight="1" x14ac:dyDescent="0.2">
      <c r="A1000" s="6">
        <v>3300520781</v>
      </c>
      <c r="B1000" s="6" t="s">
        <v>0</v>
      </c>
      <c r="C1000" s="6" t="s">
        <v>3970</v>
      </c>
      <c r="D1000" s="6" t="s">
        <v>3971</v>
      </c>
      <c r="E1000" s="6" t="s">
        <v>1270</v>
      </c>
      <c r="F1000" s="6" t="s">
        <v>1271</v>
      </c>
      <c r="G1000" s="6" t="s">
        <v>3</v>
      </c>
      <c r="H1000" s="6" t="s">
        <v>3973</v>
      </c>
      <c r="I1000" s="7">
        <v>44578</v>
      </c>
      <c r="J1000" s="7">
        <v>44578</v>
      </c>
      <c r="K1000" s="7"/>
      <c r="L1000" s="7">
        <v>44578</v>
      </c>
      <c r="M1000" s="7">
        <v>44676</v>
      </c>
      <c r="N1000" s="6" t="s">
        <v>33</v>
      </c>
      <c r="O1000" s="6" t="s">
        <v>34</v>
      </c>
      <c r="P1000" s="6" t="s">
        <v>3849</v>
      </c>
      <c r="Q1000" s="6" t="s">
        <v>3850</v>
      </c>
      <c r="R1000" s="6" t="s">
        <v>3851</v>
      </c>
      <c r="S1000" s="6" t="s">
        <v>3974</v>
      </c>
      <c r="T1000" s="7"/>
      <c r="U1000" s="8">
        <v>70</v>
      </c>
      <c r="V1000" s="9">
        <v>582000</v>
      </c>
      <c r="W1000" s="6" t="s">
        <v>14</v>
      </c>
    </row>
    <row r="1001" spans="1:23" ht="13.9" hidden="1" customHeight="1" x14ac:dyDescent="0.2">
      <c r="A1001">
        <v>3300521194</v>
      </c>
      <c r="B1001" t="s">
        <v>0</v>
      </c>
      <c r="C1001" t="s">
        <v>3970</v>
      </c>
      <c r="D1001" t="s">
        <v>3971</v>
      </c>
      <c r="E1001" t="s">
        <v>4108</v>
      </c>
      <c r="F1001" t="s">
        <v>4109</v>
      </c>
      <c r="G1001" t="s">
        <v>3</v>
      </c>
      <c r="H1001" t="s">
        <v>3973</v>
      </c>
      <c r="I1001" s="2">
        <v>44588</v>
      </c>
      <c r="J1001" s="2">
        <v>44588</v>
      </c>
      <c r="K1001" s="2"/>
      <c r="L1001" s="2">
        <v>44588</v>
      </c>
      <c r="M1001" s="2">
        <v>44686</v>
      </c>
      <c r="N1001" t="s">
        <v>21</v>
      </c>
      <c r="O1001" t="s">
        <v>22</v>
      </c>
      <c r="P1001" t="s">
        <v>4110</v>
      </c>
      <c r="Q1001" t="s">
        <v>4111</v>
      </c>
      <c r="R1001" t="s">
        <v>4112</v>
      </c>
      <c r="S1001" t="s">
        <v>4113</v>
      </c>
      <c r="T1001" s="2"/>
      <c r="U1001" s="3">
        <v>80</v>
      </c>
      <c r="V1001" s="4">
        <v>18000</v>
      </c>
      <c r="W1001" t="s">
        <v>14</v>
      </c>
    </row>
    <row r="1002" spans="1:23" ht="13.9" hidden="1" customHeight="1" x14ac:dyDescent="0.2">
      <c r="A1002">
        <v>3300521289</v>
      </c>
      <c r="B1002" t="s">
        <v>0</v>
      </c>
      <c r="C1002" t="s">
        <v>3970</v>
      </c>
      <c r="D1002" t="s">
        <v>3971</v>
      </c>
      <c r="E1002" t="s">
        <v>1679</v>
      </c>
      <c r="F1002" t="s">
        <v>1680</v>
      </c>
      <c r="G1002" t="s">
        <v>3</v>
      </c>
      <c r="H1002" t="s">
        <v>3973</v>
      </c>
      <c r="I1002" s="2">
        <v>44593</v>
      </c>
      <c r="J1002" s="2">
        <v>44593</v>
      </c>
      <c r="K1002" s="2"/>
      <c r="L1002" s="2">
        <v>44593</v>
      </c>
      <c r="M1002" s="2">
        <v>44677</v>
      </c>
      <c r="N1002" t="s">
        <v>21</v>
      </c>
      <c r="O1002" t="s">
        <v>22</v>
      </c>
      <c r="P1002" t="s">
        <v>4114</v>
      </c>
      <c r="Q1002" t="s">
        <v>4115</v>
      </c>
      <c r="R1002" t="s">
        <v>4116</v>
      </c>
      <c r="S1002" t="s">
        <v>4117</v>
      </c>
      <c r="T1002" s="2"/>
      <c r="U1002" s="3">
        <v>71</v>
      </c>
      <c r="V1002" s="4">
        <v>9634</v>
      </c>
      <c r="W1002" t="s">
        <v>14</v>
      </c>
    </row>
    <row r="1003" spans="1:23" ht="13.9" hidden="1" customHeight="1" x14ac:dyDescent="0.2">
      <c r="A1003">
        <v>3300521317</v>
      </c>
      <c r="B1003" t="s">
        <v>0</v>
      </c>
      <c r="C1003" t="s">
        <v>3970</v>
      </c>
      <c r="D1003" t="s">
        <v>3971</v>
      </c>
      <c r="E1003" t="s">
        <v>4118</v>
      </c>
      <c r="F1003" t="s">
        <v>4119</v>
      </c>
      <c r="G1003" t="s">
        <v>3</v>
      </c>
      <c r="H1003" t="s">
        <v>3973</v>
      </c>
      <c r="I1003" s="2">
        <v>44594</v>
      </c>
      <c r="J1003" s="2">
        <v>44594</v>
      </c>
      <c r="K1003" s="2"/>
      <c r="L1003" s="2">
        <v>44594</v>
      </c>
      <c r="M1003" s="2">
        <v>44699</v>
      </c>
      <c r="N1003" t="s">
        <v>21</v>
      </c>
      <c r="O1003" t="s">
        <v>22</v>
      </c>
      <c r="P1003" t="s">
        <v>509</v>
      </c>
      <c r="Q1003" t="s">
        <v>510</v>
      </c>
      <c r="R1003" t="s">
        <v>4120</v>
      </c>
      <c r="S1003" t="s">
        <v>4121</v>
      </c>
      <c r="T1003" s="2"/>
      <c r="U1003" s="3">
        <v>93</v>
      </c>
      <c r="V1003" s="4">
        <v>10456</v>
      </c>
      <c r="W1003" t="s">
        <v>114</v>
      </c>
    </row>
    <row r="1004" spans="1:23" ht="13.9" hidden="1" customHeight="1" x14ac:dyDescent="0.2">
      <c r="A1004">
        <v>3300521396</v>
      </c>
      <c r="B1004" t="s">
        <v>0</v>
      </c>
      <c r="C1004" t="s">
        <v>153</v>
      </c>
      <c r="D1004" t="s">
        <v>154</v>
      </c>
      <c r="E1004" t="s">
        <v>2720</v>
      </c>
      <c r="F1004" t="s">
        <v>2721</v>
      </c>
      <c r="G1004" t="s">
        <v>3</v>
      </c>
      <c r="H1004" t="s">
        <v>3131</v>
      </c>
      <c r="I1004" s="2">
        <v>44596</v>
      </c>
      <c r="J1004" s="2">
        <v>44596</v>
      </c>
      <c r="K1004" s="2"/>
      <c r="L1004" s="2">
        <v>44596</v>
      </c>
      <c r="M1004" s="2">
        <v>44895</v>
      </c>
      <c r="N1004" t="s">
        <v>21</v>
      </c>
      <c r="O1004" t="s">
        <v>22</v>
      </c>
      <c r="P1004" t="s">
        <v>3939</v>
      </c>
      <c r="Q1004" t="s">
        <v>3940</v>
      </c>
      <c r="R1004" t="s">
        <v>4009</v>
      </c>
      <c r="S1004" t="s">
        <v>4010</v>
      </c>
      <c r="T1004" s="2"/>
      <c r="U1004" s="3">
        <v>289</v>
      </c>
      <c r="V1004" s="4">
        <v>570510</v>
      </c>
      <c r="W1004" t="s">
        <v>14</v>
      </c>
    </row>
    <row r="1005" spans="1:23" ht="13.9" hidden="1" customHeight="1" x14ac:dyDescent="0.2">
      <c r="A1005">
        <v>3300521414</v>
      </c>
      <c r="B1005" t="s">
        <v>0</v>
      </c>
      <c r="C1005" t="s">
        <v>3970</v>
      </c>
      <c r="D1005" t="s">
        <v>3971</v>
      </c>
      <c r="E1005" t="s">
        <v>4122</v>
      </c>
      <c r="F1005" t="s">
        <v>4123</v>
      </c>
      <c r="G1005" t="s">
        <v>3</v>
      </c>
      <c r="H1005" t="s">
        <v>3973</v>
      </c>
      <c r="I1005" s="2">
        <v>44599</v>
      </c>
      <c r="J1005" s="2">
        <v>44599</v>
      </c>
      <c r="K1005" s="2"/>
      <c r="L1005" s="2">
        <v>44599</v>
      </c>
      <c r="M1005" s="2">
        <v>44641</v>
      </c>
      <c r="N1005" t="s">
        <v>21</v>
      </c>
      <c r="O1005" t="s">
        <v>22</v>
      </c>
      <c r="P1005" t="s">
        <v>509</v>
      </c>
      <c r="Q1005" t="s">
        <v>510</v>
      </c>
      <c r="R1005" t="s">
        <v>4124</v>
      </c>
      <c r="S1005" t="s">
        <v>4125</v>
      </c>
      <c r="T1005" s="2"/>
      <c r="U1005" s="3">
        <v>35</v>
      </c>
      <c r="V1005" s="4">
        <v>9819</v>
      </c>
      <c r="W1005" t="s">
        <v>14</v>
      </c>
    </row>
    <row r="1006" spans="1:23" ht="13.9" hidden="1" customHeight="1" x14ac:dyDescent="0.2">
      <c r="A1006">
        <v>3300521440</v>
      </c>
      <c r="B1006" t="s">
        <v>0</v>
      </c>
      <c r="C1006" t="s">
        <v>3970</v>
      </c>
      <c r="D1006" t="s">
        <v>3971</v>
      </c>
      <c r="E1006" t="s">
        <v>4126</v>
      </c>
      <c r="F1006" t="s">
        <v>4127</v>
      </c>
      <c r="G1006" t="s">
        <v>3</v>
      </c>
      <c r="H1006" t="s">
        <v>3973</v>
      </c>
      <c r="I1006" s="2">
        <v>44600</v>
      </c>
      <c r="J1006" s="2">
        <v>44600</v>
      </c>
      <c r="K1006" s="2"/>
      <c r="L1006" s="2">
        <v>44600</v>
      </c>
      <c r="M1006" s="2">
        <v>44677</v>
      </c>
      <c r="N1006" t="s">
        <v>21</v>
      </c>
      <c r="O1006" t="s">
        <v>22</v>
      </c>
      <c r="P1006" t="s">
        <v>4128</v>
      </c>
      <c r="Q1006" t="s">
        <v>4129</v>
      </c>
      <c r="R1006" t="s">
        <v>4130</v>
      </c>
      <c r="S1006" t="s">
        <v>4131</v>
      </c>
      <c r="T1006" s="2"/>
      <c r="U1006" s="3">
        <v>71</v>
      </c>
      <c r="V1006" s="4">
        <v>48329.4</v>
      </c>
      <c r="W1006" t="s">
        <v>14</v>
      </c>
    </row>
    <row r="1007" spans="1:23" ht="13.9" hidden="1" customHeight="1" x14ac:dyDescent="0.2">
      <c r="A1007">
        <v>3300521517</v>
      </c>
      <c r="B1007" t="s">
        <v>0</v>
      </c>
      <c r="C1007" t="s">
        <v>3970</v>
      </c>
      <c r="D1007" t="s">
        <v>3971</v>
      </c>
      <c r="E1007" t="s">
        <v>4132</v>
      </c>
      <c r="F1007" t="s">
        <v>4133</v>
      </c>
      <c r="G1007" t="s">
        <v>3</v>
      </c>
      <c r="H1007" t="s">
        <v>3973</v>
      </c>
      <c r="I1007" s="2">
        <v>44602</v>
      </c>
      <c r="J1007" s="2">
        <v>44602</v>
      </c>
      <c r="K1007" s="2"/>
      <c r="L1007" s="2">
        <v>44602</v>
      </c>
      <c r="M1007" s="2">
        <v>44686</v>
      </c>
      <c r="N1007" t="s">
        <v>21</v>
      </c>
      <c r="O1007" t="s">
        <v>22</v>
      </c>
      <c r="P1007" t="s">
        <v>509</v>
      </c>
      <c r="Q1007" t="s">
        <v>510</v>
      </c>
      <c r="R1007" t="s">
        <v>4134</v>
      </c>
      <c r="S1007" t="s">
        <v>4135</v>
      </c>
      <c r="T1007" s="2"/>
      <c r="U1007" s="3">
        <v>80</v>
      </c>
      <c r="V1007" s="4">
        <v>7749.66</v>
      </c>
      <c r="W1007" t="s">
        <v>14</v>
      </c>
    </row>
    <row r="1008" spans="1:23" ht="13.9" hidden="1" customHeight="1" x14ac:dyDescent="0.2">
      <c r="A1008">
        <v>3300521519</v>
      </c>
      <c r="B1008" t="s">
        <v>0</v>
      </c>
      <c r="C1008" t="s">
        <v>3970</v>
      </c>
      <c r="D1008" t="s">
        <v>3971</v>
      </c>
      <c r="E1008" t="s">
        <v>4136</v>
      </c>
      <c r="F1008" t="s">
        <v>4137</v>
      </c>
      <c r="G1008" t="s">
        <v>3</v>
      </c>
      <c r="H1008" t="s">
        <v>3973</v>
      </c>
      <c r="I1008" s="2">
        <v>44602</v>
      </c>
      <c r="J1008" s="2">
        <v>44602</v>
      </c>
      <c r="K1008" s="2"/>
      <c r="L1008" s="2">
        <v>44602</v>
      </c>
      <c r="M1008" s="2">
        <v>44630</v>
      </c>
      <c r="N1008" t="s">
        <v>21</v>
      </c>
      <c r="O1008" t="s">
        <v>22</v>
      </c>
      <c r="P1008" t="s">
        <v>4128</v>
      </c>
      <c r="Q1008" t="s">
        <v>4129</v>
      </c>
      <c r="R1008" t="s">
        <v>4138</v>
      </c>
      <c r="S1008" t="s">
        <v>4139</v>
      </c>
      <c r="T1008" s="2"/>
      <c r="U1008" s="3">
        <v>24</v>
      </c>
      <c r="V1008" s="4">
        <v>8250</v>
      </c>
      <c r="W1008" t="s">
        <v>14</v>
      </c>
    </row>
  </sheetData>
  <autoFilter ref="A1:W1008">
    <filterColumn colId="2">
      <filters>
        <filter val="N09"/>
        <filter val="N30"/>
        <filter val="N33"/>
        <filter val="N38"/>
        <filter val="N42"/>
      </filters>
    </filterColumn>
  </autoFilter>
  <phoneticPr fontId="0"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workbookViewId="0">
      <selection activeCell="Q21" sqref="Q21"/>
    </sheetView>
  </sheetViews>
  <sheetFormatPr defaultRowHeight="12.75" x14ac:dyDescent="0.2"/>
  <sheetData>
    <row r="1" spans="1:4" x14ac:dyDescent="0.2">
      <c r="A1" t="s">
        <v>4185</v>
      </c>
    </row>
    <row r="2" spans="1:4" x14ac:dyDescent="0.2">
      <c r="A2" s="23">
        <v>294</v>
      </c>
      <c r="B2" t="s">
        <v>4186</v>
      </c>
      <c r="C2">
        <v>1</v>
      </c>
      <c r="D2">
        <v>25</v>
      </c>
    </row>
    <row r="3" spans="1:4" x14ac:dyDescent="0.2">
      <c r="A3" s="23">
        <v>250</v>
      </c>
      <c r="B3" t="s">
        <v>4186</v>
      </c>
      <c r="C3">
        <v>1</v>
      </c>
      <c r="D3">
        <v>25</v>
      </c>
    </row>
    <row r="4" spans="1:4" x14ac:dyDescent="0.2">
      <c r="D4" s="25">
        <f>SUM(D2:D3)</f>
        <v>50</v>
      </c>
    </row>
    <row r="6" spans="1:4" x14ac:dyDescent="0.2">
      <c r="A6" t="s">
        <v>4187</v>
      </c>
    </row>
    <row r="7" spans="1:4" x14ac:dyDescent="0.2">
      <c r="A7" s="23">
        <v>250</v>
      </c>
      <c r="B7" t="s">
        <v>4186</v>
      </c>
      <c r="C7">
        <v>2</v>
      </c>
      <c r="D7">
        <v>50</v>
      </c>
    </row>
    <row r="8" spans="1:4" x14ac:dyDescent="0.2">
      <c r="A8" s="23">
        <v>237</v>
      </c>
      <c r="B8" t="s">
        <v>4186</v>
      </c>
      <c r="C8">
        <v>1</v>
      </c>
      <c r="D8">
        <v>25</v>
      </c>
    </row>
    <row r="9" spans="1:4" x14ac:dyDescent="0.2">
      <c r="D9" s="25">
        <f>SUM(D7:D8)</f>
        <v>75</v>
      </c>
    </row>
    <row r="11" spans="1:4" x14ac:dyDescent="0.2">
      <c r="A11" t="s">
        <v>4188</v>
      </c>
    </row>
    <row r="12" spans="1:4" x14ac:dyDescent="0.2">
      <c r="A12" s="23">
        <v>418</v>
      </c>
      <c r="B12" t="s">
        <v>4186</v>
      </c>
      <c r="C12">
        <v>1</v>
      </c>
      <c r="D12">
        <v>25</v>
      </c>
    </row>
    <row r="13" spans="1:4" x14ac:dyDescent="0.2">
      <c r="A13" s="23">
        <v>60</v>
      </c>
      <c r="B13" t="s">
        <v>4186</v>
      </c>
      <c r="C13">
        <v>1</v>
      </c>
      <c r="D13">
        <v>25</v>
      </c>
    </row>
    <row r="14" spans="1:4" x14ac:dyDescent="0.2">
      <c r="A14" s="23">
        <v>250</v>
      </c>
      <c r="B14" t="s">
        <v>4186</v>
      </c>
      <c r="C14">
        <v>1</v>
      </c>
      <c r="D14">
        <v>25</v>
      </c>
    </row>
    <row r="15" spans="1:4" x14ac:dyDescent="0.2">
      <c r="A15" s="23">
        <v>74</v>
      </c>
      <c r="B15" t="s">
        <v>4186</v>
      </c>
      <c r="C15">
        <v>1</v>
      </c>
      <c r="D15">
        <v>25</v>
      </c>
    </row>
    <row r="16" spans="1:4" x14ac:dyDescent="0.2">
      <c r="D16" s="25">
        <f>SUM(D12:D15)</f>
        <v>100</v>
      </c>
    </row>
    <row r="18" spans="1:24" x14ac:dyDescent="0.2">
      <c r="Q18">
        <v>6532</v>
      </c>
    </row>
    <row r="19" spans="1:24" x14ac:dyDescent="0.2">
      <c r="A19" t="s">
        <v>4189</v>
      </c>
      <c r="Q19">
        <v>12</v>
      </c>
    </row>
    <row r="20" spans="1:24" x14ac:dyDescent="0.2">
      <c r="A20">
        <v>90</v>
      </c>
      <c r="B20">
        <v>100</v>
      </c>
      <c r="C20">
        <v>1</v>
      </c>
      <c r="D20">
        <v>35</v>
      </c>
      <c r="Q20">
        <f>(Q18*Q19)</f>
        <v>78384</v>
      </c>
    </row>
    <row r="21" spans="1:24" x14ac:dyDescent="0.2">
      <c r="A21" s="23">
        <v>38</v>
      </c>
      <c r="B21">
        <v>100</v>
      </c>
      <c r="C21">
        <v>1</v>
      </c>
      <c r="D21">
        <v>35</v>
      </c>
    </row>
    <row r="22" spans="1:24" x14ac:dyDescent="0.2">
      <c r="A22" s="23">
        <v>250</v>
      </c>
      <c r="B22">
        <v>60</v>
      </c>
      <c r="C22">
        <v>1</v>
      </c>
      <c r="D22">
        <v>25</v>
      </c>
      <c r="V22">
        <v>8550</v>
      </c>
      <c r="W22" s="26">
        <v>0.08</v>
      </c>
      <c r="X22">
        <f>(V22*W22)</f>
        <v>684</v>
      </c>
    </row>
    <row r="23" spans="1:24" x14ac:dyDescent="0.2">
      <c r="A23" s="24">
        <v>340</v>
      </c>
      <c r="B23">
        <v>60</v>
      </c>
      <c r="C23">
        <v>1</v>
      </c>
      <c r="D23">
        <v>25</v>
      </c>
    </row>
    <row r="24" spans="1:24" x14ac:dyDescent="0.2">
      <c r="D24" s="25">
        <f>SUM(D20:D23)</f>
        <v>120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zoomScaleNormal="100" workbookViewId="0">
      <selection activeCell="B2" sqref="B2:I5"/>
    </sheetView>
  </sheetViews>
  <sheetFormatPr defaultRowHeight="12.75" x14ac:dyDescent="0.2"/>
  <cols>
    <col min="1" max="1" width="36.7109375" customWidth="1"/>
    <col min="2" max="2" width="27.28515625" customWidth="1"/>
    <col min="3" max="4" width="27.42578125" customWidth="1"/>
    <col min="5" max="5" width="25.28515625" customWidth="1"/>
    <col min="6" max="6" width="12.28515625" customWidth="1"/>
    <col min="7" max="8" width="9.140625" customWidth="1"/>
    <col min="9" max="9" width="3.42578125" customWidth="1"/>
    <col min="10" max="19" width="9.140625" style="33"/>
  </cols>
  <sheetData>
    <row r="1" spans="1:9" s="33" customFormat="1" ht="30" customHeight="1" x14ac:dyDescent="0.2">
      <c r="B1" s="33" t="s">
        <v>4202</v>
      </c>
    </row>
    <row r="2" spans="1:9" ht="49.5" customHeight="1" x14ac:dyDescent="0.2">
      <c r="A2" s="33"/>
      <c r="B2" s="40" t="s">
        <v>4199</v>
      </c>
      <c r="C2" s="41"/>
      <c r="D2" s="41"/>
      <c r="E2" s="42"/>
      <c r="F2" s="43" t="s">
        <v>4191</v>
      </c>
      <c r="G2" s="44"/>
      <c r="H2" s="44"/>
      <c r="I2" s="45"/>
    </row>
    <row r="3" spans="1:9" ht="18" customHeight="1" x14ac:dyDescent="0.2">
      <c r="A3" s="33"/>
      <c r="B3" s="34" t="s">
        <v>4195</v>
      </c>
      <c r="C3" s="34" t="s">
        <v>4196</v>
      </c>
      <c r="D3" s="34" t="s">
        <v>4197</v>
      </c>
      <c r="E3" s="34" t="s">
        <v>4198</v>
      </c>
      <c r="F3" s="35" t="s">
        <v>4194</v>
      </c>
      <c r="G3" s="36"/>
      <c r="H3" s="36"/>
      <c r="I3" s="37"/>
    </row>
    <row r="4" spans="1:9" ht="21.75" customHeight="1" x14ac:dyDescent="0.2">
      <c r="A4" s="38" t="s">
        <v>4190</v>
      </c>
      <c r="B4" s="27"/>
      <c r="C4" s="27"/>
      <c r="D4" s="27"/>
      <c r="E4" s="27"/>
      <c r="F4" s="30"/>
      <c r="G4" s="31"/>
      <c r="H4" s="31"/>
      <c r="I4" s="32"/>
    </row>
    <row r="5" spans="1:9" ht="24.75" customHeight="1" x14ac:dyDescent="0.2">
      <c r="A5" s="39" t="s">
        <v>4192</v>
      </c>
      <c r="B5" s="28"/>
      <c r="C5" s="27"/>
      <c r="D5" s="27"/>
      <c r="E5" s="29"/>
      <c r="F5" s="30"/>
      <c r="G5" s="31"/>
      <c r="H5" s="31"/>
      <c r="I5" s="32"/>
    </row>
    <row r="6" spans="1:9" s="33" customFormat="1" x14ac:dyDescent="0.2">
      <c r="A6" s="48" t="s">
        <v>4200</v>
      </c>
      <c r="E6" s="47">
        <f>SUM(B4:E4)</f>
        <v>0</v>
      </c>
    </row>
    <row r="7" spans="1:9" s="33" customFormat="1" x14ac:dyDescent="0.2">
      <c r="A7" s="48" t="s">
        <v>4201</v>
      </c>
      <c r="E7" s="46">
        <f>SUM(B5:E5)</f>
        <v>0</v>
      </c>
    </row>
    <row r="8" spans="1:9" s="33" customFormat="1" x14ac:dyDescent="0.2"/>
    <row r="9" spans="1:9" s="33" customFormat="1" x14ac:dyDescent="0.2"/>
    <row r="10" spans="1:9" s="33" customFormat="1" x14ac:dyDescent="0.2"/>
    <row r="11" spans="1:9" s="33" customFormat="1" x14ac:dyDescent="0.2"/>
    <row r="12" spans="1:9" s="33" customFormat="1" x14ac:dyDescent="0.2"/>
    <row r="13" spans="1:9" s="33" customFormat="1" x14ac:dyDescent="0.2"/>
    <row r="14" spans="1:9" s="33" customFormat="1" x14ac:dyDescent="0.2"/>
    <row r="15" spans="1:9" s="33" customFormat="1" x14ac:dyDescent="0.2"/>
    <row r="16" spans="1:9" s="33" customFormat="1" x14ac:dyDescent="0.2"/>
    <row r="17" s="33" customFormat="1" x14ac:dyDescent="0.2"/>
    <row r="18" s="33" customFormat="1" x14ac:dyDescent="0.2"/>
    <row r="19" s="33" customFormat="1" x14ac:dyDescent="0.2"/>
    <row r="20" s="33" customFormat="1" x14ac:dyDescent="0.2"/>
    <row r="21" s="33" customFormat="1" x14ac:dyDescent="0.2"/>
    <row r="22" s="33" customFormat="1" x14ac:dyDescent="0.2"/>
    <row r="23" s="33" customFormat="1" x14ac:dyDescent="0.2"/>
    <row r="24" s="33" customFormat="1" x14ac:dyDescent="0.2"/>
    <row r="25" s="33" customFormat="1" x14ac:dyDescent="0.2"/>
    <row r="26" s="33" customFormat="1" x14ac:dyDescent="0.2"/>
    <row r="27" s="33" customFormat="1" x14ac:dyDescent="0.2"/>
    <row r="28" s="33" customFormat="1" x14ac:dyDescent="0.2"/>
    <row r="29" s="33" customFormat="1" x14ac:dyDescent="0.2"/>
    <row r="30" s="33" customFormat="1" x14ac:dyDescent="0.2"/>
    <row r="31" s="33" customFormat="1" x14ac:dyDescent="0.2"/>
    <row r="32" s="33" customFormat="1" x14ac:dyDescent="0.2"/>
    <row r="33" s="33" customFormat="1" x14ac:dyDescent="0.2"/>
    <row r="34" s="33" customFormat="1" x14ac:dyDescent="0.2"/>
    <row r="35" s="33" customFormat="1" x14ac:dyDescent="0.2"/>
    <row r="36" s="33" customFormat="1" x14ac:dyDescent="0.2"/>
    <row r="37" s="33" customFormat="1" x14ac:dyDescent="0.2"/>
    <row r="38" s="33" customFormat="1" x14ac:dyDescent="0.2"/>
  </sheetData>
  <mergeCells count="3">
    <mergeCell ref="B2:E2"/>
    <mergeCell ref="F2:I2"/>
    <mergeCell ref="F3:I3"/>
  </mergeCells>
  <pageMargins left="0.23622047244094491" right="0.23622047244094491" top="0.74803149606299213" bottom="0.74803149606299213" header="0.31496062992125984" footer="0.31496062992125984"/>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J6"/>
  <sheetViews>
    <sheetView workbookViewId="0">
      <selection activeCell="H27" sqref="H27"/>
    </sheetView>
  </sheetViews>
  <sheetFormatPr defaultRowHeight="12.75" x14ac:dyDescent="0.2"/>
  <sheetData>
    <row r="3" spans="3:10" x14ac:dyDescent="0.2">
      <c r="C3" s="40" t="s">
        <v>4199</v>
      </c>
      <c r="D3" s="41"/>
      <c r="E3" s="41"/>
      <c r="F3" s="42"/>
      <c r="G3" s="43" t="s">
        <v>4191</v>
      </c>
      <c r="H3" s="44"/>
      <c r="I3" s="44"/>
      <c r="J3" s="45"/>
    </row>
    <row r="4" spans="3:10" x14ac:dyDescent="0.2">
      <c r="C4" s="34" t="s">
        <v>4195</v>
      </c>
      <c r="D4" s="34" t="s">
        <v>4196</v>
      </c>
      <c r="E4" s="34" t="s">
        <v>4197</v>
      </c>
      <c r="F4" s="34" t="s">
        <v>4198</v>
      </c>
      <c r="G4" s="35" t="s">
        <v>4194</v>
      </c>
      <c r="H4" s="36"/>
      <c r="I4" s="36"/>
      <c r="J4" s="37"/>
    </row>
    <row r="5" spans="3:10" x14ac:dyDescent="0.2">
      <c r="C5" s="27"/>
      <c r="D5" s="27"/>
      <c r="E5" s="27"/>
      <c r="F5" s="27"/>
      <c r="G5" s="30"/>
      <c r="H5" s="31"/>
      <c r="I5" s="31"/>
      <c r="J5" s="32"/>
    </row>
    <row r="6" spans="3:10" x14ac:dyDescent="0.2">
      <c r="C6" s="28"/>
      <c r="D6" s="27"/>
      <c r="E6" s="27"/>
      <c r="F6" s="29"/>
      <c r="G6" s="30"/>
      <c r="H6" s="31"/>
      <c r="I6" s="31"/>
      <c r="J6" s="32"/>
    </row>
  </sheetData>
  <mergeCells count="3">
    <mergeCell ref="C3:F3"/>
    <mergeCell ref="G3:J3"/>
    <mergeCell ref="G4:J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abSelected="1" zoomScaleNormal="100" workbookViewId="0">
      <selection activeCell="H21" sqref="H21"/>
    </sheetView>
  </sheetViews>
  <sheetFormatPr defaultRowHeight="12.75" x14ac:dyDescent="0.2"/>
  <cols>
    <col min="1" max="1" width="1.7109375" customWidth="1"/>
    <col min="2" max="2" width="19.7109375" bestFit="1" customWidth="1"/>
    <col min="3" max="3" width="20.140625" customWidth="1"/>
    <col min="4" max="4" width="20.5703125" customWidth="1"/>
    <col min="5" max="5" width="22.7109375" customWidth="1"/>
    <col min="6" max="6" width="20" customWidth="1"/>
    <col min="7" max="7" width="5.140625" customWidth="1"/>
    <col min="8" max="8" width="5.7109375" customWidth="1"/>
    <col min="10" max="10" width="1" customWidth="1"/>
  </cols>
  <sheetData>
    <row r="1" spans="1:10" ht="39.75" customHeight="1" x14ac:dyDescent="0.2">
      <c r="A1" s="33"/>
      <c r="B1" s="33"/>
      <c r="C1" s="49" t="s">
        <v>4204</v>
      </c>
      <c r="D1" s="50"/>
      <c r="E1" s="50"/>
      <c r="F1" s="50"/>
      <c r="G1" s="50"/>
      <c r="H1" s="50"/>
      <c r="I1" s="50"/>
      <c r="J1" s="50"/>
    </row>
    <row r="2" spans="1:10" ht="47.25" customHeight="1" x14ac:dyDescent="0.2">
      <c r="A2" s="33"/>
      <c r="B2" s="33"/>
      <c r="C2" s="40" t="s">
        <v>4193</v>
      </c>
      <c r="D2" s="41"/>
      <c r="E2" s="41"/>
      <c r="F2" s="42"/>
      <c r="G2" s="43" t="s">
        <v>4191</v>
      </c>
      <c r="H2" s="44"/>
      <c r="I2" s="44"/>
      <c r="J2" s="45"/>
    </row>
    <row r="3" spans="1:10" ht="20.25" customHeight="1" x14ac:dyDescent="0.2">
      <c r="A3" s="33"/>
      <c r="B3" s="33"/>
      <c r="C3" s="34" t="s">
        <v>4195</v>
      </c>
      <c r="D3" s="34" t="s">
        <v>4196</v>
      </c>
      <c r="E3" s="34" t="s">
        <v>4197</v>
      </c>
      <c r="F3" s="34" t="s">
        <v>4198</v>
      </c>
      <c r="G3" s="35" t="s">
        <v>4194</v>
      </c>
      <c r="H3" s="36"/>
      <c r="I3" s="36"/>
      <c r="J3" s="37"/>
    </row>
    <row r="4" spans="1:10" ht="22.5" customHeight="1" x14ac:dyDescent="0.2">
      <c r="A4" s="33"/>
      <c r="B4" s="38" t="s">
        <v>4190</v>
      </c>
      <c r="C4" s="27"/>
      <c r="D4" s="27"/>
      <c r="E4" s="27"/>
      <c r="F4" s="27"/>
      <c r="G4" s="30"/>
      <c r="H4" s="31"/>
      <c r="I4" s="31"/>
      <c r="J4" s="32"/>
    </row>
    <row r="5" spans="1:10" ht="21" customHeight="1" x14ac:dyDescent="0.2">
      <c r="A5" s="33"/>
      <c r="B5" s="39" t="s">
        <v>4192</v>
      </c>
      <c r="C5" s="28"/>
      <c r="D5" s="27"/>
      <c r="E5" s="27"/>
      <c r="F5" s="29"/>
      <c r="G5" s="30"/>
      <c r="H5" s="31"/>
      <c r="I5" s="31"/>
      <c r="J5" s="32"/>
    </row>
    <row r="6" spans="1:10" x14ac:dyDescent="0.2">
      <c r="A6" s="33"/>
      <c r="B6" s="48" t="s">
        <v>4200</v>
      </c>
      <c r="C6" s="33"/>
      <c r="D6" s="33"/>
      <c r="E6" s="33"/>
      <c r="F6" s="47">
        <f>SUM(C4:F4)</f>
        <v>0</v>
      </c>
      <c r="G6" s="33"/>
      <c r="H6" s="33"/>
      <c r="I6" s="33"/>
      <c r="J6" s="33"/>
    </row>
    <row r="7" spans="1:10" x14ac:dyDescent="0.2">
      <c r="A7" s="33"/>
      <c r="B7" s="48" t="s">
        <v>4201</v>
      </c>
      <c r="C7" s="33"/>
      <c r="D7" s="33"/>
      <c r="E7" s="33"/>
      <c r="F7" s="46">
        <f>SUM(C5:F5)</f>
        <v>0</v>
      </c>
      <c r="G7" s="33"/>
      <c r="H7" s="33"/>
      <c r="I7" s="33"/>
      <c r="J7" s="33"/>
    </row>
    <row r="8" spans="1:10" x14ac:dyDescent="0.2">
      <c r="A8" s="33"/>
      <c r="B8" s="33"/>
      <c r="C8" s="33"/>
      <c r="D8" s="33"/>
      <c r="E8" s="33"/>
      <c r="F8" s="33"/>
      <c r="G8" s="33"/>
      <c r="H8" s="33"/>
      <c r="I8" s="33"/>
      <c r="J8" s="33"/>
    </row>
    <row r="11" spans="1:10" x14ac:dyDescent="0.2">
      <c r="B11" t="s">
        <v>4203</v>
      </c>
    </row>
  </sheetData>
  <mergeCells count="4">
    <mergeCell ref="C2:F2"/>
    <mergeCell ref="G2:J2"/>
    <mergeCell ref="G3:J3"/>
    <mergeCell ref="C1:J1"/>
  </mergeCells>
  <pageMargins left="0.70866141732283472" right="0.70866141732283472" top="0.74803149606299213" bottom="0.74803149606299213" header="0.31496062992125984" footer="0.31496062992125984"/>
  <pageSetup paperSize="9" scale="10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Zakresy nazwane</vt:lpstr>
      </vt:variant>
      <vt:variant>
        <vt:i4>1</vt:i4>
      </vt:variant>
    </vt:vector>
  </HeadingPairs>
  <TitlesOfParts>
    <vt:vector size="6" baseType="lpstr">
      <vt:lpstr>Sheet1</vt:lpstr>
      <vt:lpstr>Arkusz1</vt:lpstr>
      <vt:lpstr>Arkusz2</vt:lpstr>
      <vt:lpstr>Arkusz4</vt:lpstr>
      <vt:lpstr>Arkusz3</vt:lpstr>
      <vt:lpstr>Arkusz2!Obszar_wydruku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SAP WebAS</dc:creator>
  <cp:keywords/>
  <dc:description/>
  <cp:lastModifiedBy>Anna Cichocka</cp:lastModifiedBy>
  <cp:revision>1</cp:revision>
  <cp:lastPrinted>2024-10-30T07:55:56Z</cp:lastPrinted>
  <dcterms:created xsi:type="dcterms:W3CDTF">2022-02-14T09:57:14Z</dcterms:created>
  <dcterms:modified xsi:type="dcterms:W3CDTF">2024-10-30T07:56:15Z</dcterms:modified>
  <cp:category/>
</cp:coreProperties>
</file>