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A2817C19-85E8-4CD9-A9B9-50488EB51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Arkusz1!$A$3:$G$36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<sst xmlns="http://schemas.openxmlformats.org/spreadsheetml/2006/main" count="44" uniqueCount="41">
  <si>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</si>
  <si>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</si>
  <si>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</si>
  <si>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</si>
  <si>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</si>
  <si>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</si>
  <si>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</si>
  <si>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</si>
  <si>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</si>
  <si>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</si>
  <si>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</si>
  <si>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</si>
  <si>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</si>
  <si>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</si>
  <si>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 xml:space="preserve">Płyn do selektywnej redukcji katalitycznej ADBLUE </t>
  </si>
  <si>
    <t>18 l.</t>
  </si>
  <si>
    <t>Sekcja utrzymania obiektów inżynieryjnych i linii kolejowych w Warszawie z siedzibą w Łowicz ul. Wiejska 2, 99-400 Łowiczu</t>
  </si>
  <si>
    <t>Sekcja utrzymania obiektów inżynieryjnych i linii kolejowych w Skarżysku Kamiennej ul. Piękna  25, 26-110 Skarżysko Kamienna</t>
  </si>
  <si>
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API:CF-4,CG-4</t>
  </si>
  <si>
    <t>Smar ŁT 43</t>
  </si>
  <si>
    <t>Smar grafitowy</t>
  </si>
  <si>
    <t>Olej silnikowy 5W/30
ACEA:C4, SAE:5W30</t>
  </si>
  <si>
    <t xml:space="preserve">Płyn hamulcowy     DOT-4 </t>
  </si>
  <si>
    <t>Benzyna ekstrakcyjna</t>
  </si>
  <si>
    <t>20 l.</t>
  </si>
  <si>
    <t>1 lub 5 l.</t>
  </si>
  <si>
    <t xml:space="preserve">20 l. </t>
  </si>
  <si>
    <t>17 kg</t>
  </si>
  <si>
    <t>5 lub 10 l.</t>
  </si>
  <si>
    <t xml:space="preserve"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</t>
  </si>
  <si>
    <t xml:space="preserve">Razem </t>
  </si>
  <si>
    <t>Olej hydrauliczny HVLP 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</si>
  <si>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4,5 lub 9 kg.</t>
  </si>
  <si>
    <t>1 l.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</si>
  <si>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</si>
  <si>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>Formularz cenowy dla Części nr 2</t>
  </si>
  <si>
    <t>podpis osoby upowaznionej do reprezentacji Wykonawcy</t>
  </si>
  <si>
    <t>____________________________________________________</t>
  </si>
  <si>
    <t>Płyn chłodniczy Petrygo lub równoważny, mieszalny z innymi</t>
  </si>
  <si>
    <t>Zał. Nr 9 do SWZ_zał. Nr 4 do Umowy nr …...................... Z dnia….............</t>
  </si>
  <si>
    <t>Sumę "Razem" kolumny nr 7 "Wartość netto" należy wpisać do elektronicznego formularza cenowego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</si>
</sst>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/>
    <xf numFmtId="0" fontId="2" fillId="0" borderId="4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/>
    <xf numFmtId="44" fontId="6" fillId="0" borderId="5" xfId="0" applyNumberFormat="1" applyFont="1" applyBorder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7" fillId="0" borderId="0" xfId="0" applyFont="1"/>
    <xf numFmtId="0" fontId="1" fillId="0" borderId="5" xfId="0" applyFont="1" applyBorder="1" applyAlignment="1">
      <alignment horizontal="center" vertical="center" wrapText="1"/>
    </xf>
    <xf numFmtId="0" fontId="8" fillId="2" borderId="0" xfId="0" applyFont="1" applyFill="1"/>
    <xf numFmtId="0" fontId="1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8" zoomScaleNormal="100" workbookViewId="0">
      <selection activeCell="G22" sqref="G22"/>
    </sheetView>
  </sheetViews>
  <sheetFormatPr defaultRowHeight="15" x14ac:dyDescent="0.25"/>
  <cols>
    <col min="1" max="1" width="4.7109375" customWidth="1"/>
    <col min="2" max="2" width="33.140625" customWidth="1"/>
    <col min="3" max="3" width="46.28515625" style="19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8" ht="18" x14ac:dyDescent="0.25">
      <c r="C1" s="29"/>
      <c r="D1" t="s">
        <v>39</v>
      </c>
    </row>
    <row r="3" spans="1:8" ht="20.25" x14ac:dyDescent="0.3">
      <c r="C3" s="13" t="s">
        <v>35</v>
      </c>
    </row>
    <row r="4" spans="1:8" ht="20.25" x14ac:dyDescent="0.3">
      <c r="C4" s="13"/>
    </row>
    <row r="5" spans="1:8" ht="23.25" customHeight="1" x14ac:dyDescent="0.25">
      <c r="A5" s="1"/>
      <c r="B5" s="1"/>
      <c r="C5" s="15"/>
      <c r="D5" s="2"/>
      <c r="E5" s="2"/>
      <c r="F5" s="2"/>
      <c r="G5" s="1"/>
      <c r="H5" s="1"/>
    </row>
    <row r="6" spans="1:8" x14ac:dyDescent="0.25">
      <c r="A6" s="3" t="s">
        <v>16</v>
      </c>
      <c r="B6" s="4"/>
      <c r="C6" s="16"/>
      <c r="D6" s="4"/>
      <c r="E6" s="4"/>
      <c r="F6" s="4"/>
      <c r="G6" s="23"/>
      <c r="H6" s="1"/>
    </row>
    <row r="7" spans="1:8" x14ac:dyDescent="0.25">
      <c r="A7" s="5" t="s">
        <v>17</v>
      </c>
      <c r="B7" s="6"/>
      <c r="C7" s="17"/>
      <c r="D7" s="6"/>
      <c r="E7" s="6"/>
      <c r="F7" s="6"/>
      <c r="G7" s="24"/>
      <c r="H7" s="1"/>
    </row>
    <row r="8" spans="1:8" ht="45" x14ac:dyDescent="0.25">
      <c r="A8" s="7" t="s">
        <v>0</v>
      </c>
      <c r="B8" s="7" t="s">
        <v>1</v>
      </c>
      <c r="C8" s="18" t="s">
        <v>2</v>
      </c>
      <c r="D8" s="7" t="s">
        <v>3</v>
      </c>
      <c r="E8" s="8" t="s">
        <v>4</v>
      </c>
      <c r="F8" s="8" t="s">
        <v>5</v>
      </c>
      <c r="G8" s="8" t="s">
        <v>6</v>
      </c>
      <c r="H8" s="1"/>
    </row>
    <row r="9" spans="1:8" x14ac:dyDescent="0.25">
      <c r="A9" s="7" t="s">
        <v>7</v>
      </c>
      <c r="B9" s="7" t="s">
        <v>8</v>
      </c>
      <c r="C9" s="7" t="s">
        <v>9</v>
      </c>
      <c r="D9" s="7" t="s">
        <v>10</v>
      </c>
      <c r="E9" s="7" t="s">
        <v>11</v>
      </c>
      <c r="F9" s="7" t="s">
        <v>12</v>
      </c>
      <c r="G9" s="7" t="s">
        <v>13</v>
      </c>
      <c r="H9" s="1"/>
    </row>
    <row r="10" spans="1:8" ht="39.950000000000003" customHeight="1" x14ac:dyDescent="0.25">
      <c r="A10" s="10">
        <v>1</v>
      </c>
      <c r="B10" s="9" t="s">
        <v>18</v>
      </c>
      <c r="C10" s="26"/>
      <c r="D10" s="10" t="s">
        <v>24</v>
      </c>
      <c r="E10" s="22">
        <v>160</v>
      </c>
      <c r="F10" s="11"/>
      <c r="G10" s="11">
        <f>(E10*F10)</f>
        <v>0</v>
      </c>
      <c r="H10" s="1"/>
    </row>
    <row r="11" spans="1:8" ht="50.1" customHeight="1" x14ac:dyDescent="0.25">
      <c r="A11" s="10">
        <v>2</v>
      </c>
      <c r="B11" s="26" t="s">
        <v>34</v>
      </c>
      <c r="C11" s="26"/>
      <c r="D11" s="10" t="s">
        <v>24</v>
      </c>
      <c r="E11" s="22">
        <v>120</v>
      </c>
      <c r="F11" s="11"/>
      <c r="G11" s="11">
        <f t="shared" ref="G11:G20" si="0">(E11*F11)</f>
        <v>0</v>
      </c>
      <c r="H11" s="1"/>
    </row>
    <row r="12" spans="1:8" ht="50.1" customHeight="1" x14ac:dyDescent="0.25">
      <c r="A12" s="10">
        <v>3</v>
      </c>
      <c r="B12" s="12" t="s">
        <v>29</v>
      </c>
      <c r="C12" s="26"/>
      <c r="D12" s="10" t="s">
        <v>24</v>
      </c>
      <c r="E12" s="22">
        <v>80</v>
      </c>
      <c r="F12" s="11"/>
      <c r="G12" s="11">
        <f t="shared" si="0"/>
        <v>0</v>
      </c>
      <c r="H12" s="1"/>
    </row>
    <row r="13" spans="1:8" ht="50.1" customHeight="1" x14ac:dyDescent="0.25">
      <c r="A13" s="10">
        <v>4</v>
      </c>
      <c r="B13" s="12" t="s">
        <v>31</v>
      </c>
      <c r="C13" s="26"/>
      <c r="D13" s="10" t="s">
        <v>26</v>
      </c>
      <c r="E13" s="22">
        <v>60</v>
      </c>
      <c r="F13" s="11"/>
      <c r="G13" s="11">
        <f t="shared" si="0"/>
        <v>0</v>
      </c>
      <c r="H13" s="1"/>
    </row>
    <row r="14" spans="1:8" ht="35.1" customHeight="1" x14ac:dyDescent="0.25">
      <c r="A14" s="10">
        <v>5</v>
      </c>
      <c r="B14" s="12" t="s">
        <v>19</v>
      </c>
      <c r="C14" s="26"/>
      <c r="D14" s="10" t="s">
        <v>27</v>
      </c>
      <c r="E14" s="22">
        <v>102</v>
      </c>
      <c r="F14" s="11"/>
      <c r="G14" s="11">
        <f t="shared" si="0"/>
        <v>0</v>
      </c>
      <c r="H14" s="1"/>
    </row>
    <row r="15" spans="1:8" ht="35.1" customHeight="1" x14ac:dyDescent="0.25">
      <c r="A15" s="10">
        <v>6</v>
      </c>
      <c r="B15" s="12" t="s">
        <v>20</v>
      </c>
      <c r="C15" s="22"/>
      <c r="D15" s="10" t="s">
        <v>32</v>
      </c>
      <c r="E15" s="22">
        <v>72</v>
      </c>
      <c r="F15" s="11"/>
      <c r="G15" s="11">
        <f t="shared" si="0"/>
        <v>0</v>
      </c>
      <c r="H15" s="1"/>
    </row>
    <row r="16" spans="1:8" ht="38.25" customHeight="1" x14ac:dyDescent="0.25">
      <c r="A16" s="10">
        <v>7</v>
      </c>
      <c r="B16" s="28" t="s">
        <v>38</v>
      </c>
      <c r="C16" s="26"/>
      <c r="D16" s="10" t="s">
        <v>24</v>
      </c>
      <c r="E16" s="22">
        <v>180</v>
      </c>
      <c r="F16" s="11"/>
      <c r="G16" s="11">
        <f t="shared" si="0"/>
        <v>0</v>
      </c>
      <c r="H16" s="1"/>
    </row>
    <row r="17" spans="1:8" ht="35.1" customHeight="1" x14ac:dyDescent="0.25">
      <c r="A17" s="10">
        <v>8</v>
      </c>
      <c r="B17" s="12" t="s">
        <v>21</v>
      </c>
      <c r="C17" s="22"/>
      <c r="D17" s="10" t="s">
        <v>33</v>
      </c>
      <c r="E17" s="22">
        <v>15</v>
      </c>
      <c r="F17" s="11"/>
      <c r="G17" s="11">
        <f t="shared" si="0"/>
        <v>0</v>
      </c>
      <c r="H17" s="1"/>
    </row>
    <row r="18" spans="1:8" ht="35.1" customHeight="1" x14ac:dyDescent="0.25">
      <c r="A18" s="10">
        <v>9</v>
      </c>
      <c r="B18" s="12" t="s">
        <v>22</v>
      </c>
      <c r="C18" s="26"/>
      <c r="D18" s="10" t="s">
        <v>25</v>
      </c>
      <c r="E18" s="22">
        <v>10</v>
      </c>
      <c r="F18" s="11"/>
      <c r="G18" s="11">
        <f t="shared" si="0"/>
        <v>0</v>
      </c>
      <c r="H18" s="1"/>
    </row>
    <row r="19" spans="1:8" ht="35.1" customHeight="1" x14ac:dyDescent="0.25">
      <c r="A19" s="10">
        <v>10</v>
      </c>
      <c r="B19" s="12" t="s">
        <v>23</v>
      </c>
      <c r="C19" s="26"/>
      <c r="D19" s="10" t="s">
        <v>28</v>
      </c>
      <c r="E19" s="22">
        <v>60</v>
      </c>
      <c r="F19" s="11"/>
      <c r="G19" s="11">
        <f t="shared" si="0"/>
        <v>0</v>
      </c>
      <c r="H19" s="1"/>
    </row>
    <row r="20" spans="1:8" ht="35.1" customHeight="1" x14ac:dyDescent="0.25">
      <c r="A20" s="10">
        <v>11</v>
      </c>
      <c r="B20" s="12" t="s">
        <v>14</v>
      </c>
      <c r="C20" s="26"/>
      <c r="D20" s="10" t="s">
        <v>15</v>
      </c>
      <c r="E20" s="22">
        <v>288</v>
      </c>
      <c r="F20" s="11"/>
      <c r="G20" s="11">
        <f t="shared" si="0"/>
        <v>0</v>
      </c>
      <c r="H20" s="1"/>
    </row>
    <row r="21" spans="1:8" ht="19.5" customHeight="1" x14ac:dyDescent="0.25">
      <c r="A21" s="30" t="s">
        <v>30</v>
      </c>
      <c r="B21" s="30"/>
      <c r="C21" s="30"/>
      <c r="D21" s="30"/>
      <c r="E21" s="30"/>
      <c r="F21" s="30"/>
      <c r="G21" s="21">
        <f>SUM(G10:G20)</f>
        <v>0</v>
      </c>
      <c r="H21" s="1"/>
    </row>
    <row r="22" spans="1:8" x14ac:dyDescent="0.25">
      <c r="A22" s="1"/>
      <c r="B22" s="1"/>
      <c r="C22" s="14"/>
      <c r="D22" s="1"/>
      <c r="E22" s="1"/>
      <c r="F22" s="1"/>
      <c r="G22" s="1"/>
      <c r="H22" s="1"/>
    </row>
    <row r="23" spans="1:8" x14ac:dyDescent="0.25">
      <c r="A23" s="1"/>
      <c r="B23" s="1"/>
      <c r="C23" s="14"/>
      <c r="D23" s="1"/>
      <c r="E23" s="1"/>
      <c r="F23" s="1"/>
      <c r="G23" s="1"/>
      <c r="H23" s="1"/>
    </row>
    <row r="24" spans="1:8" x14ac:dyDescent="0.25">
      <c r="B24" s="20" t="s">
        <v>40</v>
      </c>
    </row>
    <row r="31" spans="1:8" x14ac:dyDescent="0.25">
      <c r="E31" s="25"/>
    </row>
    <row r="32" spans="1:8" x14ac:dyDescent="0.25">
      <c r="E32" s="27" t="s">
        <v>37</v>
      </c>
    </row>
    <row r="33" spans="5:5" x14ac:dyDescent="0.25">
      <c r="E33" t="s">
        <v>36</v>
      </c>
    </row>
  </sheetData>
  <sheetProtection algorithmName="SHA-512" hashValue="OrNDrlQ7676FIKJ3TSKoZWLNDONB8nwVE1YyjYSxDSDlE8lKh1XiMKWicEzQia0bIg57ypPw9tg1lrNuFcB4bQ==" saltValue="ED1xXThXzxfMNetX2HPoUA==" spinCount="100000" sheet="1" objects="1" scenarios="1"/>
  <protectedRanges>
    <protectedRange sqref="C10:C20" name="Rozstęp1"/>
    <protectedRange sqref="F10:F20" name="Rozstęp2"/>
  </protectedRanges>
  <mergeCells count="1">
    <mergeCell ref="A21:F21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2024-05-16T06:14:21Z</dcterms:modified>
</cp:coreProperties>
</file>