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W:\Jednostki-Organizacyjne\IM\IMCZ\6. MONIKA KITA\FORMULARZE CENOWE\"/>
    </mc:Choice>
  </mc:AlternateContent>
  <xr:revisionPtr revIDLastSave="0" documentId="8_{49777CA8-428A-41C9-82DE-938B5701F18F}" xr6:coauthVersionLast="47" xr6:coauthVersionMax="47" xr10:uidLastSave="{00000000-0000-0000-0000-000000000000}"/>
  <bookViews>
    <workbookView xWindow="2070" yWindow="1935" windowWidth="21600" windowHeight="11295" tabRatio="601" xr2:uid="{00000000-000D-0000-FFFF-FFFF00000000}"/>
  </bookViews>
  <sheets>
    <sheet name="Formularz cenowy" sheetId="1" r:id="rId1"/>
  </sheets>
  <definedNames>
    <definedName name="Title">'Formularz cenowy'!#REF!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2" i="1"/>
  <c r="G3" i="1"/>
  <c r="G4" i="1"/>
  <c r="G5" i="1"/>
  <c r="G6" i="1"/>
  <c r="G7" i="1"/>
  <c r="G9" i="1" l="1"/>
  <c r="A3" i="1"/>
  <c r="A4" i="1" s="1"/>
  <c r="A5" i="1" s="1"/>
  <c r="A6" i="1" s="1"/>
  <c r="A7" i="1" s="1"/>
  <c r="A8" i="1" s="1"/>
</calcChain>
</file>

<file path=xl/sharedStrings.xml><?xml version="1.0" encoding="utf-8"?>
<sst xmlns="http://schemas.openxmlformats.org/spreadsheetml/2006/main" count="28" uniqueCount="18">
  <si>
    <t>Wymagana ilość</t>
  </si>
  <si>
    <t>Jednostka miary</t>
  </si>
  <si>
    <t>Lp.</t>
  </si>
  <si>
    <t>Opis</t>
  </si>
  <si>
    <t>Cena jednostkowa netto</t>
  </si>
  <si>
    <t>Wartość całkowita netto</t>
  </si>
  <si>
    <t>Miejsce dostawy</t>
  </si>
  <si>
    <t>SZT</t>
  </si>
  <si>
    <t>OP</t>
  </si>
  <si>
    <t>Libiszów</t>
  </si>
  <si>
    <t>Skarżysko Kamienna</t>
  </si>
  <si>
    <t>Żyłka tnąca kwadrat -271m STIHL nr kat 0009302620 oryginalna</t>
  </si>
  <si>
    <t>Żyłka tnąca okrągła -271 metrów STIHL nr kat 0009302543 -oryginalna</t>
  </si>
  <si>
    <t>Sekator do gałęzi 790mm Polax</t>
  </si>
  <si>
    <t>SEKATOR TELESKOPOWY DWURĘCZNY OGRODOWY NOŻYCOWY NOŻYCE DO GAŁĘZI VX7 MAMUTH</t>
  </si>
  <si>
    <t>Opryskiwacz Ciśnieniowy Zraszacz Odporny Na Chemię Kwazar Orion Super 9L</t>
  </si>
  <si>
    <t>Głowica żyłkowa Oryginał Stihl AutoCut 46-2 FS 220 - FS 500 Kod producenta40037102115</t>
  </si>
  <si>
    <t>OLEJ SILNIKOWY STIHL OP. 1L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</si>
</sst>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"/>
  </numFmts>
  <fonts count="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top" wrapText="1"/>
    </xf>
    <xf numFmtId="0" fontId="0" fillId="0" borderId="0" xfId="0" applyAlignment="1">
      <alignment vertical="top" wrapText="1"/>
    </xf>
    <xf numFmtId="3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horizontal="right" vertical="top"/>
    </xf>
    <xf numFmtId="4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164" fontId="0" fillId="2" borderId="0" xfId="0" applyNumberFormat="1" applyFill="1" applyAlignment="1">
      <alignment horizontal="center" vertical="top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3" fillId="0" borderId="0" xfId="1" applyFont="1" applyAlignment="1">
      <alignment horizontal="left" vertical="center" wrapText="1"/>
    </xf>
  </cellXfs>
  <cellStyles count="2">
    <cellStyle name="Hiperłącze" xfId="1" builtinId="8"/>
    <cellStyle name="Normalny" xfId="0" builtinId="0"/>
  </cellStyles>
  <dxfs count="16">
    <dxf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164" formatCode="#,##0.0"/>
      <alignment horizontal="center" vertical="center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fill>
        <patternFill patternType="solid">
          <fgColor indexed="64"/>
          <bgColor indexed="22"/>
        </patternFill>
      </fill>
      <alignment horizontal="general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G9" totalsRowCount="1" headerRowDxfId="15" dataDxfId="14">
  <autoFilter ref="A1:G8" xr:uid="{00000000-0009-0000-0100-000001000000}"/>
  <tableColumns count="7">
    <tableColumn id="1" xr3:uid="{00000000-0010-0000-0000-000001000000}" name="Lp." dataDxfId="13" totalsRowDxfId="6"/>
    <tableColumn id="2" xr3:uid="{00000000-0010-0000-0000-000002000000}" name="Opis" dataDxfId="12" totalsRowDxfId="5"/>
    <tableColumn id="7" xr3:uid="{5AA9E99C-FE86-4F41-A43E-515F31285CDC}" name="Miejsce dostawy" dataDxfId="11" totalsRowDxfId="4"/>
    <tableColumn id="3" xr3:uid="{00000000-0010-0000-0000-000003000000}" name="Wymagana ilość" dataDxfId="10" totalsRowDxfId="3"/>
    <tableColumn id="4" xr3:uid="{00000000-0010-0000-0000-000004000000}" name="Jednostka miary" dataDxfId="9" totalsRowDxfId="2"/>
    <tableColumn id="5" xr3:uid="{00000000-0010-0000-0000-000005000000}" name="Cena jednostkowa netto" dataDxfId="8" totalsRowDxfId="1"/>
    <tableColumn id="6" xr3:uid="{00000000-0010-0000-0000-000006000000}" name="Wartość całkowita netto" totalsRowFunction="sum" dataDxfId="7" totalsRow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"/>
  <sheetViews>
    <sheetView tabSelected="1" workbookViewId="0">
      <selection activeCell="F2" sqref="F2:F8"/>
    </sheetView>
  </sheetViews>
  <sheetFormatPr defaultRowHeight="15" x14ac:dyDescent="0.25"/>
  <cols>
    <col min="1" max="1" width="9.140625" style="2"/>
    <col min="2" max="2" width="68.5703125" style="1" customWidth="1"/>
    <col min="3" max="3" width="24.42578125" style="1" customWidth="1"/>
    <col min="4" max="4" width="17.42578125" style="14" customWidth="1"/>
    <col min="5" max="5" width="17.42578125" style="1" customWidth="1"/>
    <col min="6" max="6" width="24.7109375" style="1" customWidth="1"/>
    <col min="7" max="7" width="24.5703125" style="1" customWidth="1"/>
  </cols>
  <sheetData>
    <row r="1" spans="1:7" x14ac:dyDescent="0.25">
      <c r="A1" s="3" t="s">
        <v>2</v>
      </c>
      <c r="B1" s="4" t="s">
        <v>3</v>
      </c>
      <c r="C1" s="4" t="s">
        <v>6</v>
      </c>
      <c r="D1" s="12" t="s">
        <v>0</v>
      </c>
      <c r="E1" s="5" t="s">
        <v>1</v>
      </c>
      <c r="F1" s="5" t="s">
        <v>4</v>
      </c>
      <c r="G1" s="5" t="s">
        <v>5</v>
      </c>
    </row>
    <row r="2" spans="1:7" x14ac:dyDescent="0.25">
      <c r="A2" s="3">
        <v>1</v>
      </c>
      <c r="B2" s="15" t="s">
        <v>11</v>
      </c>
      <c r="C2" s="11" t="s">
        <v>10</v>
      </c>
      <c r="D2" s="7">
        <v>2</v>
      </c>
      <c r="E2" s="3" t="s">
        <v>7</v>
      </c>
      <c r="F2" s="9">
        <v>0</v>
      </c>
      <c r="G2" s="9">
        <f>Tabela1[[#This Row],[Cena jednostkowa netto]]*Tabela1[[#This Row],[Wymagana ilość]]</f>
        <v>0</v>
      </c>
    </row>
    <row r="3" spans="1:7" x14ac:dyDescent="0.25">
      <c r="A3" s="3">
        <f t="shared" ref="A3:A8" si="0">A2+1</f>
        <v>2</v>
      </c>
      <c r="B3" s="10" t="s">
        <v>12</v>
      </c>
      <c r="C3" s="11" t="s">
        <v>10</v>
      </c>
      <c r="D3" s="7">
        <v>2</v>
      </c>
      <c r="E3" s="3" t="s">
        <v>7</v>
      </c>
      <c r="F3" s="9">
        <v>0</v>
      </c>
      <c r="G3" s="9">
        <f>Tabela1[[#This Row],[Cena jednostkowa netto]]*Tabela1[[#This Row],[Wymagana ilość]]</f>
        <v>0</v>
      </c>
    </row>
    <row r="4" spans="1:7" x14ac:dyDescent="0.25">
      <c r="A4" s="3">
        <f t="shared" si="0"/>
        <v>3</v>
      </c>
      <c r="B4" s="10" t="s">
        <v>13</v>
      </c>
      <c r="C4" s="11" t="s">
        <v>9</v>
      </c>
      <c r="D4" s="7">
        <v>1</v>
      </c>
      <c r="E4" s="3" t="s">
        <v>7</v>
      </c>
      <c r="F4" s="9">
        <v>0</v>
      </c>
      <c r="G4" s="9">
        <f>Tabela1[[#This Row],[Cena jednostkowa netto]]*Tabela1[[#This Row],[Wymagana ilość]]</f>
        <v>0</v>
      </c>
    </row>
    <row r="5" spans="1:7" ht="30" x14ac:dyDescent="0.25">
      <c r="A5" s="3">
        <f t="shared" si="0"/>
        <v>4</v>
      </c>
      <c r="B5" s="10" t="s">
        <v>14</v>
      </c>
      <c r="C5" s="11" t="s">
        <v>9</v>
      </c>
      <c r="D5" s="7">
        <v>1</v>
      </c>
      <c r="E5" s="3" t="s">
        <v>7</v>
      </c>
      <c r="F5" s="9">
        <v>0</v>
      </c>
      <c r="G5" s="9">
        <f>Tabela1[[#This Row],[Cena jednostkowa netto]]*Tabela1[[#This Row],[Wymagana ilość]]</f>
        <v>0</v>
      </c>
    </row>
    <row r="6" spans="1:7" ht="30" x14ac:dyDescent="0.25">
      <c r="A6" s="3">
        <f t="shared" si="0"/>
        <v>5</v>
      </c>
      <c r="B6" s="10" t="s">
        <v>15</v>
      </c>
      <c r="C6" s="11" t="s">
        <v>9</v>
      </c>
      <c r="D6" s="7">
        <v>1</v>
      </c>
      <c r="E6" s="3" t="s">
        <v>7</v>
      </c>
      <c r="F6" s="9">
        <v>0</v>
      </c>
      <c r="G6" s="9">
        <f>Tabela1[[#This Row],[Cena jednostkowa netto]]*Tabela1[[#This Row],[Wymagana ilość]]</f>
        <v>0</v>
      </c>
    </row>
    <row r="7" spans="1:7" ht="30" x14ac:dyDescent="0.25">
      <c r="A7" s="3">
        <f t="shared" si="0"/>
        <v>6</v>
      </c>
      <c r="B7" s="10" t="s">
        <v>16</v>
      </c>
      <c r="C7" s="11" t="s">
        <v>9</v>
      </c>
      <c r="D7" s="7">
        <v>1</v>
      </c>
      <c r="E7" s="3" t="s">
        <v>7</v>
      </c>
      <c r="F7" s="9">
        <v>0</v>
      </c>
      <c r="G7" s="9">
        <f>Tabela1[[#This Row],[Cena jednostkowa netto]]*Tabela1[[#This Row],[Wymagana ilość]]</f>
        <v>0</v>
      </c>
    </row>
    <row r="8" spans="1:7" x14ac:dyDescent="0.25">
      <c r="A8" s="3">
        <f t="shared" si="0"/>
        <v>7</v>
      </c>
      <c r="B8" s="1" t="s">
        <v>17</v>
      </c>
      <c r="C8" s="11" t="s">
        <v>9</v>
      </c>
      <c r="D8" s="7">
        <v>1</v>
      </c>
      <c r="E8" s="3" t="s">
        <v>8</v>
      </c>
      <c r="F8" s="9">
        <v>0</v>
      </c>
      <c r="G8" s="9">
        <f>Tabela1[[#This Row],[Cena jednostkowa netto]]*Tabela1[[#This Row],[Wymagana ilość]]</f>
        <v>0</v>
      </c>
    </row>
    <row r="9" spans="1:7" x14ac:dyDescent="0.25">
      <c r="B9" s="6"/>
      <c r="C9" s="6"/>
      <c r="D9" s="13"/>
      <c r="F9" s="8"/>
      <c r="G9" s="8">
        <f>SUBTOTAL(109,Tabela1[Wartość całkowita netto])</f>
        <v>0</v>
      </c>
    </row>
  </sheetData>
  <sheetProtection algorithmName="SHA-512" hashValue="PC83QmafsDH7CI2FTkU27bzSfnbw+fEBFUZw3Gp6M0WfAJxSaIKrWcM63K0+SFA9zIti3SF1z4v7AMK8B8G62w==" saltValue="qwh6qL5oLwJVUrSboCak7w==" spinCount="100000" sheet="1" objects="1" scenarios="1"/>
  <protectedRanges>
    <protectedRange sqref="F2:F8" name="Rozstęp1"/>
  </protectedRanges>
  <phoneticPr fontId="1" type="noConversion"/>
  <pageMargins left="0.7" right="0.7" top="0.75" bottom="0.75" header="0.3" footer="0.3"/>
  <pageSetup paperSize="9" scale="64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 do Postępowania Zakupowego - Formularz cenowy</dc:title>
  <dc:creator>Kita Monika</dc:creator>
  <cp:lastModifiedBy>Kita Monika</cp:lastModifiedBy>
  <cp:lastPrinted>2020-07-16T06:20:57Z</cp:lastPrinted>
  <dcterms:created xsi:type="dcterms:W3CDTF">2020-07-16T05:44:01Z</dcterms:created>
  <dcterms:modified xsi:type="dcterms:W3CDTF">2025-05-06T10:53:30Z</dcterms:modified>
</cp:coreProperties>
</file>