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09428\Desktop\Rok 2024\Umowa na regenerację oraz zabudowę napędów zwrotnicowych JEA-29\2024\"/>
    </mc:Choice>
  </mc:AlternateContent>
  <xr:revisionPtr revIDLastSave="0" documentId="13_ncr:1_{DA0A8AF7-945E-4B81-8439-F639C6127D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pędy JEA29 Część I Ostrów" sheetId="1" r:id="rId1"/>
  </sheets>
  <definedNames>
    <definedName name="_xlnm._FilterDatabase" localSheetId="0" hidden="1">'napędy JEA29 Część I Ostrów'!$A$11:$M$24</definedName>
    <definedName name="_Toc482093010" localSheetId="0">'napędy JEA29 Część I Ostrów'!$M$2</definedName>
    <definedName name="_xlnm.Print_Area" localSheetId="0">'napędy JEA29 Część I Ostrów'!$A$2:$M$27</definedName>
    <definedName name="_xlnm.Print_Titles" localSheetId="0">'napędy JEA29 Część I Ostrów'!$11:$11</definedName>
  </definedNames>
  <calcPr calcId="191029" concurrentManualCount="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<sst xmlns="http://schemas.openxmlformats.org/spreadsheetml/2006/main" count="141" uniqueCount="58">
  <si>
    <t>L.p.</t>
  </si>
  <si>
    <t>nr napędu</t>
  </si>
  <si>
    <t>typ napędu</t>
  </si>
  <si>
    <t>elementy mocowania</t>
  </si>
  <si>
    <t>silnik na napięcie zmienne
 230 V - jednofazowe</t>
  </si>
  <si>
    <t>typ umocowania
ZEP-3</t>
  </si>
  <si>
    <t>Stacja</t>
  </si>
  <si>
    <t>STACJA Ostrów Wlkp.</t>
  </si>
  <si>
    <t>(Lokalizacja oraz Konfiguracja elektrycznych napędów zwrotnicowych typu JEA-29)</t>
  </si>
  <si>
    <r>
      <t xml:space="preserve">FORMULARZ CENOWY </t>
    </r>
    <r>
      <rPr>
        <sz val="12"/>
        <color theme="1"/>
        <rFont val="Czcionka tekstu podstawowego"/>
        <charset val="238"/>
      </rPr>
      <t>(rozbicie cenowe)</t>
    </r>
  </si>
  <si>
    <t>Składając ofertę w Postępowaniu o udzielenie Zamówienia na.:</t>
  </si>
  <si>
    <t>………………………………</t>
  </si>
  <si>
    <t xml:space="preserve">        (podpis Wykonawcy)</t>
  </si>
  <si>
    <t>"Koszty remontu-naprawy głównej netto  elektrycznych napędow zwrotnicowych typu JEA-29"   SUMA:</t>
  </si>
  <si>
    <r>
      <rPr>
        <sz val="11"/>
        <color indexed="8"/>
        <rFont val="Arial"/>
        <family val="2"/>
        <charset val="238"/>
      </rPr>
      <t>Koszt remontu netto
w PLN</t>
    </r>
    <r>
      <rPr>
        <b/>
        <sz val="11"/>
        <color indexed="8"/>
        <rFont val="Arial"/>
        <family val="2"/>
        <charset val="238"/>
      </rPr>
      <t xml:space="preserve"> </t>
    </r>
    <r>
      <rPr>
        <b/>
        <i/>
        <sz val="12"/>
        <color indexed="8"/>
        <rFont val="Arial"/>
        <family val="2"/>
        <charset val="238"/>
      </rPr>
      <t>(wypełnia Wykonawca)</t>
    </r>
  </si>
  <si>
    <t>Ostrów Wlkp. "Ow"</t>
  </si>
  <si>
    <t>typ napędu (prawy -P/ lewy-L)</t>
  </si>
  <si>
    <t>typ rozjazdu</t>
  </si>
  <si>
    <t>uwagi</t>
  </si>
  <si>
    <t>typ szyny</t>
  </si>
  <si>
    <t>L</t>
  </si>
  <si>
    <t>P</t>
  </si>
  <si>
    <t>Ostrów Wlkp. "Ow1"</t>
  </si>
  <si>
    <t xml:space="preserve"> JEA 29 rozpruwalny (z latarnią zwrotnicową po stronie napędu)</t>
  </si>
  <si>
    <t xml:space="preserve"> JEA 29 rozpruwalny  ( bez kontroli )</t>
  </si>
  <si>
    <t>TAK</t>
  </si>
  <si>
    <t>do wymiany drążek suwakowy</t>
  </si>
  <si>
    <t>S49</t>
  </si>
  <si>
    <t>ZEP - 3102</t>
  </si>
  <si>
    <t>Pręt nastawczy 03-92010; Ucho obniżone 03-92523</t>
  </si>
  <si>
    <t xml:space="preserve"> -rozjazd zwyczajny                                                                      -skos: 1:9                                                                                       -promień 190                                                                             -kierunek prawy                                                                                    -podkłady: drewno </t>
  </si>
  <si>
    <t>ZEP - 3122</t>
  </si>
  <si>
    <t xml:space="preserve"> -rozjazd zwyczajny                                                                      -skos: 1:9                                                                                       -promień 300                                                                             -kierunek lewy                                                                                  -podkłady: drewno </t>
  </si>
  <si>
    <t xml:space="preserve"> -rozjazd zwyczajny                                                                      -skos: 1:9                                                                                       -promień 300                                                                             -kierunek lewy                                                                                    -podkłady: drewno </t>
  </si>
  <si>
    <t xml:space="preserve"> -rozjazd zwyczajny                                                                      -skos: 1:9                                                                                       -promień 190                                                                             -kierunek lewy                                                                                   -podkłady: drewno </t>
  </si>
  <si>
    <t>S42</t>
  </si>
  <si>
    <t>ZEP- 3300</t>
  </si>
  <si>
    <t xml:space="preserve"> -rozjazd zwyczajny                                                                      -skos: 1:9                                                                                       -promień 205                                                                            -kierunek lewy                                                                                   -podkłady: drewno </t>
  </si>
  <si>
    <t>Pręt nastawczy do zamknięcia hakowego</t>
  </si>
  <si>
    <t xml:space="preserve"> -rozjazd zwyczajny                                                                      -skos: 1:9                                                                                       -promień 190                                                                             -kierunek lewy                                                                                  -podkłady: drewno </t>
  </si>
  <si>
    <t>dostawa oraz wymiana latarni wraz z osprzętem – materiały dostarcza Wykonawca (latarnia pojedyncza)</t>
  </si>
  <si>
    <t>Załącznik nr ... do Umowy nr …….</t>
  </si>
  <si>
    <t xml:space="preserve"> JEA 29 rozpruwalny (z latarnią wykolejnicową po stronie napędu)</t>
  </si>
  <si>
    <t>Wk7</t>
  </si>
  <si>
    <t>ZEP-3100</t>
  </si>
  <si>
    <t>Pręt natawczy do Wk</t>
  </si>
  <si>
    <t xml:space="preserve">Wykolejnica starego typu ( nie WKN ) naprzeciw napedu zwrotnicowego; Latarnie wykolejnicowe po stronie napędu zwrotnicowego i  naprzeciw. </t>
  </si>
  <si>
    <t>dostawa oraz wymiana latarni wraz z osprzętem – materiały dostarcza Wykonawca (latarnie podwójne)</t>
  </si>
  <si>
    <t>Wk14</t>
  </si>
  <si>
    <t xml:space="preserve">Wykolejnica starego typu, podwójna ( nie WKN ) naprzeciw napedu zwrotnicowego; Latarnie wykolejnicowe po stronie napędu zwrotnicowego i  naprzeciw. </t>
  </si>
  <si>
    <t>Wk15</t>
  </si>
  <si>
    <t>Wk16</t>
  </si>
  <si>
    <t>Wk17</t>
  </si>
  <si>
    <t xml:space="preserve">                                            </t>
  </si>
  <si>
    <r>
      <t>„</t>
    </r>
    <r>
      <rPr>
        <sz val="12"/>
        <color theme="1"/>
        <rFont val="Arial"/>
        <family val="2"/>
        <charset val="238"/>
      </rPr>
      <t>Remont-naprawa główna elektrycznych napędów zwrotnicowych typu JEA-29 wraz z wymianą umocowań oraz prętów nastawczych i kontrolnych</t>
    </r>
    <r>
      <rPr>
        <b/>
        <sz val="12"/>
        <color theme="1"/>
        <rFont val="Arial"/>
        <family val="2"/>
        <charset val="238"/>
      </rPr>
      <t>” poniżej przedstawiamy ofertę cenową:</t>
    </r>
  </si>
  <si>
    <t>……….… dnia …..…2024 r.</t>
  </si>
  <si>
    <t>Załącznik nr 1 do OPZ</t>
  </si>
  <si>
    <r>
      <t>Wykonawca składa ofertę cenową za pomocą elektronicznego formularza ofertowego dostępnego na Platformie Zakupowej. Oferta cenowa wpisana na Platformie Zakupowej wyliczona zgodnie z Załącznika nr 1 do OPZ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i/>
        <sz val="14"/>
        <color theme="1"/>
        <rFont val="Calibri"/>
        <family val="2"/>
        <charset val="238"/>
        <scheme val="minor"/>
      </rPr>
      <t>pozycja nr 13</t>
    </r>
    <r>
      <rPr>
        <i/>
        <sz val="12"/>
        <color theme="1"/>
        <rFont val="Calibri"/>
        <family val="2"/>
        <charset val="238"/>
        <scheme val="minor"/>
      </rPr>
      <t xml:space="preserve"> "</t>
    </r>
    <r>
      <rPr>
        <b/>
        <i/>
        <sz val="12"/>
        <color theme="1"/>
        <rFont val="Calibri"/>
        <family val="2"/>
        <charset val="238"/>
        <scheme val="minor"/>
      </rPr>
      <t>Koszt remontu-naprawy głównej elektrycznych napędów zwrotnicowych typu JEA-29</t>
    </r>
    <r>
      <rPr>
        <i/>
        <sz val="12"/>
        <color theme="1"/>
        <rFont val="Calibri"/>
        <family val="2"/>
        <charset val="238"/>
        <scheme val="minor"/>
      </rPr>
      <t>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</si>
</sst>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haroni"/>
      <charset val="177"/>
    </font>
    <font>
      <b/>
      <sz val="11"/>
      <color indexed="8"/>
      <name val="Arial Black"/>
      <family val="2"/>
      <charset val="238"/>
    </font>
    <font>
      <b/>
      <sz val="12"/>
      <color theme="1"/>
      <name val="Czcionka tekstu podstawowego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color indexed="8"/>
      <name val="Arial"/>
      <family val="2"/>
      <charset val="238"/>
    </font>
    <font>
      <i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vertical="top" wrapText="1"/>
    </xf>
    <xf numFmtId="0" fontId="12" fillId="0" borderId="0" xfId="0" applyFont="1"/>
    <xf numFmtId="164" fontId="2" fillId="0" borderId="6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 applyAlignment="1">
      <alignment vertical="center"/>
    </xf>
    <xf numFmtId="0" fontId="13" fillId="0" borderId="0" xfId="0" applyFont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164" fontId="3" fillId="4" borderId="1" xfId="0" applyNumberFormat="1" applyFont="1" applyFill="1" applyBorder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21" fillId="2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3" fillId="0" borderId="12" xfId="0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13" fillId="0" borderId="11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5"/>
  <sheetViews>
    <sheetView tabSelected="1" topLeftCell="A16" zoomScale="70" zoomScaleNormal="70" zoomScaleSheetLayoutView="100" workbookViewId="0">
      <selection activeCell="B28" sqref="B28"/>
    </sheetView>
  </sheetViews>
  <sheetFormatPr defaultRowHeight="12.75"/>
  <cols>
    <col min="1" max="1" width="5.625" style="5" customWidth="1"/>
    <col min="2" max="2" width="17" style="17" customWidth="1"/>
    <col min="3" max="3" width="48.625" style="17" customWidth="1"/>
    <col min="4" max="4" width="7.875" style="18" customWidth="1"/>
    <col min="5" max="5" width="9.25" style="19" customWidth="1"/>
    <col min="6" max="6" width="13" style="19" customWidth="1"/>
    <col min="7" max="7" width="12.125" style="19" customWidth="1"/>
    <col min="8" max="9" width="19.5" style="19" customWidth="1"/>
    <col min="10" max="10" width="28.375" style="10" customWidth="1"/>
    <col min="11" max="12" width="30.25" style="10" customWidth="1"/>
    <col min="13" max="13" width="19.125" style="5" customWidth="1"/>
    <col min="14" max="16384" width="9" style="5"/>
  </cols>
  <sheetData>
    <row r="1" spans="1:13" ht="15">
      <c r="G1" s="14" t="s">
        <v>56</v>
      </c>
      <c r="H1" s="14"/>
      <c r="I1" s="14"/>
    </row>
    <row r="2" spans="1:13" ht="15.75">
      <c r="J2" s="22"/>
      <c r="K2" s="22"/>
      <c r="L2" s="22"/>
      <c r="M2" s="23" t="s">
        <v>41</v>
      </c>
    </row>
    <row r="3" spans="1:13" s="1" customFormat="1" ht="18.75">
      <c r="B3" s="21" t="s">
        <v>9</v>
      </c>
      <c r="C3" s="21"/>
      <c r="E3" s="12"/>
      <c r="F3" s="12"/>
      <c r="G3" s="12"/>
      <c r="H3" s="12"/>
      <c r="I3" s="12"/>
      <c r="J3" s="8"/>
      <c r="K3" s="8"/>
      <c r="L3" s="8"/>
      <c r="M3" s="13"/>
    </row>
    <row r="4" spans="1:13" s="1" customFormat="1" ht="21" customHeight="1">
      <c r="B4" s="6"/>
      <c r="C4" s="6"/>
      <c r="D4" s="14"/>
      <c r="E4" s="12"/>
      <c r="F4" s="12"/>
      <c r="G4" s="12"/>
      <c r="H4" s="12"/>
      <c r="I4" s="12"/>
      <c r="J4" s="9"/>
      <c r="K4" s="9"/>
      <c r="L4" s="9"/>
      <c r="M4" s="15"/>
    </row>
    <row r="5" spans="1:13" s="1" customFormat="1" ht="21" customHeight="1">
      <c r="B5" s="6" t="s">
        <v>7</v>
      </c>
      <c r="C5" s="6"/>
      <c r="D5" s="7"/>
      <c r="E5" s="7"/>
      <c r="F5" s="2"/>
      <c r="G5" s="2"/>
      <c r="H5" s="2"/>
      <c r="I5" s="2"/>
      <c r="J5" s="4"/>
      <c r="K5" s="4"/>
      <c r="L5" s="4"/>
      <c r="M5" s="3"/>
    </row>
    <row r="6" spans="1:13" s="1" customFormat="1" ht="21" customHeight="1">
      <c r="B6" s="6"/>
      <c r="C6" s="6"/>
      <c r="D6" s="7"/>
      <c r="E6" s="7"/>
      <c r="F6" s="2"/>
      <c r="G6" s="2"/>
      <c r="H6" s="2"/>
      <c r="I6" s="2"/>
      <c r="J6" s="4"/>
      <c r="K6" s="4"/>
      <c r="L6" s="4"/>
      <c r="M6" s="3"/>
    </row>
    <row r="7" spans="1:13" s="1" customFormat="1" ht="21" customHeight="1">
      <c r="A7" s="65" t="s">
        <v>10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s="1" customFormat="1" ht="56.25" customHeight="1">
      <c r="A8" s="63" t="s">
        <v>54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</row>
    <row r="9" spans="1:13" s="1" customFormat="1" ht="21" customHeight="1">
      <c r="B9" s="6"/>
      <c r="C9" s="6"/>
      <c r="D9" s="7"/>
      <c r="E9" s="7"/>
      <c r="F9" s="2"/>
      <c r="G9" s="2"/>
      <c r="H9" s="2"/>
      <c r="I9" s="2"/>
      <c r="J9" s="4"/>
      <c r="K9" s="4"/>
      <c r="L9" s="4"/>
      <c r="M9" s="3"/>
    </row>
    <row r="10" spans="1:13" s="1" customFormat="1" ht="15.75" thickBot="1">
      <c r="B10" s="11"/>
      <c r="C10" s="11"/>
      <c r="D10" s="14"/>
      <c r="E10" s="12"/>
      <c r="F10" s="14"/>
      <c r="G10" s="14" t="s">
        <v>8</v>
      </c>
      <c r="H10" s="14"/>
      <c r="I10" s="14"/>
      <c r="J10" s="9"/>
      <c r="K10" s="9"/>
      <c r="L10" s="9"/>
    </row>
    <row r="11" spans="1:13" s="16" customFormat="1" ht="95.25" customHeight="1" thickBot="1">
      <c r="A11" s="32" t="s">
        <v>0</v>
      </c>
      <c r="B11" s="33" t="s">
        <v>6</v>
      </c>
      <c r="C11" s="33" t="s">
        <v>2</v>
      </c>
      <c r="D11" s="33" t="s">
        <v>1</v>
      </c>
      <c r="E11" s="33" t="s">
        <v>16</v>
      </c>
      <c r="F11" s="34" t="s">
        <v>4</v>
      </c>
      <c r="G11" s="33" t="s">
        <v>5</v>
      </c>
      <c r="H11" s="38" t="s">
        <v>17</v>
      </c>
      <c r="I11" s="38" t="s">
        <v>19</v>
      </c>
      <c r="J11" s="35" t="s">
        <v>3</v>
      </c>
      <c r="K11" s="37" t="s">
        <v>18</v>
      </c>
      <c r="L11" s="37" t="s">
        <v>18</v>
      </c>
      <c r="M11" s="36" t="s">
        <v>14</v>
      </c>
    </row>
    <row r="12" spans="1:13" s="42" customFormat="1" ht="118.5" customHeight="1">
      <c r="A12" s="39">
        <v>1</v>
      </c>
      <c r="B12" s="40" t="s">
        <v>15</v>
      </c>
      <c r="C12" s="45" t="s">
        <v>23</v>
      </c>
      <c r="D12" s="44">
        <v>170</v>
      </c>
      <c r="E12" s="46" t="s">
        <v>21</v>
      </c>
      <c r="F12" s="47" t="s">
        <v>25</v>
      </c>
      <c r="G12" s="45" t="s">
        <v>31</v>
      </c>
      <c r="H12" s="48" t="s">
        <v>32</v>
      </c>
      <c r="I12" s="49" t="s">
        <v>27</v>
      </c>
      <c r="J12" s="50" t="s">
        <v>29</v>
      </c>
      <c r="K12" s="51" t="s">
        <v>26</v>
      </c>
      <c r="L12" s="51" t="s">
        <v>40</v>
      </c>
      <c r="M12" s="41"/>
    </row>
    <row r="13" spans="1:13" s="42" customFormat="1" ht="99" customHeight="1">
      <c r="A13" s="39">
        <v>2</v>
      </c>
      <c r="B13" s="40" t="s">
        <v>15</v>
      </c>
      <c r="C13" s="45" t="s">
        <v>23</v>
      </c>
      <c r="D13" s="44">
        <v>172</v>
      </c>
      <c r="E13" s="46" t="s">
        <v>21</v>
      </c>
      <c r="F13" s="47" t="s">
        <v>25</v>
      </c>
      <c r="G13" s="45" t="s">
        <v>31</v>
      </c>
      <c r="H13" s="48" t="s">
        <v>33</v>
      </c>
      <c r="I13" s="49" t="s">
        <v>27</v>
      </c>
      <c r="J13" s="50" t="s">
        <v>29</v>
      </c>
      <c r="K13" s="51"/>
      <c r="L13" s="51" t="s">
        <v>40</v>
      </c>
      <c r="M13" s="41"/>
    </row>
    <row r="14" spans="1:13" s="42" customFormat="1" ht="76.5" customHeight="1">
      <c r="A14" s="39">
        <v>3</v>
      </c>
      <c r="B14" s="40" t="s">
        <v>15</v>
      </c>
      <c r="C14" s="45" t="s">
        <v>23</v>
      </c>
      <c r="D14" s="44">
        <v>174</v>
      </c>
      <c r="E14" s="46" t="s">
        <v>20</v>
      </c>
      <c r="F14" s="47" t="s">
        <v>25</v>
      </c>
      <c r="G14" s="45" t="s">
        <v>31</v>
      </c>
      <c r="H14" s="48" t="s">
        <v>34</v>
      </c>
      <c r="I14" s="49" t="s">
        <v>27</v>
      </c>
      <c r="J14" s="50" t="s">
        <v>29</v>
      </c>
      <c r="K14" s="51" t="s">
        <v>26</v>
      </c>
      <c r="L14" s="51" t="s">
        <v>40</v>
      </c>
      <c r="M14" s="41"/>
    </row>
    <row r="15" spans="1:13" s="42" customFormat="1" ht="91.5" customHeight="1">
      <c r="A15" s="39">
        <v>4</v>
      </c>
      <c r="B15" s="40" t="s">
        <v>15</v>
      </c>
      <c r="C15" s="45" t="s">
        <v>24</v>
      </c>
      <c r="D15" s="44">
        <v>402</v>
      </c>
      <c r="E15" s="46" t="s">
        <v>21</v>
      </c>
      <c r="F15" s="47" t="s">
        <v>25</v>
      </c>
      <c r="G15" s="45" t="s">
        <v>28</v>
      </c>
      <c r="H15" s="48" t="s">
        <v>30</v>
      </c>
      <c r="I15" s="49" t="s">
        <v>27</v>
      </c>
      <c r="J15" s="50" t="s">
        <v>29</v>
      </c>
      <c r="K15" s="51" t="s">
        <v>26</v>
      </c>
      <c r="L15" s="51"/>
      <c r="M15" s="41"/>
    </row>
    <row r="16" spans="1:13" s="42" customFormat="1" ht="81.75" customHeight="1">
      <c r="A16" s="39">
        <v>5</v>
      </c>
      <c r="B16" s="55" t="s">
        <v>15</v>
      </c>
      <c r="C16" s="45" t="s">
        <v>24</v>
      </c>
      <c r="D16" s="44">
        <v>403</v>
      </c>
      <c r="E16" s="44" t="s">
        <v>20</v>
      </c>
      <c r="F16" s="47" t="s">
        <v>25</v>
      </c>
      <c r="G16" s="45" t="s">
        <v>36</v>
      </c>
      <c r="H16" s="56" t="s">
        <v>37</v>
      </c>
      <c r="I16" s="45" t="s">
        <v>35</v>
      </c>
      <c r="J16" s="57" t="s">
        <v>38</v>
      </c>
      <c r="K16" s="57"/>
      <c r="L16" s="57"/>
      <c r="M16" s="41"/>
    </row>
    <row r="17" spans="1:15" s="42" customFormat="1" ht="86.25" customHeight="1">
      <c r="A17" s="39">
        <v>6</v>
      </c>
      <c r="B17" s="55" t="s">
        <v>15</v>
      </c>
      <c r="C17" s="52" t="s">
        <v>42</v>
      </c>
      <c r="D17" s="44" t="s">
        <v>43</v>
      </c>
      <c r="E17" s="44" t="s">
        <v>21</v>
      </c>
      <c r="F17" s="47" t="s">
        <v>25</v>
      </c>
      <c r="G17" s="45" t="s">
        <v>44</v>
      </c>
      <c r="H17" s="45"/>
      <c r="I17" s="58" t="s">
        <v>27</v>
      </c>
      <c r="J17" s="57" t="s">
        <v>45</v>
      </c>
      <c r="K17" s="57" t="s">
        <v>46</v>
      </c>
      <c r="L17" s="57" t="s">
        <v>47</v>
      </c>
      <c r="M17" s="41"/>
    </row>
    <row r="18" spans="1:15" s="42" customFormat="1" ht="72" customHeight="1">
      <c r="A18" s="39">
        <v>7</v>
      </c>
      <c r="B18" s="55" t="s">
        <v>15</v>
      </c>
      <c r="C18" s="52" t="s">
        <v>42</v>
      </c>
      <c r="D18" s="44" t="s">
        <v>48</v>
      </c>
      <c r="E18" s="46" t="s">
        <v>20</v>
      </c>
      <c r="F18" s="47" t="s">
        <v>25</v>
      </c>
      <c r="G18" s="45" t="s">
        <v>44</v>
      </c>
      <c r="H18" s="49"/>
      <c r="I18" s="53" t="s">
        <v>27</v>
      </c>
      <c r="J18" s="51" t="s">
        <v>45</v>
      </c>
      <c r="K18" s="51" t="s">
        <v>49</v>
      </c>
      <c r="L18" s="51" t="s">
        <v>47</v>
      </c>
      <c r="M18" s="41"/>
    </row>
    <row r="19" spans="1:15" s="42" customFormat="1" ht="75" customHeight="1">
      <c r="A19" s="39">
        <v>8</v>
      </c>
      <c r="B19" s="55" t="s">
        <v>15</v>
      </c>
      <c r="C19" s="52" t="s">
        <v>42</v>
      </c>
      <c r="D19" s="44" t="s">
        <v>50</v>
      </c>
      <c r="E19" s="46" t="s">
        <v>20</v>
      </c>
      <c r="F19" s="47" t="s">
        <v>25</v>
      </c>
      <c r="G19" s="45" t="s">
        <v>44</v>
      </c>
      <c r="H19" s="49"/>
      <c r="I19" s="53" t="s">
        <v>27</v>
      </c>
      <c r="J19" s="51" t="s">
        <v>45</v>
      </c>
      <c r="K19" s="51" t="s">
        <v>46</v>
      </c>
      <c r="L19" s="51" t="s">
        <v>47</v>
      </c>
      <c r="M19" s="41"/>
    </row>
    <row r="20" spans="1:15" s="42" customFormat="1" ht="79.5" customHeight="1">
      <c r="A20" s="39">
        <v>9</v>
      </c>
      <c r="B20" s="55" t="s">
        <v>15</v>
      </c>
      <c r="C20" s="52" t="s">
        <v>42</v>
      </c>
      <c r="D20" s="44" t="s">
        <v>51</v>
      </c>
      <c r="E20" s="44" t="s">
        <v>20</v>
      </c>
      <c r="F20" s="47" t="s">
        <v>25</v>
      </c>
      <c r="G20" s="45" t="s">
        <v>44</v>
      </c>
      <c r="H20" s="49"/>
      <c r="I20" s="53" t="s">
        <v>27</v>
      </c>
      <c r="J20" s="51" t="s">
        <v>45</v>
      </c>
      <c r="K20" s="51" t="s">
        <v>46</v>
      </c>
      <c r="L20" s="51" t="s">
        <v>47</v>
      </c>
      <c r="M20" s="41"/>
    </row>
    <row r="21" spans="1:15" s="42" customFormat="1" ht="79.5" customHeight="1">
      <c r="A21" s="39">
        <v>10</v>
      </c>
      <c r="B21" s="55" t="s">
        <v>15</v>
      </c>
      <c r="C21" s="52" t="s">
        <v>42</v>
      </c>
      <c r="D21" s="44" t="s">
        <v>52</v>
      </c>
      <c r="E21" s="44" t="s">
        <v>21</v>
      </c>
      <c r="F21" s="47" t="s">
        <v>25</v>
      </c>
      <c r="G21" s="45" t="s">
        <v>44</v>
      </c>
      <c r="H21" s="45"/>
      <c r="I21" s="58" t="s">
        <v>27</v>
      </c>
      <c r="J21" s="57" t="s">
        <v>45</v>
      </c>
      <c r="K21" s="57" t="s">
        <v>46</v>
      </c>
      <c r="L21" s="57" t="s">
        <v>40</v>
      </c>
      <c r="M21" s="41"/>
    </row>
    <row r="22" spans="1:15" s="42" customFormat="1" ht="78.75" customHeight="1">
      <c r="A22" s="39">
        <v>11</v>
      </c>
      <c r="B22" s="40" t="s">
        <v>22</v>
      </c>
      <c r="C22" s="45" t="s">
        <v>23</v>
      </c>
      <c r="D22" s="54">
        <v>41</v>
      </c>
      <c r="E22" s="54" t="s">
        <v>21</v>
      </c>
      <c r="F22" s="47" t="s">
        <v>25</v>
      </c>
      <c r="G22" s="45" t="s">
        <v>31</v>
      </c>
      <c r="H22" s="56" t="s">
        <v>39</v>
      </c>
      <c r="I22" s="45" t="s">
        <v>27</v>
      </c>
      <c r="J22" s="59" t="s">
        <v>29</v>
      </c>
      <c r="K22" s="57" t="s">
        <v>26</v>
      </c>
      <c r="L22" s="57" t="s">
        <v>40</v>
      </c>
      <c r="M22" s="41"/>
    </row>
    <row r="23" spans="1:15" s="42" customFormat="1" ht="82.5" customHeight="1" thickBot="1">
      <c r="A23" s="39">
        <v>12</v>
      </c>
      <c r="B23" s="40" t="s">
        <v>22</v>
      </c>
      <c r="C23" s="45" t="s">
        <v>24</v>
      </c>
      <c r="D23" s="54">
        <v>42</v>
      </c>
      <c r="E23" s="54" t="s">
        <v>21</v>
      </c>
      <c r="F23" s="47" t="s">
        <v>25</v>
      </c>
      <c r="G23" s="45" t="s">
        <v>28</v>
      </c>
      <c r="H23" s="48" t="s">
        <v>39</v>
      </c>
      <c r="I23" s="49" t="s">
        <v>27</v>
      </c>
      <c r="J23" s="50" t="s">
        <v>29</v>
      </c>
      <c r="K23" s="51" t="s">
        <v>26</v>
      </c>
      <c r="L23" s="51"/>
      <c r="M23" s="41"/>
    </row>
    <row r="24" spans="1:15" s="11" customFormat="1" ht="84" customHeight="1" thickBot="1">
      <c r="A24" s="43">
        <v>13</v>
      </c>
      <c r="B24" s="60" t="s">
        <v>13</v>
      </c>
      <c r="C24" s="61"/>
      <c r="D24" s="61"/>
      <c r="E24" s="61"/>
      <c r="F24" s="61"/>
      <c r="G24" s="61"/>
      <c r="H24" s="61"/>
      <c r="I24" s="61"/>
      <c r="J24" s="61"/>
      <c r="K24" s="62"/>
      <c r="L24" s="62"/>
      <c r="M24" s="27">
        <f>SUM(M12:M23)</f>
        <v>0</v>
      </c>
    </row>
    <row r="25" spans="1:15" s="11" customFormat="1" ht="26.25" customHeight="1" thickBot="1">
      <c r="A25" s="7"/>
      <c r="B25" s="29"/>
      <c r="C25" s="29"/>
      <c r="D25" s="30"/>
      <c r="E25" s="30"/>
      <c r="F25" s="30"/>
      <c r="G25" s="30"/>
      <c r="H25" s="30"/>
      <c r="I25" s="30"/>
      <c r="J25" s="30"/>
      <c r="K25" s="30"/>
      <c r="L25" s="30"/>
      <c r="M25" s="28"/>
    </row>
    <row r="26" spans="1:15" s="11" customFormat="1" ht="84" customHeight="1" thickBot="1">
      <c r="A26" s="67" t="s">
        <v>57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9"/>
      <c r="N26" s="31"/>
      <c r="O26" s="31"/>
    </row>
    <row r="27" spans="1:15" s="11" customFormat="1" ht="26.25" customHeight="1">
      <c r="A27" s="7"/>
      <c r="B27" s="29"/>
      <c r="C27" s="29"/>
      <c r="D27" s="30"/>
      <c r="E27" s="30"/>
      <c r="F27" s="30"/>
      <c r="G27" s="30"/>
      <c r="H27" s="30"/>
      <c r="I27" s="30"/>
      <c r="J27" s="30"/>
      <c r="K27" s="30"/>
      <c r="L27" s="30"/>
      <c r="M27" s="28"/>
    </row>
    <row r="28" spans="1:15">
      <c r="M28" s="20"/>
    </row>
    <row r="29" spans="1:15" ht="14.25">
      <c r="B29" s="24"/>
      <c r="C29" s="24"/>
      <c r="M29" s="20"/>
    </row>
    <row r="30" spans="1:15" ht="14.25">
      <c r="B30" s="24"/>
      <c r="C30" s="24"/>
      <c r="M30" s="20"/>
    </row>
    <row r="31" spans="1:15" ht="14.25">
      <c r="B31" s="26" t="s">
        <v>55</v>
      </c>
      <c r="C31" s="26"/>
      <c r="J31" s="24"/>
      <c r="K31" s="24"/>
      <c r="L31" s="24"/>
      <c r="M31" s="20"/>
    </row>
    <row r="32" spans="1:15" ht="14.25">
      <c r="B32" s="25"/>
      <c r="C32" s="25"/>
      <c r="J32" s="24" t="s">
        <v>11</v>
      </c>
      <c r="K32" s="24"/>
      <c r="L32" s="24"/>
      <c r="M32" s="20"/>
    </row>
    <row r="33" spans="3:12" ht="14.25">
      <c r="J33" s="26" t="s">
        <v>12</v>
      </c>
      <c r="K33" s="26"/>
      <c r="L33" s="26"/>
    </row>
    <row r="35" spans="3:12">
      <c r="C35" s="17" t="s">
        <v>53</v>
      </c>
    </row>
  </sheetData>
  <autoFilter ref="A11:M24" xr:uid="{00000000-0001-0000-0000-000000000000}"/>
  <mergeCells count="4">
    <mergeCell ref="B24:L24"/>
    <mergeCell ref="A8:M8"/>
    <mergeCell ref="A7:M7"/>
    <mergeCell ref="A26:M26"/>
  </mergeCells>
  <phoneticPr fontId="0" type="noConversion"/>
  <pageMargins left="0.7" right="0.7" top="0.75" bottom="0.75" header="0.3" footer="0.3"/>
  <pageSetup paperSize="9" scale="46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napędy JEA29 Część I Ostrów</vt:lpstr>
      <vt:lpstr>'napędy JEA29 Część I Ostrów'!_Toc482093010</vt:lpstr>
      <vt:lpstr>'napędy JEA29 Część I Ostrów'!Obszar_wydruku</vt:lpstr>
      <vt:lpstr>'napędy JEA29 Część I Ostrów'!Tytuły_wydruku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 Jabłońska</dc:creator>
  <cp:lastModifiedBy>Soczewa Dominik</cp:lastModifiedBy>
  <cp:lastPrinted>2024-07-01T06:53:41Z</cp:lastPrinted>
  <dcterms:created xsi:type="dcterms:W3CDTF">2013-01-15T13:52:56Z</dcterms:created>
  <dcterms:modified xsi:type="dcterms:W3CDTF">2024-07-01T08:21:37Z</dcterms:modified>
</cp:coreProperties>
</file>