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U:\prowadzone sprawy\Oleje techniczne, płyny ekspoloatacyjne\"/>
    </mc:Choice>
  </mc:AlternateContent>
  <xr:revisionPtr revIDLastSave="0" documentId="13_ncr:1_{EB6518B4-90C6-4DB4-ACEE-5AE503A6458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z.I " sheetId="1" r:id="rId1"/>
  </sheets>
  <definedNames>
    <definedName name="_xlnm.Print_Area" localSheetId="0">'Cz.I '!$A$1:$L$40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7" i="1" l="1"/>
  <c r="L36" i="1"/>
  <c r="L35" i="1"/>
  <c r="L34" i="1"/>
  <c r="L33" i="1"/>
  <c r="L31" i="1"/>
  <c r="L30" i="1"/>
  <c r="L29" i="1"/>
  <c r="L28" i="1"/>
  <c r="L27" i="1"/>
  <c r="L24" i="1"/>
  <c r="L23" i="1"/>
  <c r="L22" i="1"/>
  <c r="L21" i="1"/>
  <c r="L20" i="1"/>
  <c r="L19" i="1"/>
  <c r="L18" i="1"/>
  <c r="L17" i="1"/>
  <c r="L16" i="1"/>
  <c r="L32" i="1"/>
  <c r="L26" i="1"/>
  <c r="L25" i="1"/>
  <c r="L15" i="1"/>
  <c r="L14" i="1"/>
  <c r="L13" i="1"/>
  <c r="L12" i="1"/>
  <c r="L11" i="1"/>
  <c r="L10" i="1"/>
  <c r="L8" i="1"/>
  <c r="L9" i="1"/>
</calcChain>
</file>

<file path=xl/sharedStrings.xml><?xml version="1.0" encoding="utf-8"?>
<sst xmlns="http://schemas.openxmlformats.org/spreadsheetml/2006/main" count="146" uniqueCount="115">
  <si>
    <t>L.p.</t>
  </si>
  <si>
    <t>J.m.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</si>
  <si>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</si>
  <si>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</si>
  <si>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</si>
  <si>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</si>
  <si>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</si>
  <si>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</si>
  <si>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</si>
  <si>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</si>
  <si>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</si>
  <si>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</si>
  <si>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12.</t>
  </si>
  <si>
    <t>opak.5 L</t>
  </si>
  <si>
    <t xml:space="preserve">opak.1L </t>
  </si>
  <si>
    <t xml:space="preserve">opak.20 L </t>
  </si>
  <si>
    <t>11.</t>
  </si>
  <si>
    <t>Benzyna ekstrakcyjna niskoaromat.</t>
  </si>
  <si>
    <t>opak. 5 L</t>
  </si>
  <si>
    <t>13.</t>
  </si>
  <si>
    <t>14.</t>
  </si>
  <si>
    <t>15.</t>
  </si>
  <si>
    <t>16.</t>
  </si>
  <si>
    <t>17.</t>
  </si>
  <si>
    <t xml:space="preserve">Płyn hamulcowy DOT -4 </t>
  </si>
  <si>
    <t>opak 5 L</t>
  </si>
  <si>
    <t>18.</t>
  </si>
  <si>
    <t xml:space="preserve">Płyn AD BLUE do katalizatorów </t>
  </si>
  <si>
    <t xml:space="preserve">opak.10 L </t>
  </si>
  <si>
    <t>19.</t>
  </si>
  <si>
    <t>Płyn do chłodnic PETRYGO</t>
  </si>
  <si>
    <t>opak. 5L</t>
  </si>
  <si>
    <t>20.</t>
  </si>
  <si>
    <t>Płyn do spryskiwaczy letni</t>
  </si>
  <si>
    <t>21.</t>
  </si>
  <si>
    <t>22.</t>
  </si>
  <si>
    <t>opak. 20L</t>
  </si>
  <si>
    <t>23.</t>
  </si>
  <si>
    <t xml:space="preserve">opak. 205 L </t>
  </si>
  <si>
    <t>24.</t>
  </si>
  <si>
    <t>opak. 1L</t>
  </si>
  <si>
    <t>25.</t>
  </si>
  <si>
    <t xml:space="preserve">Część nr 1:  Oleje techniczne i płyny eksploatacyjne </t>
  </si>
  <si>
    <t>NAZWA PRODUKTU</t>
  </si>
  <si>
    <t xml:space="preserve">OGÓŁEM ILOŚĆ </t>
  </si>
  <si>
    <t>Olej STIHL do mieszanki paliwowej, czerwony</t>
  </si>
  <si>
    <t>Olej hydrauliczny Hydrol  L-HL 46</t>
  </si>
  <si>
    <t>Olej przekładniowy Hipol GL-4 80W/90</t>
  </si>
  <si>
    <t>Olej maszynowy LAN 46</t>
  </si>
  <si>
    <t xml:space="preserve">Olej-chłodziwo do wiertarek Emulgol-ES12 </t>
  </si>
  <si>
    <t>Mineralny olej przeznaczony do smarownia lekko obciążonych części maszyn. Wymagane: deklaracja zgodności producenta oraz karta charakterystyki.Przeznaczony do smarowania części maszyn i urządzeń, np. łożyska, prowadnice, przekładnie</t>
  </si>
  <si>
    <t>Płyn stosowany w średnio obciążonych tarczowych i bębnowych układach hamulcowych pojazdów samochodów oraz systemach sprzęgieł hydraulicznych. Wymagane: deklaracja zgodności producenta, karta charakterystyki. Stosowany w wózkach akumulatorowych, podnośnikowych, ciągniku Ursus.</t>
  </si>
  <si>
    <t xml:space="preserve">Płyn do spryskiwaczy zimowy min. -22 st.C na bazie etanolu lub innej bazie </t>
  </si>
  <si>
    <t>Specyfikacja dostawy</t>
  </si>
  <si>
    <t>Olej Atlas Copco 2-stroke Oil do mieszanki paliwowej do silników dwusuwowych</t>
  </si>
  <si>
    <t>Olej Atlas Copco Impact Oil 15W/40</t>
  </si>
  <si>
    <t>Olej Agip Arnica A15</t>
  </si>
  <si>
    <t xml:space="preserve">opak. 18 kg </t>
  </si>
  <si>
    <t>opk. 1L</t>
  </si>
  <si>
    <t>Olej Atlas Copco 2-stroke Oil do mieszanki paliwowej do silnków dwusuwowych Wymagane: deklaracja zgodności producenta oraz karta charakterystyki. Zastosowanie: do podbijaków spalinowych Atlas Copco serii COBRA</t>
  </si>
  <si>
    <t>Olej mineralny zapewniający optymalną wydajność i ochronę przekładni oraz mechanizmu udarowego młotów Cobra. Wymagane: deklaracja zgodności producenta oraz karta charakterystyki. Zastosowanie: do podbijaków spalinowych  Atlas Copco serii COBRA</t>
  </si>
  <si>
    <t>OPIS OPRODUKTU  I ZASTOSOWANIE W URZĄDZENIACH AUTOMATYKI I DROGOWYCH</t>
  </si>
  <si>
    <t xml:space="preserve">Olej silnikowy HUSQVARNA LS+ </t>
  </si>
  <si>
    <t xml:space="preserve">Olej Superol CB/S.C. 15W/40 </t>
  </si>
  <si>
    <t xml:space="preserve">Olej Platinum Mineral SL/CF  15W/40 </t>
  </si>
  <si>
    <t xml:space="preserve">Olej Pilarol </t>
  </si>
  <si>
    <t xml:space="preserve">Olej silnikowy Q8 ADVANCED 10W-40 </t>
  </si>
  <si>
    <t>Wymagany skład: na bazie etanolu, neutralny dla uszczelek. Wymagane: deklaracja zgodności producenta, karta charakterystyki. Zastosowanie: do mycia szyb samochodowych</t>
  </si>
  <si>
    <t>Płyn eksploatacyjny do pojazdów samochodowych do utrzymania odpowiedniej temperatury silnika pozwalający na osiągnięcie właściwych parametrów pracy jednostki napędowej, dla zapewnienia opymalnych warunków pracy silnika. Wymagane: deklaracja zgodności producenta, karta charakterystyki. Zastosowanie: do układów chłodzenia wózków motorowych, ciągnika i pojazdów ratowniczych Specjalnego Pociągu Ratownictwa Technicznego</t>
  </si>
  <si>
    <t>Mineralny olej do przekładni samochodowych zapewniający bardzo dobre własności smarne, przeciwrdzewne, wysoką odporność na utlenianie oraz wysoką zdolność do przenoszenia obciążeń. Wymagania: Jakość GL-4, lepkość  80W-90. Wymagane: deklaracja zgodności producenta oraz karta charakterystyki. Zastosowanie: do skrzyni biegów w drezynach kolejowych</t>
  </si>
  <si>
    <t>Do stosowania w nisko i średnio obciążonych układach przeniesienia siły oraz napędu i sterowania hydraulicznego urządzeń z napędem hydrostatycznym, pracujących w umiarkowanych warunkach temperaturowych. Parametry: Lepkość : 46.  Wymagane: deklaracja zgodności producenta oraz karta charakterystyki. Zastosowanie: do dżwigów hydraulicznych w drezynach kolejowych</t>
  </si>
  <si>
    <t xml:space="preserve">Mineralny, wielosezonowy olej do silników wysokoprężnych, Parametry: lepkość 15W/40, jakość CB/S.C. Wymagane: deklaracja zgodności producenta i karta charakterystyki. Zastosowanie: do silników pojazdów samochodowych, szynowych, ciągnika i pojazdów specjalnego pociągu ratunkowego </t>
  </si>
  <si>
    <t>Olej do smarowania pił łańcuchowych, którego bazę stanowi głęboko rafinowany olej mineralny oraz specjalna kombinacja dodatków uszlachetniających, w skład których wchodzą: dodatek wiskozująco-depresujący oraz dodatek poprawiający przyczepność oleju do metalu.Parametry: lepkość ok. 64 mm2/s w 40˚C. Wymagane: deklaracja zgodności producenta oraz karta charakterystyki. Zastosowanie:  do smarowania pił łańcuchowych</t>
  </si>
  <si>
    <t xml:space="preserve">Olej-chłodziwo do wiertarek Emulgol-ES12 do obróbki metali . Wymagane: deklaracja zgodności producenta oraz karta charakterystyki. Zastosowanie: przy wierceniu szyn w wiertarkach torowych. </t>
  </si>
  <si>
    <t>Płyn do spryskiwaczy zimowy min.         -22 st.C Skład: na bazie etanolu lub innej bazy z wyłączeniem na bazie metanolu, neutralny dla uszczelek, środek regulujący pH. Wymagane: deklaracja zgodności poducenta, karta charakterystyki. Zastosowanie: do mycia i spryskiwania szyb i reflektorów samoochodów</t>
  </si>
  <si>
    <t>Olej hydrauliczny ISO -L-HV-32</t>
  </si>
  <si>
    <t>Stosowany w układach hydraulicznych  w wysokoobciążonych układach napędu i sterowania hydraulicznego. Wymagane: deklaracja zgodności producenta, karta charakterystyki. Zastosowanie do układu hydraulicznego (zasilanie układu jazdy i układu hydrauliki pomocniczej): 
• drezyn hydraulicznych typu DH-350.11 
• wózków motorowych typu WM-15C
• pociągu ratownictwa technicznego typu WM-15A/PRT-00</t>
  </si>
  <si>
    <t>Benzyna ekstrakcyjna niskoaromatyczna zastosowanie do mycia i czyszczenia i odtłuszczania drobnych elementów. Wymagane: deklaracja zgodności producenta oraz karta charakterystyki.    Zastosowanie: do czyszczenia narzędzi, usuwania smarów, klejów oraz odtłuszczania powierzchni przed malowaniem</t>
  </si>
  <si>
    <t xml:space="preserve"> Płyn AD BLUE  dodatek do kataliztorów do pojazdów z silnikami wysokoprężnymi. Wymagane: deklaracja zgodności producenta oraz karta charakterystyki. Zastosowanie: do nowych pojazdów kolejowych </t>
  </si>
  <si>
    <t>Olej hydrauliczny Hydrol L-HV 46</t>
  </si>
  <si>
    <t>Do stosowania w wysokoobciążonych  układach przeniesienia siły oraz napędu i sterowania hydraulicznego urządzeń z napędem hydrostatycznym, gdzie wymagany jest wysoki poziom własności przeciwzużyciowych oleju, oraz w precyzyjnych układach sterowania hydraulicznego i systemach hydraulicznych, które wymagają małych zmian lepkości przy zmianach temperatury. Wymagane: deklaracja zgodności producenta oraz karta charakterystyki. Zastosowanie: w pojazdach kolejowych</t>
  </si>
  <si>
    <t>Olej silnikowy CAT DEO ULS
10W30</t>
  </si>
  <si>
    <t>Stosowany do silników CAT wyposażonych w urządzenia do oczyszczania spalin.
Wymagane: deklaracja zgodności producenta, karta charakterystyki. Zastosowanie do silników CAT: 
• drezyn hydraulicznych typu DH-350.11 
• wózków motorowych typu WM-15C
• wózków motorowych typu WM-15K
• pociągu ratownictwa technicznego typu WM-15A/PRT-00</t>
  </si>
  <si>
    <t>Płyn do chłodnic CAT ELC EC-1</t>
  </si>
  <si>
    <t>Stosowany do silników CAT.
Wymagane: deklaracja zgodności producenta, karta charakterystyki. Zastosowanie do silników CAT: 
• drezyn hydraulicznych typu DH-350.11 
• wózków motorowych typu WM-15C
• wózków motorowych typu WM-15K
• pociągu ratownictwa technicznego typu WM-15A/PRT-00</t>
  </si>
  <si>
    <t>Olej przekładniowy GL-5
80/W/90</t>
  </si>
  <si>
    <t>Olej przekładniowy CAT TDTO 30</t>
  </si>
  <si>
    <t>Stosowany do zautomatyzowanych skrzyń biegów, większość zwolnic i komór hamulców mokrych.
Wymagane: deklaracja zgodności producenta, karta charakterystyki. Zastosowanie do: 
• wózków motorowych typu WM-15K</t>
  </si>
  <si>
    <t>Olej przekładniowy HIPOL 15</t>
  </si>
  <si>
    <t>Olej hydrauliczny ISO -L-HV-32
Shell Tellus 
S2 VX 32</t>
  </si>
  <si>
    <t>Stosowany w układach hydraulicznych  w wysokoobciążonych układach napędu i sterowania hydraulicznego. Wymagane: deklaracja zgodności producenta, karta charakterystyki. Zastosowanie do układu hydraulicznego (zasilanie układu jazdy i układu hydrauliki pomocniczej):  
• wózków motorowych typu WM-15K</t>
  </si>
  <si>
    <t>Olej przekładniowy GM DEXRON III 
G lub H</t>
  </si>
  <si>
    <t>opak. 10L</t>
  </si>
  <si>
    <t>Stosowany do automatycznych skrzyń biegów, przemienników hydraulicznych, hydraulicznych układów wspomagania kierownicy, sprzęgieł hydraulicznych samochodów i innych urządzeń hydraulicznych, w tym pracujących w ciężkich warunkach w samochodach ciężarowych i terenowych.
Wymagane: deklaracja zgodności producenta, karta charakterystyki. Zastosowanie do: 
• wózków motorowych typu WM-15C</t>
  </si>
  <si>
    <t>26.</t>
  </si>
  <si>
    <t>27.</t>
  </si>
  <si>
    <t>28.</t>
  </si>
  <si>
    <t>29.</t>
  </si>
  <si>
    <t>30.</t>
  </si>
  <si>
    <t xml:space="preserve">Olej Agip Arnica A15 jest hydraulicznym olejem opracowanym specjalnie dla urządzeń pracujących na zewnątrz i narażonych na działanie bardzo niskich temperatur. Jest również odpowiedni dla napędu urządzeń sterowania ruchem na kolei (np. zwrotnice).
 Wymagane: deklaracja zgodności producenta oraz karta charakterystyki. Zastosowanie: dla amortyzatorów samochodów, do napędu urządzeń sterowania ruchem na kolei (np. zwrotnice, przekładnie hydrauliczne). </t>
  </si>
  <si>
    <t xml:space="preserve">Olej silnikowy HUSQVARNA to mieszanina mineralnych i syntetycznych olejów o bardzo dobrych właściwościach smarnych w komponentach silnika poddanych na duże obciążenia Wymagane: deklaracja zgodności producenta oraz karta charakterystyki. Zastosowanie do pił spalinowych HUSQVARNA do cięcia </t>
  </si>
  <si>
    <t>Olej nadaje się do samochodów osobowych i lekkich pojazdów użytkowych. Spełnia wymagania ACEA A3/B4 i jest zatwierdzony przez wielu producentów samochodów, przeznaczony jest do samochodów osobowych i dostawczych z silnikami benzynowymi lub LPG, a także do silników wysokoprężnych wolnossących lub turbodoładowanych, z bezpośrednim wtryskiem paliwa lub bez. Jest szczególnie zalecany do silników Volkswagena, PSA i Mercedesa
Wymagane: deklaracja zgodności producenta oraz karta charakterystyki. Zastosowanie: do agregatów.</t>
  </si>
  <si>
    <t>Oferowany produkt równoważny</t>
  </si>
  <si>
    <t>ISE Poznań Główny A</t>
  </si>
  <si>
    <t>ISE Poznań Główny D</t>
  </si>
  <si>
    <t xml:space="preserve">ISE Poznań Franowo A </t>
  </si>
  <si>
    <t>ISE Poznań Franowo D</t>
  </si>
  <si>
    <t xml:space="preserve">ISE Gniezno A </t>
  </si>
  <si>
    <t>ISE Gniezno D</t>
  </si>
  <si>
    <t>Mineralny, wielosezonowy olej silnikowy. Parametry: jakość SL/CF, lepkość 15W/40.Wymagane: deklaracja zgodności producenta oraz karta charakterystyki. Zastosowanie: na dolewkę do agregatów prądotwórczych Pń Jeżyce, Pń POA, Opalenica i Grodzisk</t>
  </si>
  <si>
    <t xml:space="preserve">Do mieszanki paliwowej  do silników dwusuwowych, do kosiarek, pił, czerwony.Wymagane: deklaracja zgodności producenta oraz karta charakterystyki. Zastosowanie: do kosiarek i pił spalinowych. </t>
  </si>
  <si>
    <t xml:space="preserve">Stosowany do przekładni pojazdów mechanicznych narażonych na eksploatację w ciężkich warunkach (duże prędkości/mały moment obrotowy; małe prędkości/duży moment obrotowy).
Wymagane: deklaracja zgodności producenta, karta charakterystyki. Zastosowanie do: 
• drezyn hydraulicznych typu DH-350.11 </t>
  </si>
  <si>
    <t>Stosowany do przekładni pojazdów mechanicznych narażonych na eksploatację w ciężkich warunkach (duże prędkości/mały moment obrotowy; małe prędkości/duży moment obrotowy).
Wymagane: deklaracja zgodności producenta, karta charakterystyki. Zastosowanie do: 
• wózków motorowych typu WM-15C
• pociągu ratownictwa technicznego typu WM-15A/PRT-00</t>
  </si>
  <si>
    <t>Stosowany do przekładni pojazdów mechanicznych narażonych na eksploatację w ciężkich warunkach (duże prędkości/mały moment obrotowy; małe prędkości/duży moment obrotowy).
Wymagane: deklaracja zgodności producenta, karta charakterystyki. Zastosowanie do: 
• wózków motorowych typu WM-15K</t>
  </si>
  <si>
    <t>Olej przekładniowy Hipol 80/W/90 w klasie GL-5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</si>
</sst>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415]General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164" fontId="1" fillId="0" borderId="0" applyBorder="0" applyProtection="0"/>
    <xf numFmtId="43" fontId="8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/>
    <xf numFmtId="0" fontId="6" fillId="0" borderId="0" xfId="0" applyFont="1"/>
    <xf numFmtId="0" fontId="3" fillId="2" borderId="0" xfId="0" applyFont="1" applyFill="1"/>
    <xf numFmtId="0" fontId="7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4" fillId="2" borderId="0" xfId="0" applyFont="1" applyFill="1"/>
    <xf numFmtId="0" fontId="7" fillId="0" borderId="0" xfId="0" applyFont="1"/>
    <xf numFmtId="0" fontId="2" fillId="0" borderId="1" xfId="0" applyFont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0" fillId="0" borderId="4" xfId="0" applyFont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</cellXfs>
  <cellStyles count="3">
    <cellStyle name="Dziesiętny 2" xfId="2" xr:uid="{00000000-0005-0000-0000-000001000000}"/>
    <cellStyle name="Excel Built-in Normal" xfId="1" xr:uid="{00000000-0005-0000-0000-000002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L49"/>
  <sheetViews>
    <sheetView tabSelected="1" zoomScale="85" zoomScaleNormal="85" zoomScaleSheetLayoutView="115" workbookViewId="0">
      <pane xSplit="14" ySplit="7" topLeftCell="O8" activePane="bottomRight" state="frozen"/>
      <selection pane="topRight" activeCell="S1" sqref="S1"/>
      <selection pane="bottomLeft" activeCell="A8" sqref="A8"/>
      <selection pane="bottomRight" activeCell="B6" sqref="B6"/>
    </sheetView>
  </sheetViews>
  <sheetFormatPr defaultColWidth="8.85546875" defaultRowHeight="12.75" x14ac:dyDescent="0.2"/>
  <cols>
    <col min="1" max="1" width="4.5703125" style="1" customWidth="1"/>
    <col min="2" max="2" width="16.5703125" style="7" customWidth="1"/>
    <col min="3" max="3" width="9.7109375" style="6" customWidth="1"/>
    <col min="4" max="4" width="23.85546875" style="3" customWidth="1"/>
    <col min="5" max="5" width="33.85546875" style="3" customWidth="1"/>
    <col min="6" max="6" width="12.140625" style="4" customWidth="1"/>
    <col min="7" max="8" width="9.85546875" style="4" customWidth="1"/>
    <col min="9" max="10" width="10.42578125" style="4" customWidth="1"/>
    <col min="11" max="11" width="14.140625" style="4" customWidth="1"/>
    <col min="12" max="12" width="10.140625" style="4" customWidth="1"/>
    <col min="13" max="16384" width="8.85546875" style="1"/>
  </cols>
  <sheetData>
    <row r="1" spans="1:12" ht="15" customHeight="1" x14ac:dyDescent="0.2">
      <c r="A1" s="20" t="s">
        <v>53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2" x14ac:dyDescent="0.2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1:12" ht="15.75" customHeight="1" x14ac:dyDescent="0.2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</row>
    <row r="4" spans="1:12" x14ac:dyDescent="0.2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</row>
    <row r="5" spans="1:12" ht="33.75" customHeight="1" x14ac:dyDescent="0.2">
      <c r="A5" s="21" t="s">
        <v>42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</row>
    <row r="6" spans="1:12" ht="115.5" customHeight="1" x14ac:dyDescent="0.2">
      <c r="A6" s="14" t="s">
        <v>0</v>
      </c>
      <c r="B6" s="14" t="s">
        <v>43</v>
      </c>
      <c r="C6" s="14" t="s">
        <v>1</v>
      </c>
      <c r="D6" s="14" t="s">
        <v>102</v>
      </c>
      <c r="E6" s="14" t="s">
        <v>61</v>
      </c>
      <c r="F6" s="14" t="s">
        <v>103</v>
      </c>
      <c r="G6" s="14" t="s">
        <v>104</v>
      </c>
      <c r="H6" s="14" t="s">
        <v>105</v>
      </c>
      <c r="I6" s="14" t="s">
        <v>106</v>
      </c>
      <c r="J6" s="14" t="s">
        <v>107</v>
      </c>
      <c r="K6" s="14" t="s">
        <v>108</v>
      </c>
      <c r="L6" s="14" t="s">
        <v>44</v>
      </c>
    </row>
    <row r="7" spans="1:12" s="19" customFormat="1" ht="64.5" customHeight="1" x14ac:dyDescent="0.25">
      <c r="A7" s="18" t="s">
        <v>2</v>
      </c>
      <c r="B7" s="18" t="s">
        <v>3</v>
      </c>
      <c r="C7" s="18" t="s">
        <v>4</v>
      </c>
      <c r="D7" s="18" t="s">
        <v>5</v>
      </c>
      <c r="E7" s="18" t="s">
        <v>6</v>
      </c>
      <c r="F7" s="18" t="s">
        <v>7</v>
      </c>
      <c r="G7" s="18" t="s">
        <v>8</v>
      </c>
      <c r="H7" s="18" t="s">
        <v>9</v>
      </c>
      <c r="I7" s="18" t="s">
        <v>10</v>
      </c>
      <c r="J7" s="18" t="s">
        <v>11</v>
      </c>
      <c r="K7" s="18" t="s">
        <v>16</v>
      </c>
      <c r="L7" s="18" t="s">
        <v>12</v>
      </c>
    </row>
    <row r="8" spans="1:12" s="2" customFormat="1" ht="122.25" customHeight="1" x14ac:dyDescent="0.2">
      <c r="A8" s="15" t="s">
        <v>2</v>
      </c>
      <c r="B8" s="8" t="s">
        <v>63</v>
      </c>
      <c r="C8" s="16" t="s">
        <v>13</v>
      </c>
      <c r="D8" s="5"/>
      <c r="E8" s="5" t="s">
        <v>71</v>
      </c>
      <c r="F8" s="22">
        <v>31</v>
      </c>
      <c r="G8" s="23"/>
      <c r="H8" s="5"/>
      <c r="I8" s="5"/>
      <c r="J8" s="5"/>
      <c r="K8" s="5">
        <v>40</v>
      </c>
      <c r="L8" s="16">
        <f>SUM(F8:K8)</f>
        <v>71</v>
      </c>
    </row>
    <row r="9" spans="1:12" s="2" customFormat="1" ht="99.95" customHeight="1" x14ac:dyDescent="0.2">
      <c r="A9" s="15" t="s">
        <v>3</v>
      </c>
      <c r="B9" s="8" t="s">
        <v>64</v>
      </c>
      <c r="C9" s="16" t="s">
        <v>14</v>
      </c>
      <c r="D9" s="5"/>
      <c r="E9" s="5" t="s">
        <v>109</v>
      </c>
      <c r="F9" s="22"/>
      <c r="G9" s="23"/>
      <c r="H9" s="5"/>
      <c r="I9" s="5"/>
      <c r="J9" s="5">
        <v>6</v>
      </c>
      <c r="K9" s="5">
        <v>15</v>
      </c>
      <c r="L9" s="16">
        <f t="shared" ref="L9" si="0">SUM(F9:K9)</f>
        <v>21</v>
      </c>
    </row>
    <row r="10" spans="1:12" s="2" customFormat="1" ht="99.95" customHeight="1" x14ac:dyDescent="0.2">
      <c r="A10" s="15" t="s">
        <v>4</v>
      </c>
      <c r="B10" s="8" t="s">
        <v>45</v>
      </c>
      <c r="C10" s="16" t="s">
        <v>14</v>
      </c>
      <c r="D10" s="5"/>
      <c r="E10" s="5" t="s">
        <v>110</v>
      </c>
      <c r="F10" s="22">
        <v>104</v>
      </c>
      <c r="G10" s="23"/>
      <c r="H10" s="5"/>
      <c r="I10" s="5">
        <v>20</v>
      </c>
      <c r="J10" s="5">
        <v>6</v>
      </c>
      <c r="K10" s="5">
        <v>50</v>
      </c>
      <c r="L10" s="16">
        <f>SUM(F10:K10)</f>
        <v>180</v>
      </c>
    </row>
    <row r="11" spans="1:12" s="2" customFormat="1" ht="184.5" customHeight="1" x14ac:dyDescent="0.2">
      <c r="A11" s="15" t="s">
        <v>5</v>
      </c>
      <c r="B11" s="8" t="s">
        <v>65</v>
      </c>
      <c r="C11" s="16" t="s">
        <v>14</v>
      </c>
      <c r="D11" s="5"/>
      <c r="E11" s="5" t="s">
        <v>72</v>
      </c>
      <c r="F11" s="22">
        <v>56</v>
      </c>
      <c r="G11" s="23"/>
      <c r="H11" s="5"/>
      <c r="I11" s="5"/>
      <c r="J11" s="5"/>
      <c r="K11" s="5">
        <v>70</v>
      </c>
      <c r="L11" s="16">
        <f>SUM(F11:K11)</f>
        <v>126</v>
      </c>
    </row>
    <row r="12" spans="1:12" s="2" customFormat="1" ht="99.95" customHeight="1" x14ac:dyDescent="0.2">
      <c r="A12" s="15" t="s">
        <v>6</v>
      </c>
      <c r="B12" s="8" t="s">
        <v>54</v>
      </c>
      <c r="C12" s="16" t="s">
        <v>14</v>
      </c>
      <c r="D12" s="10"/>
      <c r="E12" s="5" t="s">
        <v>59</v>
      </c>
      <c r="F12" s="22"/>
      <c r="G12" s="23"/>
      <c r="H12" s="5"/>
      <c r="I12" s="5"/>
      <c r="J12" s="5"/>
      <c r="K12" s="5">
        <v>50</v>
      </c>
      <c r="L12" s="16">
        <f t="shared" ref="L12:L14" si="1">SUM(F12:K12)</f>
        <v>50</v>
      </c>
    </row>
    <row r="13" spans="1:12" s="2" customFormat="1" ht="99.95" customHeight="1" x14ac:dyDescent="0.2">
      <c r="A13" s="15" t="s">
        <v>7</v>
      </c>
      <c r="B13" s="8" t="s">
        <v>55</v>
      </c>
      <c r="C13" s="16" t="s">
        <v>14</v>
      </c>
      <c r="D13" s="10"/>
      <c r="E13" s="5" t="s">
        <v>60</v>
      </c>
      <c r="F13" s="22"/>
      <c r="G13" s="23"/>
      <c r="H13" s="5"/>
      <c r="I13" s="5"/>
      <c r="J13" s="5"/>
      <c r="K13" s="5">
        <v>30</v>
      </c>
      <c r="L13" s="16">
        <f t="shared" si="1"/>
        <v>30</v>
      </c>
    </row>
    <row r="14" spans="1:12" s="2" customFormat="1" ht="178.5" x14ac:dyDescent="0.2">
      <c r="A14" s="15" t="s">
        <v>8</v>
      </c>
      <c r="B14" s="8" t="s">
        <v>56</v>
      </c>
      <c r="C14" s="16" t="s">
        <v>57</v>
      </c>
      <c r="D14" s="10"/>
      <c r="E14" s="5" t="s">
        <v>99</v>
      </c>
      <c r="F14" s="22"/>
      <c r="G14" s="23"/>
      <c r="H14" s="5"/>
      <c r="I14" s="5"/>
      <c r="J14" s="5">
        <v>1</v>
      </c>
      <c r="K14" s="5"/>
      <c r="L14" s="16">
        <f t="shared" si="1"/>
        <v>1</v>
      </c>
    </row>
    <row r="15" spans="1:12" s="2" customFormat="1" ht="127.5" x14ac:dyDescent="0.2">
      <c r="A15" s="15" t="s">
        <v>9</v>
      </c>
      <c r="B15" s="8" t="s">
        <v>62</v>
      </c>
      <c r="C15" s="16" t="s">
        <v>40</v>
      </c>
      <c r="D15" s="10"/>
      <c r="E15" s="5" t="s">
        <v>100</v>
      </c>
      <c r="F15" s="22">
        <v>8</v>
      </c>
      <c r="G15" s="23"/>
      <c r="H15" s="5"/>
      <c r="I15" s="5">
        <v>10</v>
      </c>
      <c r="J15" s="5"/>
      <c r="K15" s="5"/>
      <c r="L15" s="16">
        <f>SUM(F15:K15)</f>
        <v>18</v>
      </c>
    </row>
    <row r="16" spans="1:12" s="2" customFormat="1" ht="110.25" customHeight="1" x14ac:dyDescent="0.2">
      <c r="A16" s="15" t="s">
        <v>10</v>
      </c>
      <c r="B16" s="8" t="s">
        <v>48</v>
      </c>
      <c r="C16" s="16" t="s">
        <v>15</v>
      </c>
      <c r="D16" s="5"/>
      <c r="E16" s="5" t="s">
        <v>50</v>
      </c>
      <c r="F16" s="22">
        <v>30</v>
      </c>
      <c r="G16" s="23"/>
      <c r="H16" s="5"/>
      <c r="I16" s="5">
        <v>4</v>
      </c>
      <c r="J16" s="5"/>
      <c r="K16" s="5"/>
      <c r="L16" s="16">
        <f>SUM(F16:K16)</f>
        <v>34</v>
      </c>
    </row>
    <row r="17" spans="1:12" s="2" customFormat="1" ht="105" customHeight="1" x14ac:dyDescent="0.2">
      <c r="A17" s="15" t="s">
        <v>11</v>
      </c>
      <c r="B17" s="8" t="s">
        <v>49</v>
      </c>
      <c r="C17" s="16" t="s">
        <v>18</v>
      </c>
      <c r="D17" s="5"/>
      <c r="E17" s="5" t="s">
        <v>73</v>
      </c>
      <c r="F17" s="22">
        <v>5</v>
      </c>
      <c r="G17" s="23"/>
      <c r="H17" s="5"/>
      <c r="I17" s="5">
        <v>12</v>
      </c>
      <c r="J17" s="5">
        <v>4</v>
      </c>
      <c r="K17" s="5">
        <v>20</v>
      </c>
      <c r="L17" s="16">
        <f>SUM(F17:K17)</f>
        <v>41</v>
      </c>
    </row>
    <row r="18" spans="1:12" s="2" customFormat="1" ht="229.5" x14ac:dyDescent="0.2">
      <c r="A18" s="15" t="s">
        <v>16</v>
      </c>
      <c r="B18" s="11" t="s">
        <v>66</v>
      </c>
      <c r="C18" s="16" t="s">
        <v>58</v>
      </c>
      <c r="D18" s="10"/>
      <c r="E18" s="5" t="s">
        <v>101</v>
      </c>
      <c r="F18" s="22">
        <v>6</v>
      </c>
      <c r="G18" s="23"/>
      <c r="H18" s="5"/>
      <c r="I18" s="5"/>
      <c r="J18" s="5"/>
      <c r="K18" s="5">
        <v>20</v>
      </c>
      <c r="L18" s="16">
        <f>SUM(F18:K18)</f>
        <v>26</v>
      </c>
    </row>
    <row r="19" spans="1:12" s="2" customFormat="1" ht="137.25" customHeight="1" x14ac:dyDescent="0.2">
      <c r="A19" s="15" t="s">
        <v>12</v>
      </c>
      <c r="B19" s="8" t="s">
        <v>17</v>
      </c>
      <c r="C19" s="16" t="s">
        <v>18</v>
      </c>
      <c r="D19" s="5"/>
      <c r="E19" s="5" t="s">
        <v>77</v>
      </c>
      <c r="F19" s="22">
        <v>14</v>
      </c>
      <c r="G19" s="23"/>
      <c r="H19" s="5">
        <v>4</v>
      </c>
      <c r="I19" s="5"/>
      <c r="J19" s="5">
        <v>30</v>
      </c>
      <c r="K19" s="5">
        <v>10</v>
      </c>
      <c r="L19" s="16">
        <f>SUM(F19:K19)</f>
        <v>58</v>
      </c>
    </row>
    <row r="20" spans="1:12" s="2" customFormat="1" ht="138" customHeight="1" x14ac:dyDescent="0.2">
      <c r="A20" s="15" t="s">
        <v>19</v>
      </c>
      <c r="B20" s="8" t="s">
        <v>24</v>
      </c>
      <c r="C20" s="16" t="s">
        <v>25</v>
      </c>
      <c r="D20" s="5"/>
      <c r="E20" s="5" t="s">
        <v>51</v>
      </c>
      <c r="F20" s="22">
        <v>4</v>
      </c>
      <c r="G20" s="23"/>
      <c r="H20" s="5"/>
      <c r="I20" s="5">
        <v>2</v>
      </c>
      <c r="J20" s="5"/>
      <c r="K20" s="5">
        <v>3</v>
      </c>
      <c r="L20" s="16">
        <f t="shared" ref="L20:L26" si="2">SUM(F20:K20)</f>
        <v>9</v>
      </c>
    </row>
    <row r="21" spans="1:12" s="2" customFormat="1" ht="99.95" customHeight="1" x14ac:dyDescent="0.2">
      <c r="A21" s="15" t="s">
        <v>20</v>
      </c>
      <c r="B21" s="8" t="s">
        <v>27</v>
      </c>
      <c r="C21" s="16" t="s">
        <v>28</v>
      </c>
      <c r="D21" s="5"/>
      <c r="E21" s="5" t="s">
        <v>78</v>
      </c>
      <c r="F21" s="22">
        <v>17</v>
      </c>
      <c r="G21" s="23"/>
      <c r="H21" s="5"/>
      <c r="I21" s="5">
        <v>20</v>
      </c>
      <c r="J21" s="5"/>
      <c r="K21" s="5">
        <v>80</v>
      </c>
      <c r="L21" s="16">
        <f t="shared" si="2"/>
        <v>117</v>
      </c>
    </row>
    <row r="22" spans="1:12" s="2" customFormat="1" ht="177" customHeight="1" x14ac:dyDescent="0.2">
      <c r="A22" s="15" t="s">
        <v>21</v>
      </c>
      <c r="B22" s="8" t="s">
        <v>30</v>
      </c>
      <c r="C22" s="16" t="s">
        <v>31</v>
      </c>
      <c r="D22" s="5"/>
      <c r="E22" s="5" t="s">
        <v>68</v>
      </c>
      <c r="F22" s="22">
        <v>6</v>
      </c>
      <c r="G22" s="23"/>
      <c r="H22" s="5"/>
      <c r="I22" s="5">
        <v>8</v>
      </c>
      <c r="J22" s="5"/>
      <c r="K22" s="5">
        <v>30</v>
      </c>
      <c r="L22" s="16">
        <f t="shared" si="2"/>
        <v>44</v>
      </c>
    </row>
    <row r="23" spans="1:12" s="2" customFormat="1" ht="99.95" customHeight="1" x14ac:dyDescent="0.2">
      <c r="A23" s="15" t="s">
        <v>22</v>
      </c>
      <c r="B23" s="8" t="s">
        <v>33</v>
      </c>
      <c r="C23" s="16" t="s">
        <v>31</v>
      </c>
      <c r="D23" s="5"/>
      <c r="E23" s="5" t="s">
        <v>67</v>
      </c>
      <c r="F23" s="22">
        <v>36</v>
      </c>
      <c r="G23" s="23"/>
      <c r="H23" s="5"/>
      <c r="I23" s="5">
        <v>25</v>
      </c>
      <c r="J23" s="5">
        <v>30</v>
      </c>
      <c r="K23" s="5">
        <v>10</v>
      </c>
      <c r="L23" s="16">
        <f t="shared" si="2"/>
        <v>101</v>
      </c>
    </row>
    <row r="24" spans="1:12" s="2" customFormat="1" ht="140.25" customHeight="1" x14ac:dyDescent="0.2">
      <c r="A24" s="15" t="s">
        <v>23</v>
      </c>
      <c r="B24" s="8" t="s">
        <v>52</v>
      </c>
      <c r="C24" s="16" t="s">
        <v>31</v>
      </c>
      <c r="D24" s="5"/>
      <c r="E24" s="5" t="s">
        <v>74</v>
      </c>
      <c r="F24" s="22">
        <v>40</v>
      </c>
      <c r="G24" s="23"/>
      <c r="H24" s="5"/>
      <c r="I24" s="5">
        <v>25</v>
      </c>
      <c r="J24" s="5">
        <v>30</v>
      </c>
      <c r="K24" s="5">
        <v>10</v>
      </c>
      <c r="L24" s="16">
        <f t="shared" si="2"/>
        <v>105</v>
      </c>
    </row>
    <row r="25" spans="1:12" s="2" customFormat="1" ht="153" x14ac:dyDescent="0.2">
      <c r="A25" s="15" t="s">
        <v>26</v>
      </c>
      <c r="B25" s="8" t="s">
        <v>46</v>
      </c>
      <c r="C25" s="16" t="s">
        <v>15</v>
      </c>
      <c r="D25" s="5"/>
      <c r="E25" s="5" t="s">
        <v>70</v>
      </c>
      <c r="F25" s="22">
        <v>9</v>
      </c>
      <c r="G25" s="23"/>
      <c r="H25" s="9"/>
      <c r="I25" s="5">
        <v>5</v>
      </c>
      <c r="J25" s="9"/>
      <c r="K25" s="9"/>
      <c r="L25" s="16">
        <f t="shared" si="2"/>
        <v>14</v>
      </c>
    </row>
    <row r="26" spans="1:12" s="2" customFormat="1" ht="191.25" x14ac:dyDescent="0.2">
      <c r="A26" s="15" t="s">
        <v>29</v>
      </c>
      <c r="B26" s="8" t="s">
        <v>79</v>
      </c>
      <c r="C26" s="16" t="s">
        <v>15</v>
      </c>
      <c r="D26" s="5"/>
      <c r="E26" s="5" t="s">
        <v>80</v>
      </c>
      <c r="F26" s="22"/>
      <c r="G26" s="23"/>
      <c r="H26" s="9"/>
      <c r="I26" s="9"/>
      <c r="J26" s="9"/>
      <c r="K26" s="17">
        <v>5</v>
      </c>
      <c r="L26" s="16">
        <f t="shared" si="2"/>
        <v>5</v>
      </c>
    </row>
    <row r="27" spans="1:12" s="2" customFormat="1" ht="169.5" customHeight="1" x14ac:dyDescent="0.2">
      <c r="A27" s="15" t="s">
        <v>32</v>
      </c>
      <c r="B27" s="8" t="s">
        <v>75</v>
      </c>
      <c r="C27" s="16" t="s">
        <v>36</v>
      </c>
      <c r="D27" s="5"/>
      <c r="E27" s="12" t="s">
        <v>76</v>
      </c>
      <c r="F27" s="22"/>
      <c r="G27" s="23"/>
      <c r="H27" s="5"/>
      <c r="I27" s="5">
        <v>17</v>
      </c>
      <c r="J27" s="5"/>
      <c r="K27" s="5"/>
      <c r="L27" s="13">
        <f t="shared" ref="L27:L37" si="3">SUM(F27:K27)</f>
        <v>17</v>
      </c>
    </row>
    <row r="28" spans="1:12" s="2" customFormat="1" ht="172.5" customHeight="1" x14ac:dyDescent="0.2">
      <c r="A28" s="15" t="s">
        <v>34</v>
      </c>
      <c r="B28" s="8" t="s">
        <v>75</v>
      </c>
      <c r="C28" s="16" t="s">
        <v>38</v>
      </c>
      <c r="D28" s="5"/>
      <c r="E28" s="12" t="s">
        <v>76</v>
      </c>
      <c r="F28" s="22">
        <v>1</v>
      </c>
      <c r="G28" s="23"/>
      <c r="H28" s="5"/>
      <c r="I28" s="5"/>
      <c r="J28" s="5"/>
      <c r="K28" s="5">
        <v>3</v>
      </c>
      <c r="L28" s="13">
        <f t="shared" si="3"/>
        <v>4</v>
      </c>
    </row>
    <row r="29" spans="1:12" s="2" customFormat="1" ht="139.5" customHeight="1" x14ac:dyDescent="0.2">
      <c r="A29" s="15" t="s">
        <v>35</v>
      </c>
      <c r="B29" s="8" t="s">
        <v>89</v>
      </c>
      <c r="C29" s="16" t="s">
        <v>36</v>
      </c>
      <c r="D29" s="5"/>
      <c r="E29" s="12" t="s">
        <v>90</v>
      </c>
      <c r="F29" s="22">
        <v>60</v>
      </c>
      <c r="G29" s="23"/>
      <c r="H29" s="5"/>
      <c r="I29" s="5"/>
      <c r="J29" s="5"/>
      <c r="K29" s="5">
        <v>5</v>
      </c>
      <c r="L29" s="13">
        <f>SUM(F29:K29)</f>
        <v>65</v>
      </c>
    </row>
    <row r="30" spans="1:12" s="2" customFormat="1" ht="157.5" customHeight="1" x14ac:dyDescent="0.2">
      <c r="A30" s="15" t="s">
        <v>37</v>
      </c>
      <c r="B30" s="8" t="s">
        <v>81</v>
      </c>
      <c r="C30" s="16" t="s">
        <v>36</v>
      </c>
      <c r="D30" s="5"/>
      <c r="E30" s="12" t="s">
        <v>82</v>
      </c>
      <c r="F30" s="22">
        <v>3</v>
      </c>
      <c r="G30" s="23"/>
      <c r="H30" s="5"/>
      <c r="I30" s="5">
        <v>3</v>
      </c>
      <c r="J30" s="5"/>
      <c r="K30" s="5">
        <v>7</v>
      </c>
      <c r="L30" s="13">
        <f t="shared" si="3"/>
        <v>13</v>
      </c>
    </row>
    <row r="31" spans="1:12" s="2" customFormat="1" ht="136.5" customHeight="1" x14ac:dyDescent="0.2">
      <c r="A31" s="15" t="s">
        <v>39</v>
      </c>
      <c r="B31" s="8" t="s">
        <v>83</v>
      </c>
      <c r="C31" s="16" t="s">
        <v>36</v>
      </c>
      <c r="D31" s="5"/>
      <c r="E31" s="12" t="s">
        <v>84</v>
      </c>
      <c r="F31" s="22"/>
      <c r="G31" s="23"/>
      <c r="H31" s="5"/>
      <c r="I31" s="5"/>
      <c r="J31" s="5"/>
      <c r="K31" s="5">
        <v>3</v>
      </c>
      <c r="L31" s="13">
        <f t="shared" si="3"/>
        <v>3</v>
      </c>
    </row>
    <row r="32" spans="1:12" s="2" customFormat="1" ht="153" x14ac:dyDescent="0.2">
      <c r="A32" s="15" t="s">
        <v>41</v>
      </c>
      <c r="B32" s="8" t="s">
        <v>47</v>
      </c>
      <c r="C32" s="16" t="s">
        <v>15</v>
      </c>
      <c r="D32" s="5"/>
      <c r="E32" s="5" t="s">
        <v>69</v>
      </c>
      <c r="F32" s="22"/>
      <c r="G32" s="23"/>
      <c r="H32" s="5"/>
      <c r="I32" s="5">
        <v>4</v>
      </c>
      <c r="J32" s="5"/>
      <c r="K32" s="5"/>
      <c r="L32" s="16">
        <f>SUM(F32:K32)</f>
        <v>4</v>
      </c>
    </row>
    <row r="33" spans="1:12" s="2" customFormat="1" ht="144.75" customHeight="1" x14ac:dyDescent="0.2">
      <c r="A33" s="15" t="s">
        <v>94</v>
      </c>
      <c r="B33" s="8" t="s">
        <v>85</v>
      </c>
      <c r="C33" s="16" t="s">
        <v>36</v>
      </c>
      <c r="D33" s="5"/>
      <c r="E33" s="12" t="s">
        <v>111</v>
      </c>
      <c r="F33" s="22"/>
      <c r="G33" s="23"/>
      <c r="H33" s="5"/>
      <c r="I33" s="5"/>
      <c r="J33" s="5"/>
      <c r="K33" s="5">
        <v>10</v>
      </c>
      <c r="L33" s="13">
        <f t="shared" si="3"/>
        <v>10</v>
      </c>
    </row>
    <row r="34" spans="1:12" s="2" customFormat="1" ht="159.75" customHeight="1" x14ac:dyDescent="0.2">
      <c r="A34" s="15" t="s">
        <v>95</v>
      </c>
      <c r="B34" s="8" t="s">
        <v>114</v>
      </c>
      <c r="C34" s="16" t="s">
        <v>36</v>
      </c>
      <c r="D34" s="5"/>
      <c r="E34" s="12" t="s">
        <v>112</v>
      </c>
      <c r="F34" s="22">
        <v>2</v>
      </c>
      <c r="G34" s="23"/>
      <c r="H34" s="5"/>
      <c r="I34" s="5"/>
      <c r="J34" s="5"/>
      <c r="K34" s="5"/>
      <c r="L34" s="13">
        <f t="shared" si="3"/>
        <v>2</v>
      </c>
    </row>
    <row r="35" spans="1:12" s="2" customFormat="1" ht="133.5" customHeight="1" x14ac:dyDescent="0.2">
      <c r="A35" s="15" t="s">
        <v>96</v>
      </c>
      <c r="B35" s="8" t="s">
        <v>88</v>
      </c>
      <c r="C35" s="16" t="s">
        <v>18</v>
      </c>
      <c r="D35" s="5"/>
      <c r="E35" s="12" t="s">
        <v>113</v>
      </c>
      <c r="F35" s="22">
        <v>7</v>
      </c>
      <c r="G35" s="23"/>
      <c r="H35" s="5">
        <v>1</v>
      </c>
      <c r="I35" s="5"/>
      <c r="J35" s="5"/>
      <c r="K35" s="5"/>
      <c r="L35" s="13">
        <f>SUM(F35:K35)</f>
        <v>8</v>
      </c>
    </row>
    <row r="36" spans="1:12" s="2" customFormat="1" ht="99.95" customHeight="1" x14ac:dyDescent="0.2">
      <c r="A36" s="15" t="s">
        <v>97</v>
      </c>
      <c r="B36" s="8" t="s">
        <v>86</v>
      </c>
      <c r="C36" s="16" t="s">
        <v>36</v>
      </c>
      <c r="D36" s="5"/>
      <c r="E36" s="12" t="s">
        <v>87</v>
      </c>
      <c r="F36" s="22"/>
      <c r="G36" s="23"/>
      <c r="H36" s="5"/>
      <c r="I36" s="5"/>
      <c r="J36" s="5"/>
      <c r="K36" s="5">
        <v>5</v>
      </c>
      <c r="L36" s="13">
        <f t="shared" si="3"/>
        <v>5</v>
      </c>
    </row>
    <row r="37" spans="1:12" s="2" customFormat="1" ht="164.25" customHeight="1" x14ac:dyDescent="0.2">
      <c r="A37" s="15" t="s">
        <v>98</v>
      </c>
      <c r="B37" s="8" t="s">
        <v>91</v>
      </c>
      <c r="C37" s="16" t="s">
        <v>92</v>
      </c>
      <c r="D37" s="5"/>
      <c r="E37" s="12" t="s">
        <v>93</v>
      </c>
      <c r="F37" s="22"/>
      <c r="G37" s="23"/>
      <c r="H37" s="5"/>
      <c r="I37" s="5">
        <v>5</v>
      </c>
      <c r="J37" s="5"/>
      <c r="K37" s="5"/>
      <c r="L37" s="13">
        <f t="shared" si="3"/>
        <v>5</v>
      </c>
    </row>
    <row r="43" spans="1:12" x14ac:dyDescent="0.2">
      <c r="D43" s="4"/>
      <c r="E43" s="4"/>
    </row>
    <row r="44" spans="1:12" x14ac:dyDescent="0.2">
      <c r="C44" s="24"/>
      <c r="D44" s="24"/>
      <c r="E44" s="24"/>
      <c r="F44" s="24"/>
      <c r="G44" s="24"/>
      <c r="H44" s="24"/>
      <c r="I44" s="24"/>
    </row>
    <row r="49" s="1" customFormat="1" x14ac:dyDescent="0.2"/>
  </sheetData>
  <mergeCells count="33">
    <mergeCell ref="F26:G26"/>
    <mergeCell ref="F25:G25"/>
    <mergeCell ref="F24:G24"/>
    <mergeCell ref="F23:G23"/>
    <mergeCell ref="C44:I44"/>
    <mergeCell ref="F37:G37"/>
    <mergeCell ref="F36:G36"/>
    <mergeCell ref="F35:G35"/>
    <mergeCell ref="F34:G34"/>
    <mergeCell ref="F32:G32"/>
    <mergeCell ref="F33:G33"/>
    <mergeCell ref="F30:G30"/>
    <mergeCell ref="F31:G31"/>
    <mergeCell ref="F29:G29"/>
    <mergeCell ref="F28:G28"/>
    <mergeCell ref="F27:G27"/>
    <mergeCell ref="F18:G18"/>
    <mergeCell ref="F17:G17"/>
    <mergeCell ref="F16:G16"/>
    <mergeCell ref="F22:G22"/>
    <mergeCell ref="F21:G21"/>
    <mergeCell ref="F20:G20"/>
    <mergeCell ref="F19:G19"/>
    <mergeCell ref="F15:G15"/>
    <mergeCell ref="F13:G13"/>
    <mergeCell ref="F14:G14"/>
    <mergeCell ref="F12:G12"/>
    <mergeCell ref="F11:G11"/>
    <mergeCell ref="A1:L4"/>
    <mergeCell ref="A5:L5"/>
    <mergeCell ref="F10:G10"/>
    <mergeCell ref="F9:G9"/>
    <mergeCell ref="F8:G8"/>
  </mergeCells>
  <phoneticPr fontId="12" type="noConversion"/>
  <pageMargins left="0.31496062992125984" right="0.31496062992125984" top="0.35433070866141736" bottom="0.35433070866141736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Cz.I </vt:lpstr>
      <vt:lpstr>'Cz.I '!Obszar_wydruku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Wichniarz Magdalena</dc:creator>
  <cp:lastModifiedBy>Dolata Beata</cp:lastModifiedBy>
  <cp:lastPrinted>2025-01-03T13:36:29Z</cp:lastPrinted>
  <dcterms:created xsi:type="dcterms:W3CDTF">2023-04-27T11:32:34Z</dcterms:created>
  <dcterms:modified xsi:type="dcterms:W3CDTF">2025-04-28T11:09:23Z</dcterms:modified>
</cp:coreProperties>
</file>