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ZAMÓWIENIA Ewelina 2024\47. Wykonywanie przeglądów konserw. napraw awaryjnych oraz napraw szkód elektrycznego dźwigu osobowego\SWZ\"/>
    </mc:Choice>
  </mc:AlternateContent>
  <xr:revisionPtr revIDLastSave="0" documentId="13_ncr:1_{37A520B5-9906-488D-9A7C-695B0E362A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I11" i="1" s="1"/>
  <c r="G8" i="1" l="1"/>
  <c r="G9" i="1" s="1"/>
  <c r="G10" i="1" s="1"/>
  <c r="H8" i="1" l="1"/>
  <c r="H9" i="1" s="1"/>
  <c r="H10" i="1" s="1"/>
  <c r="I8" i="1" l="1"/>
  <c r="I9" i="1" s="1"/>
  <c r="I10" i="1" s="1"/>
</calcChain>
</file>

<file path=xl/sharedStrings.xml><?xml version="1.0" encoding="utf-8"?>
<sst xmlns="http://schemas.openxmlformats.org/spreadsheetml/2006/main" count="18" uniqueCount="18">
  <si>
    <t>Ilość urządzeń [szt]</t>
  </si>
  <si>
    <t>Cena jednostkowa konserwacji [zł netto m-cznie]</t>
  </si>
  <si>
    <t>Lokalizacja</t>
  </si>
  <si>
    <t>Podatek VAT</t>
  </si>
  <si>
    <t xml:space="preserve">Rodzaj urządzenia   </t>
  </si>
  <si>
    <t>dźwig osobowy P19E3057</t>
  </si>
  <si>
    <t>Opole Wschodnie</t>
  </si>
  <si>
    <t>Koszt bieżącego utrzymania windy</t>
  </si>
  <si>
    <t>Wartość netto        kol. 3x4x5</t>
  </si>
  <si>
    <t>Wartość brutto</t>
  </si>
  <si>
    <t>Ilość miesięcy</t>
  </si>
  <si>
    <t>Formularz cenowy dla usługi serwisu i konserwacji windy osobowej na stacji Opole Wschodnie</t>
  </si>
  <si>
    <t>uwaga: wypełnić tylko pole E8-kolumna 4</t>
  </si>
  <si>
    <t>Załącznik nr 5 do  Umowy</t>
  </si>
  <si>
    <t>data, pieczęć i podpis wykonawcy</t>
  </si>
  <si>
    <t>Usuwanie awarii i naprawy po dewastacjach  -  limit przeznaczony na okres umowy (górny limit umowy minus serwis, uzupełnia się po wpisaniu ceny jednostkowej)</t>
  </si>
  <si>
    <t>Łącznie kwota przeznaczona na wykonanie umowy (Limit)</t>
  </si>
  <si>
    <t>pozostałe pola wypełnią się automatycznie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</si>
</sst>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4" fontId="0" fillId="0" borderId="1" xfId="0" applyNumberFormat="1" applyBorder="1" applyAlignment="1">
      <alignment horizontal="right" vertical="center" wrapText="1"/>
    </xf>
    <xf numFmtId="0" fontId="5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/>
    <xf numFmtId="4" fontId="0" fillId="2" borderId="1" xfId="0" applyNumberFormat="1" applyFill="1" applyBorder="1" applyAlignment="1">
      <alignment horizontal="center" vertical="center" wrapText="1"/>
    </xf>
    <xf numFmtId="0" fontId="0" fillId="2" borderId="0" xfId="0" applyFont="1" applyFill="1"/>
    <xf numFmtId="0" fontId="6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8"/>
  <sheetViews>
    <sheetView tabSelected="1" zoomScaleNormal="100" workbookViewId="0">
      <selection activeCell="P10" sqref="P10"/>
    </sheetView>
  </sheetViews>
  <sheetFormatPr defaultRowHeight="15" x14ac:dyDescent="0.25"/>
  <cols>
    <col min="1" max="1" width="7.28515625" customWidth="1"/>
    <col min="2" max="2" width="15.42578125" customWidth="1"/>
    <col min="3" max="3" width="11.5703125" customWidth="1"/>
    <col min="4" max="4" width="9.42578125" customWidth="1"/>
    <col min="5" max="5" width="13.140625" customWidth="1"/>
    <col min="6" max="6" width="9.85546875" customWidth="1"/>
    <col min="7" max="7" width="10.7109375" customWidth="1"/>
    <col min="8" max="8" width="9.140625" customWidth="1"/>
    <col min="9" max="9" width="10.28515625" customWidth="1"/>
  </cols>
  <sheetData>
    <row r="1" spans="2:11" ht="24.75" customHeight="1" x14ac:dyDescent="0.25">
      <c r="E1" s="21" t="s">
        <v>13</v>
      </c>
      <c r="F1" s="21"/>
      <c r="G1" s="21"/>
      <c r="H1" s="21"/>
      <c r="I1" s="21"/>
    </row>
    <row r="2" spans="2:11" x14ac:dyDescent="0.25">
      <c r="E2" s="8"/>
      <c r="F2" s="8"/>
      <c r="G2" s="8"/>
      <c r="H2" s="8"/>
      <c r="I2" s="8"/>
    </row>
    <row r="3" spans="2:11" ht="29.25" customHeight="1" x14ac:dyDescent="0.25">
      <c r="B3" s="19" t="s">
        <v>11</v>
      </c>
      <c r="C3" s="19"/>
      <c r="D3" s="19"/>
      <c r="E3" s="19"/>
      <c r="F3" s="19"/>
      <c r="G3" s="19"/>
      <c r="H3" s="19"/>
      <c r="I3" s="19"/>
    </row>
    <row r="4" spans="2:11" ht="32.25" customHeight="1" x14ac:dyDescent="0.25">
      <c r="B4" s="4"/>
      <c r="C4" s="4"/>
      <c r="D4" s="20"/>
      <c r="E4" s="20"/>
      <c r="F4" s="20"/>
      <c r="G4" s="20"/>
      <c r="H4" s="5"/>
    </row>
    <row r="5" spans="2:11" ht="21" customHeight="1" x14ac:dyDescent="0.25">
      <c r="B5" s="9"/>
    </row>
    <row r="6" spans="2:11" ht="97.5" customHeight="1" x14ac:dyDescent="0.25">
      <c r="B6" s="13" t="s">
        <v>4</v>
      </c>
      <c r="C6" s="13" t="s">
        <v>2</v>
      </c>
      <c r="D6" s="13" t="s">
        <v>0</v>
      </c>
      <c r="E6" s="13" t="s">
        <v>1</v>
      </c>
      <c r="F6" s="13" t="s">
        <v>10</v>
      </c>
      <c r="G6" s="13" t="s">
        <v>8</v>
      </c>
      <c r="H6" s="13" t="s">
        <v>3</v>
      </c>
      <c r="I6" s="13" t="s">
        <v>9</v>
      </c>
      <c r="J6" s="1"/>
      <c r="K6" s="1"/>
    </row>
    <row r="7" spans="2:11" ht="13.5" customHeight="1" x14ac:dyDescent="0.25">
      <c r="B7" s="3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  <c r="J7" s="1"/>
      <c r="K7" s="1"/>
    </row>
    <row r="8" spans="2:11" ht="35.1" customHeight="1" x14ac:dyDescent="0.25">
      <c r="B8" s="2" t="s">
        <v>5</v>
      </c>
      <c r="C8" s="2" t="s">
        <v>6</v>
      </c>
      <c r="D8" s="2">
        <v>1</v>
      </c>
      <c r="E8" s="16">
        <v>0</v>
      </c>
      <c r="F8" s="2">
        <v>23</v>
      </c>
      <c r="G8" s="6">
        <f>SUM(D8*E8*F8)</f>
        <v>0</v>
      </c>
      <c r="H8" s="6">
        <f>SUM(G8*23%)</f>
        <v>0</v>
      </c>
      <c r="I8" s="6">
        <f>SUM(G8+H8)</f>
        <v>0</v>
      </c>
      <c r="J8" s="1"/>
      <c r="K8" s="1"/>
    </row>
    <row r="9" spans="2:11" ht="33" customHeight="1" x14ac:dyDescent="0.25">
      <c r="B9" s="22" t="s">
        <v>7</v>
      </c>
      <c r="C9" s="22"/>
      <c r="D9" s="22"/>
      <c r="E9" s="22"/>
      <c r="F9" s="22"/>
      <c r="G9" s="14">
        <f>SUM(G8:G8)</f>
        <v>0</v>
      </c>
      <c r="H9" s="14">
        <f>SUM(H8:H8)</f>
        <v>0</v>
      </c>
      <c r="I9" s="14">
        <f>SUM(I8:I8)</f>
        <v>0</v>
      </c>
      <c r="J9" s="1"/>
      <c r="K9" s="1"/>
    </row>
    <row r="10" spans="2:11" ht="56.25" customHeight="1" x14ac:dyDescent="0.25">
      <c r="B10" s="22" t="s">
        <v>15</v>
      </c>
      <c r="C10" s="22"/>
      <c r="D10" s="22"/>
      <c r="E10" s="22"/>
      <c r="F10" s="22"/>
      <c r="G10" s="14">
        <f>SUM(G11-G9)</f>
        <v>25000</v>
      </c>
      <c r="H10" s="14">
        <f t="shared" ref="H10:I10" si="0">SUM(H11-H9)</f>
        <v>5750</v>
      </c>
      <c r="I10" s="14">
        <f t="shared" si="0"/>
        <v>30750</v>
      </c>
      <c r="J10" s="10"/>
      <c r="K10" s="1"/>
    </row>
    <row r="11" spans="2:11" ht="33" customHeight="1" x14ac:dyDescent="0.25">
      <c r="B11" s="18" t="s">
        <v>16</v>
      </c>
      <c r="C11" s="18"/>
      <c r="D11" s="18"/>
      <c r="E11" s="18"/>
      <c r="F11" s="18"/>
      <c r="G11" s="15">
        <v>25000</v>
      </c>
      <c r="H11" s="15">
        <f>SUM(G11*23%)</f>
        <v>5750</v>
      </c>
      <c r="I11" s="15">
        <f>SUM(G11+H11)</f>
        <v>30750</v>
      </c>
      <c r="J11" s="10"/>
      <c r="K11" s="1"/>
    </row>
    <row r="12" spans="2:11" ht="9.75" customHeight="1" x14ac:dyDescent="0.25">
      <c r="B12" s="11"/>
      <c r="C12" s="11"/>
      <c r="D12" s="11"/>
      <c r="E12" s="11"/>
      <c r="F12" s="11"/>
      <c r="G12" s="11"/>
      <c r="H12" s="11"/>
      <c r="I12" s="11"/>
      <c r="J12" s="12"/>
    </row>
    <row r="13" spans="2:11" x14ac:dyDescent="0.25">
      <c r="B13" s="12"/>
      <c r="C13" s="12"/>
      <c r="D13" s="12"/>
      <c r="E13" s="12"/>
      <c r="F13" s="12"/>
      <c r="G13" s="12"/>
      <c r="H13" s="12"/>
      <c r="I13" s="12"/>
      <c r="J13" s="12"/>
    </row>
    <row r="14" spans="2:11" x14ac:dyDescent="0.25">
      <c r="B14" s="17" t="s">
        <v>12</v>
      </c>
      <c r="C14" s="17"/>
      <c r="D14" s="17"/>
      <c r="E14" s="12"/>
      <c r="F14" s="12"/>
      <c r="G14" s="7"/>
      <c r="H14" s="12"/>
      <c r="I14" s="12"/>
      <c r="J14" s="12"/>
    </row>
    <row r="15" spans="2:11" x14ac:dyDescent="0.25">
      <c r="B15" s="12" t="s">
        <v>17</v>
      </c>
      <c r="C15" s="12"/>
      <c r="D15" s="12"/>
      <c r="E15" s="12"/>
      <c r="F15" s="12"/>
      <c r="G15" s="7" t="s">
        <v>14</v>
      </c>
      <c r="H15" s="12"/>
      <c r="I15" s="12"/>
      <c r="J15" s="12"/>
    </row>
    <row r="16" spans="2:11" x14ac:dyDescent="0.25">
      <c r="B16" s="12"/>
      <c r="C16" s="12"/>
      <c r="D16" s="12"/>
      <c r="E16" s="12"/>
      <c r="F16" s="12"/>
      <c r="G16" s="12"/>
      <c r="H16" s="12"/>
      <c r="I16" s="12"/>
      <c r="J16" s="12"/>
    </row>
    <row r="17" spans="2:10" x14ac:dyDescent="0.25">
      <c r="B17" s="12"/>
      <c r="C17" s="12"/>
      <c r="D17" s="12"/>
      <c r="E17" s="12"/>
      <c r="F17" s="12"/>
      <c r="G17" s="12"/>
      <c r="H17" s="12"/>
      <c r="I17" s="12"/>
      <c r="J17" s="12"/>
    </row>
    <row r="18" spans="2:10" x14ac:dyDescent="0.25">
      <c r="B18" s="12"/>
      <c r="C18" s="12"/>
      <c r="D18" s="12"/>
      <c r="E18" s="12"/>
      <c r="F18" s="12"/>
      <c r="G18" s="12"/>
      <c r="H18" s="12"/>
      <c r="I18" s="12"/>
      <c r="J18" s="12"/>
    </row>
    <row r="19" spans="2:10" x14ac:dyDescent="0.25">
      <c r="B19" s="12"/>
      <c r="C19" s="12"/>
      <c r="D19" s="12"/>
      <c r="E19" s="12"/>
      <c r="F19" s="12"/>
      <c r="H19" s="12"/>
      <c r="I19" s="12"/>
      <c r="J19" s="12"/>
    </row>
    <row r="20" spans="2:10" x14ac:dyDescent="0.25">
      <c r="B20" s="12"/>
      <c r="C20" s="12"/>
      <c r="D20" s="12"/>
      <c r="E20" s="12"/>
      <c r="F20" s="12"/>
      <c r="G20" s="12"/>
      <c r="H20" s="12"/>
      <c r="I20" s="12"/>
      <c r="J20" s="12"/>
    </row>
    <row r="21" spans="2:10" x14ac:dyDescent="0.25">
      <c r="B21" s="12"/>
      <c r="C21" s="12"/>
      <c r="D21" s="12"/>
      <c r="E21" s="12"/>
      <c r="F21" s="12"/>
      <c r="G21" s="12"/>
      <c r="H21" s="12"/>
      <c r="I21" s="12"/>
      <c r="J21" s="12"/>
    </row>
    <row r="22" spans="2:10" x14ac:dyDescent="0.25">
      <c r="B22" s="12"/>
      <c r="C22" s="12"/>
      <c r="D22" s="12"/>
      <c r="E22" s="12"/>
      <c r="F22" s="12"/>
      <c r="G22" s="12"/>
      <c r="H22" s="12"/>
      <c r="I22" s="12"/>
      <c r="J22" s="12"/>
    </row>
    <row r="23" spans="2:10" x14ac:dyDescent="0.25">
      <c r="B23" s="12"/>
      <c r="C23" s="12"/>
      <c r="D23" s="12"/>
      <c r="E23" s="12"/>
      <c r="F23" s="12"/>
      <c r="G23" s="12"/>
      <c r="H23" s="12"/>
      <c r="I23" s="12"/>
      <c r="J23" s="12"/>
    </row>
    <row r="24" spans="2:10" x14ac:dyDescent="0.25">
      <c r="B24" s="12"/>
      <c r="C24" s="12"/>
      <c r="D24" s="12"/>
      <c r="E24" s="12"/>
      <c r="F24" s="12"/>
      <c r="G24" s="12"/>
      <c r="H24" s="12"/>
      <c r="I24" s="12"/>
      <c r="J24" s="12"/>
    </row>
    <row r="25" spans="2:10" x14ac:dyDescent="0.25">
      <c r="B25" s="12"/>
      <c r="C25" s="12"/>
      <c r="D25" s="12"/>
      <c r="E25" s="12"/>
      <c r="F25" s="12"/>
      <c r="G25" s="12"/>
      <c r="H25" s="12"/>
      <c r="I25" s="12"/>
      <c r="J25" s="12"/>
    </row>
    <row r="26" spans="2:10" x14ac:dyDescent="0.25">
      <c r="B26" s="12"/>
      <c r="C26" s="12"/>
      <c r="D26" s="12"/>
      <c r="E26" s="12"/>
      <c r="F26" s="12"/>
      <c r="G26" s="12"/>
      <c r="H26" s="12"/>
      <c r="I26" s="12"/>
      <c r="J26" s="12"/>
    </row>
    <row r="27" spans="2:10" x14ac:dyDescent="0.25">
      <c r="B27" s="12"/>
      <c r="C27" s="12"/>
      <c r="D27" s="12"/>
      <c r="E27" s="12"/>
      <c r="F27" s="12"/>
      <c r="G27" s="12"/>
      <c r="H27" s="12"/>
      <c r="I27" s="12"/>
      <c r="J27" s="12"/>
    </row>
    <row r="28" spans="2:10" x14ac:dyDescent="0.25">
      <c r="B28" s="12"/>
      <c r="C28" s="12"/>
      <c r="D28" s="12"/>
      <c r="E28" s="12"/>
      <c r="F28" s="12"/>
      <c r="G28" s="12"/>
      <c r="H28" s="12"/>
      <c r="I28" s="12"/>
      <c r="J28" s="12"/>
    </row>
    <row r="29" spans="2:10" x14ac:dyDescent="0.25">
      <c r="B29" s="12"/>
      <c r="C29" s="12"/>
      <c r="D29" s="12"/>
      <c r="E29" s="12"/>
      <c r="F29" s="12"/>
      <c r="G29" s="12"/>
      <c r="H29" s="12"/>
      <c r="I29" s="12"/>
      <c r="J29" s="12"/>
    </row>
    <row r="30" spans="2:10" x14ac:dyDescent="0.25">
      <c r="B30" s="12"/>
      <c r="C30" s="12"/>
      <c r="D30" s="12"/>
      <c r="E30" s="12"/>
      <c r="F30" s="12"/>
      <c r="G30" s="12"/>
      <c r="H30" s="12"/>
      <c r="I30" s="12"/>
      <c r="J30" s="12"/>
    </row>
    <row r="31" spans="2:10" x14ac:dyDescent="0.25">
      <c r="B31" s="12"/>
      <c r="C31" s="12"/>
      <c r="D31" s="12"/>
      <c r="E31" s="12"/>
      <c r="F31" s="12"/>
      <c r="G31" s="12"/>
      <c r="H31" s="12"/>
      <c r="I31" s="12"/>
      <c r="J31" s="12"/>
    </row>
    <row r="32" spans="2:10" x14ac:dyDescent="0.25">
      <c r="B32" s="12"/>
      <c r="C32" s="12"/>
      <c r="D32" s="12"/>
      <c r="E32" s="12"/>
      <c r="F32" s="12"/>
      <c r="G32" s="12"/>
      <c r="H32" s="12"/>
      <c r="I32" s="12"/>
      <c r="J32" s="12"/>
    </row>
    <row r="33" spans="2:10" x14ac:dyDescent="0.25">
      <c r="B33" s="12"/>
      <c r="C33" s="12"/>
      <c r="D33" s="12"/>
      <c r="E33" s="12"/>
      <c r="F33" s="12"/>
      <c r="G33" s="12"/>
      <c r="H33" s="12"/>
      <c r="I33" s="12"/>
      <c r="J33" s="12"/>
    </row>
    <row r="34" spans="2:10" x14ac:dyDescent="0.25">
      <c r="B34" s="12"/>
      <c r="C34" s="12"/>
      <c r="D34" s="12"/>
      <c r="E34" s="12"/>
      <c r="F34" s="12"/>
      <c r="G34" s="12"/>
      <c r="H34" s="12"/>
      <c r="I34" s="12"/>
      <c r="J34" s="12"/>
    </row>
    <row r="35" spans="2:10" x14ac:dyDescent="0.25">
      <c r="B35" s="12"/>
      <c r="C35" s="12"/>
      <c r="D35" s="12"/>
      <c r="E35" s="12"/>
      <c r="F35" s="12"/>
      <c r="G35" s="12"/>
      <c r="H35" s="12"/>
      <c r="I35" s="12"/>
      <c r="J35" s="12"/>
    </row>
    <row r="36" spans="2:10" x14ac:dyDescent="0.25">
      <c r="B36" s="12"/>
      <c r="C36" s="12"/>
      <c r="D36" s="12"/>
      <c r="E36" s="12"/>
      <c r="F36" s="12"/>
      <c r="G36" s="12"/>
      <c r="H36" s="12"/>
      <c r="I36" s="12"/>
      <c r="J36" s="12"/>
    </row>
    <row r="37" spans="2:10" x14ac:dyDescent="0.25">
      <c r="B37" s="12"/>
      <c r="C37" s="12"/>
      <c r="D37" s="12"/>
      <c r="E37" s="12"/>
      <c r="F37" s="12"/>
      <c r="G37" s="12"/>
      <c r="H37" s="12"/>
      <c r="I37" s="12"/>
      <c r="J37" s="12"/>
    </row>
    <row r="38" spans="2:10" x14ac:dyDescent="0.25">
      <c r="B38" s="12"/>
      <c r="C38" s="12"/>
      <c r="D38" s="12"/>
      <c r="E38" s="12"/>
      <c r="F38" s="12"/>
      <c r="G38" s="12"/>
      <c r="H38" s="12"/>
      <c r="I38" s="12"/>
      <c r="J38" s="12"/>
    </row>
  </sheetData>
  <mergeCells count="6">
    <mergeCell ref="B11:F11"/>
    <mergeCell ref="B3:I3"/>
    <mergeCell ref="D4:G4"/>
    <mergeCell ref="E1:I1"/>
    <mergeCell ref="B9:F9"/>
    <mergeCell ref="B10:F10"/>
  </mergeCells>
  <pageMargins left="0.25" right="0.25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Kukla Adrian</dc:creator>
  <cp:lastModifiedBy>Gawłowska Ewelina</cp:lastModifiedBy>
  <cp:lastPrinted>2024-04-29T07:41:15Z</cp:lastPrinted>
  <dcterms:created xsi:type="dcterms:W3CDTF">2016-02-25T08:24:16Z</dcterms:created>
  <dcterms:modified xsi:type="dcterms:W3CDTF">2024-10-22T06:21:04Z</dcterms:modified>
</cp:coreProperties>
</file>