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Kosztorys" sheetId="1" r:id="rId1"/>
  </sheets>
  <definedNames>
    <definedName name="_xlnm.Print_Area" localSheetId="0">Kosztorys!$A$3:$V$45</definedName>
  </definedNames>
  <calcPr calcId="162913" calcOnSave="0"/>
</workbook>
</file>

<file path=xl/calcChain.xml><?xml version="1.0" encoding="utf-8"?>
<calcChain xmlns="http://schemas.openxmlformats.org/spreadsheetml/2006/main">
  <c r="O8" i="1" l="1"/>
  <c r="O10" i="1"/>
  <c r="O11" i="1"/>
  <c r="O7" i="1"/>
  <c r="O12" i="1" l="1"/>
</calcChain>
</file>

<file path=xl/sharedStrings.xml><?xml version="1.0" encoding="utf-8"?>
<sst xmlns="http://schemas.openxmlformats.org/spreadsheetml/2006/main" count="18" uniqueCount="15">
  <si>
    <t>Lp.</t>
  </si>
  <si>
    <t>Opis robót</t>
  </si>
  <si>
    <t>Jednostka</t>
  </si>
  <si>
    <t>Ilość</t>
  </si>
  <si>
    <t xml:space="preserve">Cena jedn. </t>
  </si>
  <si>
    <t xml:space="preserve">Wartość </t>
  </si>
  <si>
    <t>kpl.</t>
  </si>
  <si>
    <t>Skrzynia transformatorowa</t>
  </si>
  <si>
    <t xml:space="preserve">Robocizna: Rozjazdy 134, 143 </t>
  </si>
  <si>
    <t>Komplety grzewcze dla dwóch rozjazdów</t>
  </si>
  <si>
    <t>Kosztorys inwestorski na wymianę urządzeń eor na stacji Głogów linii kolejowej 273 w rozjazdach nr 134, 143 wraz z wykonaniem dokumentacji wykonawczej i po wykonawczej</t>
  </si>
  <si>
    <t xml:space="preserve">Materiały: Rozjazdy 134, 143 </t>
  </si>
  <si>
    <t>Demontaż oraz montaż urządzeń wraz z podłączeniem elektrycznym i uruchomieniem</t>
  </si>
  <si>
    <t xml:space="preserve"> dokumenty + pomiary elektryczne</t>
  </si>
  <si>
    <t>Załącznik nr 6 do SWZ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</si>
</sst>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zł&quot;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59999389629810485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164" fontId="0" fillId="0" borderId="0" xfId="0" applyNumberFormat="1"/>
    <xf numFmtId="0" fontId="0" fillId="2" borderId="4" xfId="0" applyFill="1" applyBorder="1"/>
    <xf numFmtId="164" fontId="0" fillId="2" borderId="4" xfId="0" applyNumberFormat="1" applyFill="1" applyBorder="1"/>
    <xf numFmtId="0" fontId="0" fillId="2" borderId="5" xfId="0" applyFill="1" applyBorder="1"/>
    <xf numFmtId="164" fontId="0" fillId="2" borderId="5" xfId="0" applyNumberFormat="1" applyFill="1" applyBorder="1"/>
    <xf numFmtId="0" fontId="1" fillId="3" borderId="1" xfId="0" applyFont="1" applyFill="1" applyBorder="1"/>
    <xf numFmtId="0" fontId="1" fillId="3" borderId="2" xfId="0" applyFont="1" applyFill="1" applyBorder="1"/>
    <xf numFmtId="0" fontId="1" fillId="3" borderId="3" xfId="0" applyFont="1" applyFill="1" applyBorder="1"/>
    <xf numFmtId="0" fontId="0" fillId="4" borderId="5" xfId="0" applyFill="1" applyBorder="1"/>
    <xf numFmtId="164" fontId="0" fillId="4" borderId="5" xfId="0" applyNumberFormat="1" applyFill="1" applyBorder="1"/>
    <xf numFmtId="0" fontId="0" fillId="5" borderId="5" xfId="0" applyFill="1" applyBorder="1"/>
    <xf numFmtId="164" fontId="0" fillId="5" borderId="5" xfId="0" applyNumberFormat="1" applyFill="1" applyBorder="1"/>
    <xf numFmtId="164" fontId="1" fillId="0" borderId="0" xfId="0" applyNumberFormat="1" applyFont="1"/>
    <xf numFmtId="0" fontId="0" fillId="0" borderId="0" xfId="0" applyAlignment="1">
      <alignment vertical="center"/>
    </xf>
    <xf numFmtId="0" fontId="0" fillId="0" borderId="9" xfId="0" applyBorder="1" applyAlignment="1">
      <alignment vertical="center"/>
    </xf>
    <xf numFmtId="0" fontId="0" fillId="3" borderId="4" xfId="0" applyFill="1" applyBorder="1" applyAlignment="1">
      <alignment horizontal="left"/>
    </xf>
    <xf numFmtId="0" fontId="0" fillId="3" borderId="5" xfId="0" applyFill="1" applyBorder="1" applyAlignment="1">
      <alignment horizontal="left"/>
    </xf>
    <xf numFmtId="0" fontId="0" fillId="6" borderId="6" xfId="0" applyFill="1" applyBorder="1" applyAlignment="1">
      <alignment horizontal="center"/>
    </xf>
    <xf numFmtId="0" fontId="0" fillId="6" borderId="7" xfId="0" applyFill="1" applyBorder="1" applyAlignment="1">
      <alignment horizontal="center"/>
    </xf>
    <xf numFmtId="0" fontId="0" fillId="6" borderId="8" xfId="0" applyFill="1" applyBorder="1" applyAlignment="1">
      <alignment horizontal="center"/>
    </xf>
    <xf numFmtId="0" fontId="0" fillId="6" borderId="5" xfId="0" applyFill="1" applyBorder="1" applyAlignment="1">
      <alignment horizontal="center"/>
    </xf>
    <xf numFmtId="0" fontId="1" fillId="6" borderId="4" xfId="0" applyFont="1" applyFill="1" applyBorder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/>
    </xf>
    <xf numFmtId="0" fontId="2" fillId="0" borderId="0" xfId="0" applyFont="1" applyAlignment="1">
      <alignment horizontal="right"/>
    </xf>
  </cellXfs>
  <cellStyles count="1">
    <cellStyle name="Normalny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3:V12"/>
  <sheetViews>
    <sheetView tabSelected="1" view="pageBreakPreview" zoomScale="110" zoomScaleNormal="120" zoomScaleSheetLayoutView="110" workbookViewId="0">
      <selection activeCell="U15" sqref="U15"/>
    </sheetView>
  </sheetViews>
  <sheetFormatPr defaultRowHeight="15" x14ac:dyDescent="0.25"/>
  <cols>
    <col min="2" max="2" width="3.85546875" bestFit="1" customWidth="1"/>
    <col min="12" max="12" width="10.140625" bestFit="1" customWidth="1"/>
    <col min="13" max="13" width="5.140625" bestFit="1" customWidth="1"/>
    <col min="14" max="14" width="11.85546875" bestFit="1" customWidth="1"/>
    <col min="15" max="15" width="15.140625" customWidth="1"/>
  </cols>
  <sheetData>
    <row r="3" spans="2:22" ht="15.75" x14ac:dyDescent="0.25">
      <c r="B3" s="14"/>
      <c r="C3" s="23" t="s">
        <v>10</v>
      </c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14"/>
      <c r="R3" s="26" t="s">
        <v>14</v>
      </c>
      <c r="S3" s="26"/>
      <c r="T3" s="26"/>
      <c r="U3" s="26"/>
      <c r="V3" s="26"/>
    </row>
    <row r="4" spans="2:22" ht="15.75" thickBot="1" x14ac:dyDescent="0.3">
      <c r="B4" s="15"/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15"/>
    </row>
    <row r="5" spans="2:22" ht="15.75" thickBot="1" x14ac:dyDescent="0.3">
      <c r="B5" s="6" t="s">
        <v>0</v>
      </c>
      <c r="C5" s="25" t="s">
        <v>1</v>
      </c>
      <c r="D5" s="25"/>
      <c r="E5" s="25"/>
      <c r="F5" s="25"/>
      <c r="G5" s="25"/>
      <c r="H5" s="25"/>
      <c r="I5" s="25"/>
      <c r="J5" s="25"/>
      <c r="K5" s="25"/>
      <c r="L5" s="7" t="s">
        <v>2</v>
      </c>
      <c r="M5" s="7" t="s">
        <v>3</v>
      </c>
      <c r="N5" s="7" t="s">
        <v>4</v>
      </c>
      <c r="O5" s="8" t="s">
        <v>5</v>
      </c>
    </row>
    <row r="6" spans="2:22" x14ac:dyDescent="0.25">
      <c r="B6" s="16">
        <v>1</v>
      </c>
      <c r="C6" s="22" t="s">
        <v>11</v>
      </c>
      <c r="D6" s="22"/>
      <c r="E6" s="22"/>
      <c r="F6" s="22"/>
      <c r="G6" s="22"/>
      <c r="H6" s="22"/>
      <c r="I6" s="22"/>
      <c r="J6" s="22"/>
      <c r="K6" s="22"/>
      <c r="L6" s="2"/>
      <c r="M6" s="2"/>
      <c r="N6" s="3"/>
      <c r="O6" s="3"/>
    </row>
    <row r="7" spans="2:22" x14ac:dyDescent="0.25">
      <c r="B7" s="17">
        <v>2</v>
      </c>
      <c r="C7" s="21" t="s">
        <v>7</v>
      </c>
      <c r="D7" s="21"/>
      <c r="E7" s="21"/>
      <c r="F7" s="21"/>
      <c r="G7" s="21"/>
      <c r="H7" s="21"/>
      <c r="I7" s="21"/>
      <c r="J7" s="21"/>
      <c r="K7" s="21"/>
      <c r="L7" s="4" t="s">
        <v>6</v>
      </c>
      <c r="M7" s="4">
        <v>8</v>
      </c>
      <c r="N7" s="5"/>
      <c r="O7" s="5">
        <f>M7*N7</f>
        <v>0</v>
      </c>
    </row>
    <row r="8" spans="2:22" x14ac:dyDescent="0.25">
      <c r="B8" s="16">
        <v>3</v>
      </c>
      <c r="C8" s="18" t="s">
        <v>9</v>
      </c>
      <c r="D8" s="19"/>
      <c r="E8" s="19"/>
      <c r="F8" s="19"/>
      <c r="G8" s="19"/>
      <c r="H8" s="19"/>
      <c r="I8" s="19"/>
      <c r="J8" s="19"/>
      <c r="K8" s="20"/>
      <c r="L8" s="4" t="s">
        <v>6</v>
      </c>
      <c r="M8" s="4">
        <v>2</v>
      </c>
      <c r="N8" s="5"/>
      <c r="O8" s="5">
        <f t="shared" ref="O8" si="0">M8*N8</f>
        <v>0</v>
      </c>
    </row>
    <row r="9" spans="2:22" x14ac:dyDescent="0.25">
      <c r="B9" s="17">
        <v>4</v>
      </c>
      <c r="C9" s="22" t="s">
        <v>8</v>
      </c>
      <c r="D9" s="22"/>
      <c r="E9" s="22"/>
      <c r="F9" s="22"/>
      <c r="G9" s="22"/>
      <c r="H9" s="22"/>
      <c r="I9" s="22"/>
      <c r="J9" s="22"/>
      <c r="K9" s="22"/>
      <c r="L9" s="9"/>
      <c r="M9" s="9"/>
      <c r="N9" s="10"/>
      <c r="O9" s="10"/>
    </row>
    <row r="10" spans="2:22" x14ac:dyDescent="0.25">
      <c r="B10" s="16">
        <v>5</v>
      </c>
      <c r="C10" s="21" t="s">
        <v>12</v>
      </c>
      <c r="D10" s="21"/>
      <c r="E10" s="21"/>
      <c r="F10" s="21"/>
      <c r="G10" s="21"/>
      <c r="H10" s="21"/>
      <c r="I10" s="21"/>
      <c r="J10" s="21"/>
      <c r="K10" s="21"/>
      <c r="L10" s="9" t="s">
        <v>6</v>
      </c>
      <c r="M10" s="9">
        <v>8</v>
      </c>
      <c r="N10" s="10"/>
      <c r="O10" s="10">
        <f t="shared" ref="O10" si="1">M10*N10</f>
        <v>0</v>
      </c>
    </row>
    <row r="11" spans="2:22" x14ac:dyDescent="0.25">
      <c r="B11" s="17">
        <v>6</v>
      </c>
      <c r="C11" s="18" t="s">
        <v>13</v>
      </c>
      <c r="D11" s="19"/>
      <c r="E11" s="19"/>
      <c r="F11" s="19"/>
      <c r="G11" s="19"/>
      <c r="H11" s="19"/>
      <c r="I11" s="19"/>
      <c r="J11" s="19"/>
      <c r="K11" s="20"/>
      <c r="L11" s="11" t="s">
        <v>6</v>
      </c>
      <c r="M11" s="11">
        <v>1</v>
      </c>
      <c r="N11" s="12"/>
      <c r="O11" s="12">
        <f t="shared" ref="O11" si="2">M11*N11</f>
        <v>0</v>
      </c>
    </row>
    <row r="12" spans="2:22" x14ac:dyDescent="0.25">
      <c r="N12" s="1"/>
      <c r="O12" s="13">
        <f>SUM(O6:O11)</f>
        <v>0</v>
      </c>
    </row>
  </sheetData>
  <mergeCells count="9">
    <mergeCell ref="R3:V3"/>
    <mergeCell ref="C11:K11"/>
    <mergeCell ref="C10:K10"/>
    <mergeCell ref="C9:K9"/>
    <mergeCell ref="C8:K8"/>
    <mergeCell ref="C3:N4"/>
    <mergeCell ref="C5:K5"/>
    <mergeCell ref="C6:K6"/>
    <mergeCell ref="C7:K7"/>
  </mergeCells>
  <pageMargins left="0.70866141732283472" right="0.70866141732283472" top="0.74803149606299213" bottom="0.74803149606299213" header="0.31496062992125984" footer="0.31496062992125984"/>
  <pageSetup paperSize="9" scale="6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Kosztorys</vt:lpstr>
      <vt:lpstr>Kosztorys!Obszar_wydruku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2023-06-15T11:14:33Z</dcterms:modified>
</cp:coreProperties>
</file>