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52.Wykonanie instalacji c.o. z remontem pomieszczenia kotłowni w bud. nastawni Ge-1 na st. Gronowo Elbląskie\"/>
    </mc:Choice>
  </mc:AlternateContent>
  <xr:revisionPtr revIDLastSave="0" documentId="13_ncr:1_{29743558-91E5-49EB-97B2-73EE74A3C1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1" l="1"/>
  <c r="A48" i="1" s="1"/>
  <c r="A49" i="1" s="1"/>
  <c r="A50" i="1" s="1"/>
  <c r="A51" i="1" s="1"/>
  <c r="A52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<sst xmlns="http://schemas.openxmlformats.org/spreadsheetml/2006/main" count="150" uniqueCount="114">
  <si>
    <t>Lp.</t>
  </si>
  <si>
    <t>Podstawa</t>
  </si>
  <si>
    <t>Opis</t>
  </si>
  <si>
    <t>Cena jedn.</t>
  </si>
  <si>
    <t>m2</t>
  </si>
  <si>
    <t>m</t>
  </si>
  <si>
    <t>szt</t>
  </si>
  <si>
    <t>KNR-W 4-01 0109-11 0109-12  analogia</t>
  </si>
  <si>
    <t>m3</t>
  </si>
  <si>
    <t>kpl.</t>
  </si>
  <si>
    <t>Jedn. przedmiaru</t>
  </si>
  <si>
    <t>Przedmiar</t>
  </si>
  <si>
    <t>Wartość netto</t>
  </si>
  <si>
    <t>Razem wartość NETTO</t>
  </si>
  <si>
    <t>Podatek VAT</t>
  </si>
  <si>
    <t>Razem wartość BRUTTO</t>
  </si>
  <si>
    <t>szt.</t>
  </si>
  <si>
    <t>KNR AT-23 0101-02</t>
  </si>
  <si>
    <t>Przygotowanie podłoża pod wykonanie okładzin podłogowych - jednokrotne gruntowanie podłoża pod kleje cementowe</t>
  </si>
  <si>
    <t>KNR AT-23 0206-03</t>
  </si>
  <si>
    <t>Okładziny podłogowe z płytek z kamieni sztucznych o regularnych kształtach na zaprawie klejowej cienkowarstwowej; płytki o wymiarach 30x30 cm &lt;gres techniczny impregnowany, grubość min. 7 mm, klasa antypoślizgowa min. R10, kolor: sól-pieprz&gt;</t>
  </si>
  <si>
    <t>KNR AT-23 0216-06</t>
  </si>
  <si>
    <t>Cokoliki przyścienne z kształtek cokołowych o wysokości 10 cm na zaprawie cienkowarstwowej; kształtki o długości 28-40 cm &lt;wymagania materiałowe jak dla okładziny podłogowej&gt;</t>
  </si>
  <si>
    <t>NNRNKB 202 1134-02 analogia</t>
  </si>
  <si>
    <t>(z.VII) Gruntowanie podłoży preparatami "CERESIT CT 17" i "ATLAS UNI GRUNT" - powierzchnie pionowe &lt;ściany&gt;</t>
  </si>
  <si>
    <t>NNRNKB 202 1134-01 analogia</t>
  </si>
  <si>
    <t>(z.VII) Gruntowanie podłoży preparatami "CERESIT CT 17" i "ATLAS UNI GRUNT" - powierzchnie poziome &lt;sufit&gt;</t>
  </si>
  <si>
    <t>KNR-W 2-02 1510-01 analogia</t>
  </si>
  <si>
    <t>Dwukrotne malowanie farbami emulsyjnymi  powierzchni wewnętrznych - tynków gładkich bez gruntowania &lt;ściany i sufit, kolor biały&gt;</t>
  </si>
  <si>
    <t>KNR 4-01 1212-28 analogia</t>
  </si>
  <si>
    <t>Dwukrotne malowanie emalią akrylową rur wodociągowych o średnicy do 50 mm &lt;kolor biały&gt;</t>
  </si>
  <si>
    <t xml:space="preserve"> kalk. własna</t>
  </si>
  <si>
    <t>KNR 4-01 0323-04 analogia</t>
  </si>
  <si>
    <t>KNR 4-01 0333-10 analogia</t>
  </si>
  <si>
    <t>KNR 4-01 0206-02 analogia</t>
  </si>
  <si>
    <t>KNR 4-01 0208-03 analogia</t>
  </si>
  <si>
    <t>KNR-W 2-15 0404-03 analogia</t>
  </si>
  <si>
    <t>Rurociągi w instalacjach c.o. z tworzyw sztucznych PP STABI o śr. zewnętrznej 32 mm o połączeniach zgrzewanych na ścianach w budynkach</t>
  </si>
  <si>
    <t>KNR-W 2-15 0404-02 analogia</t>
  </si>
  <si>
    <t>Rurociągi w instalacjach c.o. z tworzyw sztucznych PP STABI o śr. zewnętrznej 25 mm o połączeniach zgrzewanych na ścianach w budynkach</t>
  </si>
  <si>
    <t>KNR-W 2-15 0404-01 analogia</t>
  </si>
  <si>
    <t>Rurociągi w instalacjach c.o. z tworzyw sztucznych PP STABI o śr. zewnętrznej do 20 mm o połączeniach zgrzewanych na ścianach w budynkach &lt;śr. 15 mm&gt;</t>
  </si>
  <si>
    <t>KNR-W 2-15 0429-01 analogia</t>
  </si>
  <si>
    <t>KNR 0-31 0205-02 analogia</t>
  </si>
  <si>
    <t>KNR-W 2-15 0412-02</t>
  </si>
  <si>
    <t>Zawory grzejnikowe - zawory termostatyczne z głowicami (komplet)</t>
  </si>
  <si>
    <t>KNR-W 2-15 0412-07</t>
  </si>
  <si>
    <t>Zawory odpowietrzające automatyczne o śr. 15 mm</t>
  </si>
  <si>
    <t>KNR 0-31 0106-03</t>
  </si>
  <si>
    <t>Wykonanie podejść dopływowych o śr. 15 mm do wody zimnej - dopływ wody do instalacji c.o. z montażem zaworu</t>
  </si>
  <si>
    <t>KNR 0-35 0231-04</t>
  </si>
  <si>
    <t>szt.grz.</t>
  </si>
  <si>
    <t>KNR 0-34 0101-04 analogia</t>
  </si>
  <si>
    <t>KNR 4-01 0710-01 analogia</t>
  </si>
  <si>
    <t>KNR 4-01 1204-08 analogia</t>
  </si>
  <si>
    <t>Wywiezienie wraz z utylizacją materiałów z rozbiórki samochodami samowyładowczymi na odległość 15 km &lt;gruz&gt;</t>
  </si>
  <si>
    <t>REMONT POMIESZCZENIA KOTŁOWNI</t>
  </si>
  <si>
    <t>KOSZTORYS OFERTOWY - WYKONANIE INSTALACJI C.O. Z REMONTEM POMIESZCZENIA KOTŁOWNI                                                                                                                                                               W BUDYNKU NASTAWNI GE1 NA ST. GRONOWO ELBLĄSKIE</t>
  </si>
  <si>
    <t>KNR 4-01 0304-01 analogia</t>
  </si>
  <si>
    <t>Uzupełnienie ścian lub zamurowanie otworów w ścianach na zaprawie cementowo-wapiennej cegłami &lt;zamurowanie otworu w kominie w miejscu podłączenia byłego pieca&gt;</t>
  </si>
  <si>
    <t>KNR 4-01 0203-08 z.sz. 2.6. 9905-01  analogia</t>
  </si>
  <si>
    <t>Uzupełnienie zbrojonych płyt stropowych z betonu monolitycznego - objętość elementu w jednym miejscu do 0.5 m3 &lt;uzupełnienie ubytków betonu w dolnej części stropu&gt;</t>
  </si>
  <si>
    <t>KNR 4-01 0710-03</t>
  </si>
  <si>
    <t>Uzupełnienie tynków zwykłych wewnętrznych kat. II z zaprawy cementowo-wapiennej na ścianach i słupach prostokątnych na podłożu z cegły, pustaków ceramicznych, gazo- i pianobetonów &lt;odbicie istniejących i wykonanie nowych tynków na ścianch do wysokości 1,60 m i na kominie&gt;</t>
  </si>
  <si>
    <t>KNR 4-01 0710-01</t>
  </si>
  <si>
    <t>Uzupełnienie tynków zwykłych wewnętrznych kat. II z zaprawy cementowo-wapiennej na ścianach i słupach prostokątnych na podłożu z cegły, pustaków ceramicznych, gazo- i pianobetonów (do 1 m2 w 1 miejscu) &lt;miejscowe odbicia istniejących tynków i wykonanie nowych tynków&gt;</t>
  </si>
  <si>
    <t>KNR 4-01 0621-05 analogia</t>
  </si>
  <si>
    <t>Dwukrotne odgrzybianie ścian ceglanych o powierzchni ponad 5 m2 metodą smarowania &lt;do wysokości 1,60 m&gt;</t>
  </si>
  <si>
    <t>Przygotowanie powierzchni pod malowanie farbami emulsyjnymi starych tynków z uzupełnieniem ubytków&lt; z wyłączeniem miejsc po uzupełnieniu tynków&gt;</t>
  </si>
  <si>
    <t>KNR BC-02 0416-05 analogia</t>
  </si>
  <si>
    <t>Wylewka samopoziomująca o gr. 30 mm na podłożach betonowych</t>
  </si>
  <si>
    <t>KNR-W 4-01 1212-55 analogia</t>
  </si>
  <si>
    <t>Dwukrotne malowanie emalią akrylową  kratek, drzwiczek wentylacyjnych itp. elementów o powierzchni do 0.1 m2 &lt;drzwiczki rewizyjne - 1 szt., kratka wentylacyjna - 1 szt.&gt;</t>
  </si>
  <si>
    <t>KNR-W 4-01 0903-01 analogia</t>
  </si>
  <si>
    <t>Usztywnienie ościeżnicy drzwi &lt;drzwi do pomieszczenia kotłowni&gt;</t>
  </si>
  <si>
    <t>KNR-W 4-01 0901-08 analogia</t>
  </si>
  <si>
    <t>Wymiana drewnianej opaski drzwi wewnętrznych &lt;drzi do pomieszczenia kotłowni&gt;</t>
  </si>
  <si>
    <t>KNR-W 4-01 1209-08 z.sz.4.5.4. 9914-01 z.sz.4.5.4. 9914-07 z.sz.4.5.4. 9914-09 analogia</t>
  </si>
  <si>
    <t>Dwukrotne malowanie emalią akrylową uprzednio malowanej stolarki drzwiowej o powierzchni ponad 1.0 m2 - dwustronnie skrzydła płytowe pełne lub z jedną szybą o pow. do 0,2 m2 - ościeżnice łącznie z ćwierćwałkami - opaski dwustronne profilowane o szer. do 15 cm &lt;drzwi do pomieszczenia kotłowni&gt;</t>
  </si>
  <si>
    <t>Przebicie otworów w ścianach z cegieł o grubości 1 1/2 ceg. na zaprawie cementowo-wapiennej &lt;pod przewody instalacji c.o.&gt;</t>
  </si>
  <si>
    <t>Zamurowanie przebić w ścianach z cegieł o grubości ponad 1 ceg. z osadzeniem tulej ochronnych z tworzywa sztuczego &lt;pod przewody instalacji c.o.&gt;</t>
  </si>
  <si>
    <t>Przebicie otworów o powierzchni do 0.05 m2 w elementach z betonu żwirowego o grubości do 30 cm &lt;pod przewody instalacji c.o.&gt;</t>
  </si>
  <si>
    <t>Zabetonowanie otworów w stropach i ścianach o powierzchni do 0.1 m2 przy głębokości ponad 10 cm z osadzeniem tulej ochronnych z tworzywa sztucznego &lt;pod przewody instalacji c.o.&gt;</t>
  </si>
  <si>
    <t>Uzupełnienie tynków zwykłych wewnętrznych kat. II z zaprawy cementowo-wapiennej na ścianach i słupach prostokątnych na podłożu z cegły, pustaków ceramicznych, gazo- i pianobetonów (do 1 m2 w 1 miejscu) &lt;w miejscach przebić otworów pod przewody instalacji c.o.&gt;</t>
  </si>
  <si>
    <t>KNR 4-01 0710-19 analogia</t>
  </si>
  <si>
    <t>Uzupełnienie tynków zwykłych wewnętrznych kat. II z zaprawy cementowo-wapiennej na stropach, belkach, podciągach, biegach, spocznikach na podłożu z betonu, siatek, płyt wiórowo-cementowych (do 1 m2 w 1 miejscu) &lt;w miejscu przebić otworów pod przewody instalacji c.o.&gt;</t>
  </si>
  <si>
    <t>Rury przyłączne z tworzyw sztucznych PP STABI o śr. zewn. do 20 mm do grzejników z zaworem odcinającym &lt;przyłącze grzejnikowe boczne - śr. 15 mm&gt;</t>
  </si>
  <si>
    <t>Grzejniki stalowe panelowe C-22 wys. 300-900 mm montowane na ścianie &lt;grzejnik C 22 400 x 1000 mm - 7 szt. (miejsce montażu: nastawnicownia - 6 szt + wc - 1 szt)&gt;</t>
  </si>
  <si>
    <t>KNR 0-31 0103-01</t>
  </si>
  <si>
    <t>Rurociąg wody zimnej o śr. 15 mm układane na przegrodach budowlanych w budynkach niemieszkalnych &lt;doprowadzenie wody zimnej do pieca c.o. - włączenie do istniejącej instalacja w pomieszczeniu kotłowni&gt;</t>
  </si>
  <si>
    <t>Próba szczelności instalacji c.o. w budynkach niemieszkalnych - próba wodna ciśnieniowa długość 40-80 m &lt;potwierdzona pozytywnym protokołem&gt;</t>
  </si>
  <si>
    <t>Zakup i montaż Elektrycznego Kotła Wodnego EKW o mocy 12 KW jednofunkcyjnego wraz z pełnym osprzętem (wyposażonego w naczynie przeponowe, pompę cyrkulacyjną, niezbędne zawory, sterownik pokojowy i pogodowy) - produkcji UE. W tym podłączenie kotła do instalacji wodociągowej i elektrycznej.</t>
  </si>
  <si>
    <t>KNR 0-35 0231-05 analogia</t>
  </si>
  <si>
    <t>Próba na gorąco instalacji z dokonaniem regulacji &lt;potwierdzona pozytywnym protokołem&gt;</t>
  </si>
  <si>
    <t>Izolacja rurociągów śr. 28-48 mm otulinami Thermaflex FRZ - jednowarstwowymi gr. 9 mm (E) &lt;izolacja rur o śr. 32 mm i 25 mm w poziomie parteru budynku&gt;</t>
  </si>
  <si>
    <t>MONTAŻ INSTALACJI C.O.</t>
  </si>
  <si>
    <t>KNNR 5 0404-01</t>
  </si>
  <si>
    <t>Tablice rozdzielcze o masie do 10 kg</t>
  </si>
  <si>
    <t>KNR-W 5-08 0407-04</t>
  </si>
  <si>
    <t>Montaż osprzętu modułowego w rozdzielnicach - rozłącznik lub wyłącznik przeciwporażeniowy 3 (4) - biegunowy</t>
  </si>
  <si>
    <t>KNR-W 5-08 0407-02</t>
  </si>
  <si>
    <t>Montaż osprzętu modułowego w rozdzielnicach - wyłącznik nadprądowy 3-biegunowy</t>
  </si>
  <si>
    <t>KNNR 5 0212-03</t>
  </si>
  <si>
    <t>Przewody kabelkowe o łącznym przekroju żył do 30 mm2 układane w listwach i kanałach elektroinstalacyjnych</t>
  </si>
  <si>
    <t>KNNR 5 1203-03</t>
  </si>
  <si>
    <t>Podłączenie przewodów pojedynczych o przekroju żyły do 6 mm2 pod zaciski lub bolce</t>
  </si>
  <si>
    <t>szt.żył</t>
  </si>
  <si>
    <t>KNR-W 5-08 0901-03</t>
  </si>
  <si>
    <t>Pomiar rezystancji izolacji instalacji elektrycznych -  pierwszy pomiar</t>
  </si>
  <si>
    <t>pomiar</t>
  </si>
  <si>
    <t>KNR-W 5-08 0902-01</t>
  </si>
  <si>
    <t>Sprawdzenie samoczynnego wyłączenia zasilania - pomiar impedancji pętli zwarciowej - pierwszy</t>
  </si>
  <si>
    <t>ZASILANIE ELEKTRYCZNE KOTŁA C.O.</t>
  </si>
  <si>
    <t>Załącznik nr 4 do Informacji o postępowaniu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</si>
</sst>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" fontId="0" fillId="0" borderId="4" xfId="0" applyNumberForma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4" fontId="0" fillId="0" borderId="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4" fontId="0" fillId="0" borderId="23" xfId="0" applyNumberFormat="1" applyBorder="1" applyAlignment="1">
      <alignment horizontal="right" vertical="center"/>
    </xf>
    <xf numFmtId="4" fontId="0" fillId="0" borderId="24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4" fontId="0" fillId="0" borderId="12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workbookViewId="0">
      <selection activeCell="J20" sqref="J20"/>
    </sheetView>
  </sheetViews>
  <sheetFormatPr defaultRowHeight="15" x14ac:dyDescent="0.25"/>
  <cols>
    <col min="1" max="1" width="8.5703125" customWidth="1"/>
    <col min="2" max="2" width="20.42578125" customWidth="1"/>
    <col min="3" max="3" width="64" customWidth="1"/>
    <col min="4" max="4" width="14.42578125" customWidth="1"/>
    <col min="5" max="5" width="15.7109375" customWidth="1"/>
    <col min="6" max="6" width="16.42578125" customWidth="1"/>
    <col min="7" max="7" width="17" customWidth="1"/>
  </cols>
  <sheetData>
    <row r="1" spans="1:10" x14ac:dyDescent="0.25">
      <c r="A1" s="50" t="s">
        <v>113</v>
      </c>
      <c r="B1" s="50"/>
      <c r="C1" s="50"/>
      <c r="D1" s="50"/>
      <c r="E1" s="50"/>
      <c r="F1" s="50"/>
      <c r="G1" s="50"/>
    </row>
    <row r="2" spans="1:10" ht="15.75" thickBot="1" x14ac:dyDescent="0.3">
      <c r="A2" s="1"/>
    </row>
    <row r="3" spans="1:10" ht="49.5" customHeight="1" thickBot="1" x14ac:dyDescent="0.3">
      <c r="A3" s="38" t="s">
        <v>57</v>
      </c>
      <c r="B3" s="39"/>
      <c r="C3" s="39"/>
      <c r="D3" s="39"/>
      <c r="E3" s="39"/>
      <c r="F3" s="39"/>
      <c r="G3" s="40"/>
    </row>
    <row r="4" spans="1:10" ht="30.75" thickBot="1" x14ac:dyDescent="0.3">
      <c r="A4" s="3" t="s">
        <v>0</v>
      </c>
      <c r="B4" s="4" t="s">
        <v>1</v>
      </c>
      <c r="C4" s="4" t="s">
        <v>2</v>
      </c>
      <c r="D4" s="4" t="s">
        <v>10</v>
      </c>
      <c r="E4" s="5" t="s">
        <v>11</v>
      </c>
      <c r="F4" s="4" t="s">
        <v>3</v>
      </c>
      <c r="G4" s="6" t="s">
        <v>12</v>
      </c>
      <c r="H4" s="2"/>
      <c r="I4" s="37"/>
      <c r="J4" s="37"/>
    </row>
    <row r="5" spans="1:10" ht="24.75" customHeight="1" x14ac:dyDescent="0.25">
      <c r="A5" s="47" t="s">
        <v>56</v>
      </c>
      <c r="B5" s="48"/>
      <c r="C5" s="48"/>
      <c r="D5" s="48"/>
      <c r="E5" s="48"/>
      <c r="F5" s="48"/>
      <c r="G5" s="49"/>
    </row>
    <row r="6" spans="1:10" ht="45" x14ac:dyDescent="0.25">
      <c r="A6" s="7">
        <v>1</v>
      </c>
      <c r="B6" s="15" t="s">
        <v>58</v>
      </c>
      <c r="C6" s="15" t="s">
        <v>59</v>
      </c>
      <c r="D6" s="8" t="s">
        <v>8</v>
      </c>
      <c r="E6" s="17">
        <v>0.2</v>
      </c>
      <c r="F6" s="8"/>
      <c r="G6" s="10"/>
    </row>
    <row r="7" spans="1:10" ht="45" x14ac:dyDescent="0.25">
      <c r="A7" s="7">
        <f>A6+1</f>
        <v>2</v>
      </c>
      <c r="B7" s="15" t="s">
        <v>60</v>
      </c>
      <c r="C7" s="15" t="s">
        <v>61</v>
      </c>
      <c r="D7" s="8" t="s">
        <v>8</v>
      </c>
      <c r="E7" s="17">
        <v>0.14399999999999999</v>
      </c>
      <c r="F7" s="8"/>
      <c r="G7" s="11"/>
    </row>
    <row r="8" spans="1:10" ht="75" x14ac:dyDescent="0.25">
      <c r="A8" s="7">
        <f t="shared" ref="A8:A24" si="0">A7+1</f>
        <v>3</v>
      </c>
      <c r="B8" s="15" t="s">
        <v>62</v>
      </c>
      <c r="C8" s="15" t="s">
        <v>63</v>
      </c>
      <c r="D8" s="8" t="s">
        <v>4</v>
      </c>
      <c r="E8" s="17">
        <v>20.456</v>
      </c>
      <c r="F8" s="8"/>
      <c r="G8" s="10"/>
    </row>
    <row r="9" spans="1:10" ht="75" x14ac:dyDescent="0.25">
      <c r="A9" s="7">
        <f t="shared" si="0"/>
        <v>4</v>
      </c>
      <c r="B9" s="15" t="s">
        <v>64</v>
      </c>
      <c r="C9" s="15" t="s">
        <v>65</v>
      </c>
      <c r="D9" s="8" t="s">
        <v>4</v>
      </c>
      <c r="E9" s="17">
        <v>3</v>
      </c>
      <c r="F9" s="8"/>
      <c r="G9" s="10"/>
    </row>
    <row r="10" spans="1:10" ht="30" x14ac:dyDescent="0.25">
      <c r="A10" s="7">
        <f t="shared" si="0"/>
        <v>5</v>
      </c>
      <c r="B10" s="15" t="s">
        <v>66</v>
      </c>
      <c r="C10" s="15" t="s">
        <v>67</v>
      </c>
      <c r="D10" s="8" t="s">
        <v>4</v>
      </c>
      <c r="E10" s="17">
        <v>18.335999999999999</v>
      </c>
      <c r="F10" s="8"/>
      <c r="G10" s="10"/>
    </row>
    <row r="11" spans="1:10" ht="45" x14ac:dyDescent="0.25">
      <c r="A11" s="7">
        <f t="shared" si="0"/>
        <v>6</v>
      </c>
      <c r="B11" s="15" t="s">
        <v>54</v>
      </c>
      <c r="C11" s="15" t="s">
        <v>68</v>
      </c>
      <c r="D11" s="8" t="s">
        <v>4</v>
      </c>
      <c r="E11" s="17">
        <v>39.692999999999998</v>
      </c>
      <c r="F11" s="8"/>
      <c r="G11" s="10"/>
    </row>
    <row r="12" spans="1:10" ht="30" x14ac:dyDescent="0.25">
      <c r="A12" s="7">
        <f t="shared" si="0"/>
        <v>7</v>
      </c>
      <c r="B12" s="15" t="s">
        <v>17</v>
      </c>
      <c r="C12" s="15" t="s">
        <v>18</v>
      </c>
      <c r="D12" s="8" t="s">
        <v>4</v>
      </c>
      <c r="E12" s="17">
        <v>9.5909999999999993</v>
      </c>
      <c r="F12" s="8"/>
      <c r="G12" s="10"/>
    </row>
    <row r="13" spans="1:10" ht="30" x14ac:dyDescent="0.25">
      <c r="A13" s="7">
        <f t="shared" si="0"/>
        <v>8</v>
      </c>
      <c r="B13" s="15" t="s">
        <v>69</v>
      </c>
      <c r="C13" s="15" t="s">
        <v>70</v>
      </c>
      <c r="D13" s="8" t="s">
        <v>4</v>
      </c>
      <c r="E13" s="17">
        <v>9.5909999999999993</v>
      </c>
      <c r="F13" s="8"/>
      <c r="G13" s="11"/>
    </row>
    <row r="14" spans="1:10" ht="60" x14ac:dyDescent="0.25">
      <c r="A14" s="7">
        <f t="shared" si="0"/>
        <v>9</v>
      </c>
      <c r="B14" s="15" t="s">
        <v>19</v>
      </c>
      <c r="C14" s="15" t="s">
        <v>20</v>
      </c>
      <c r="D14" s="8" t="s">
        <v>4</v>
      </c>
      <c r="E14" s="17">
        <v>9.5909999999999993</v>
      </c>
      <c r="F14" s="8"/>
      <c r="G14" s="11"/>
    </row>
    <row r="15" spans="1:10" ht="45" x14ac:dyDescent="0.25">
      <c r="A15" s="7">
        <f t="shared" si="0"/>
        <v>10</v>
      </c>
      <c r="B15" s="15" t="s">
        <v>21</v>
      </c>
      <c r="C15" s="15" t="s">
        <v>22</v>
      </c>
      <c r="D15" s="8" t="s">
        <v>5</v>
      </c>
      <c r="E15" s="17">
        <v>12.46</v>
      </c>
      <c r="F15" s="8"/>
      <c r="G15" s="10"/>
    </row>
    <row r="16" spans="1:10" ht="48.75" customHeight="1" x14ac:dyDescent="0.25">
      <c r="A16" s="7">
        <f t="shared" si="0"/>
        <v>11</v>
      </c>
      <c r="B16" s="15" t="s">
        <v>23</v>
      </c>
      <c r="C16" s="15" t="s">
        <v>24</v>
      </c>
      <c r="D16" s="8" t="s">
        <v>4</v>
      </c>
      <c r="E16" s="17">
        <v>51.64</v>
      </c>
      <c r="F16" s="8"/>
      <c r="G16" s="10"/>
    </row>
    <row r="17" spans="1:7" ht="30" x14ac:dyDescent="0.25">
      <c r="A17" s="7">
        <f t="shared" si="0"/>
        <v>12</v>
      </c>
      <c r="B17" s="15" t="s">
        <v>25</v>
      </c>
      <c r="C17" s="15" t="s">
        <v>26</v>
      </c>
      <c r="D17" s="8" t="s">
        <v>4</v>
      </c>
      <c r="E17" s="17">
        <v>11.509</v>
      </c>
      <c r="F17" s="8"/>
      <c r="G17" s="10"/>
    </row>
    <row r="18" spans="1:7" ht="45" x14ac:dyDescent="0.25">
      <c r="A18" s="7">
        <f t="shared" si="0"/>
        <v>13</v>
      </c>
      <c r="B18" s="15" t="s">
        <v>27</v>
      </c>
      <c r="C18" s="15" t="s">
        <v>28</v>
      </c>
      <c r="D18" s="8" t="s">
        <v>4</v>
      </c>
      <c r="E18" s="17">
        <v>63.149000000000001</v>
      </c>
      <c r="F18" s="8"/>
      <c r="G18" s="11"/>
    </row>
    <row r="19" spans="1:7" ht="30" x14ac:dyDescent="0.25">
      <c r="A19" s="7">
        <f t="shared" si="0"/>
        <v>14</v>
      </c>
      <c r="B19" s="15" t="s">
        <v>29</v>
      </c>
      <c r="C19" s="15" t="s">
        <v>30</v>
      </c>
      <c r="D19" s="8" t="s">
        <v>5</v>
      </c>
      <c r="E19" s="17">
        <v>7</v>
      </c>
      <c r="F19" s="8"/>
      <c r="G19" s="11"/>
    </row>
    <row r="20" spans="1:7" ht="45" x14ac:dyDescent="0.25">
      <c r="A20" s="7">
        <f t="shared" si="0"/>
        <v>15</v>
      </c>
      <c r="B20" s="15" t="s">
        <v>71</v>
      </c>
      <c r="C20" s="15" t="s">
        <v>72</v>
      </c>
      <c r="D20" s="8" t="s">
        <v>16</v>
      </c>
      <c r="E20" s="17">
        <v>2</v>
      </c>
      <c r="F20" s="8"/>
      <c r="G20" s="10"/>
    </row>
    <row r="21" spans="1:7" ht="30" x14ac:dyDescent="0.25">
      <c r="A21" s="7">
        <f t="shared" si="0"/>
        <v>16</v>
      </c>
      <c r="B21" s="15" t="s">
        <v>73</v>
      </c>
      <c r="C21" s="15" t="s">
        <v>74</v>
      </c>
      <c r="D21" s="8" t="s">
        <v>16</v>
      </c>
      <c r="E21" s="17">
        <v>1</v>
      </c>
      <c r="F21" s="8"/>
      <c r="G21" s="11"/>
    </row>
    <row r="22" spans="1:7" ht="30" x14ac:dyDescent="0.25">
      <c r="A22" s="7">
        <f t="shared" si="0"/>
        <v>17</v>
      </c>
      <c r="B22" s="15" t="s">
        <v>75</v>
      </c>
      <c r="C22" s="15" t="s">
        <v>76</v>
      </c>
      <c r="D22" s="8" t="s">
        <v>5</v>
      </c>
      <c r="E22" s="17">
        <v>4.5999999999999996</v>
      </c>
      <c r="F22" s="8"/>
      <c r="G22" s="11"/>
    </row>
    <row r="23" spans="1:7" ht="75" x14ac:dyDescent="0.25">
      <c r="A23" s="7">
        <f t="shared" si="0"/>
        <v>18</v>
      </c>
      <c r="B23" s="15" t="s">
        <v>77</v>
      </c>
      <c r="C23" s="15" t="s">
        <v>78</v>
      </c>
      <c r="D23" s="8" t="s">
        <v>4</v>
      </c>
      <c r="E23" s="17">
        <v>2</v>
      </c>
      <c r="F23" s="8"/>
      <c r="G23" s="10"/>
    </row>
    <row r="24" spans="1:7" ht="30" x14ac:dyDescent="0.25">
      <c r="A24" s="7">
        <f t="shared" si="0"/>
        <v>19</v>
      </c>
      <c r="B24" s="15" t="s">
        <v>7</v>
      </c>
      <c r="C24" s="15" t="s">
        <v>55</v>
      </c>
      <c r="D24" s="8" t="s">
        <v>8</v>
      </c>
      <c r="E24" s="17">
        <v>0.52900000000000003</v>
      </c>
      <c r="F24" s="8"/>
      <c r="G24" s="10"/>
    </row>
    <row r="25" spans="1:7" ht="24" customHeight="1" x14ac:dyDescent="0.25">
      <c r="A25" s="31" t="s">
        <v>95</v>
      </c>
      <c r="B25" s="32"/>
      <c r="C25" s="32"/>
      <c r="D25" s="32"/>
      <c r="E25" s="32"/>
      <c r="F25" s="32"/>
      <c r="G25" s="33"/>
    </row>
    <row r="26" spans="1:7" ht="30" x14ac:dyDescent="0.25">
      <c r="A26" s="7">
        <v>20</v>
      </c>
      <c r="B26" s="15" t="s">
        <v>33</v>
      </c>
      <c r="C26" s="15" t="s">
        <v>79</v>
      </c>
      <c r="D26" s="8" t="s">
        <v>16</v>
      </c>
      <c r="E26" s="17">
        <v>1</v>
      </c>
      <c r="F26" s="8"/>
      <c r="G26" s="11"/>
    </row>
    <row r="27" spans="1:7" ht="45" x14ac:dyDescent="0.25">
      <c r="A27" s="7">
        <f>A26+1</f>
        <v>21</v>
      </c>
      <c r="B27" s="15" t="s">
        <v>32</v>
      </c>
      <c r="C27" s="15" t="s">
        <v>80</v>
      </c>
      <c r="D27" s="8" t="s">
        <v>16</v>
      </c>
      <c r="E27" s="17">
        <v>1</v>
      </c>
      <c r="F27" s="8"/>
      <c r="G27" s="11"/>
    </row>
    <row r="28" spans="1:7" ht="30" x14ac:dyDescent="0.25">
      <c r="A28" s="7">
        <f t="shared" ref="A28:A44" si="1">A27+1</f>
        <v>22</v>
      </c>
      <c r="B28" s="15" t="s">
        <v>35</v>
      </c>
      <c r="C28" s="15" t="s">
        <v>81</v>
      </c>
      <c r="D28" s="8" t="s">
        <v>16</v>
      </c>
      <c r="E28" s="17">
        <v>3</v>
      </c>
      <c r="F28" s="8"/>
      <c r="G28" s="10"/>
    </row>
    <row r="29" spans="1:7" ht="45" x14ac:dyDescent="0.25">
      <c r="A29" s="7">
        <f t="shared" si="1"/>
        <v>23</v>
      </c>
      <c r="B29" s="15" t="s">
        <v>34</v>
      </c>
      <c r="C29" s="15" t="s">
        <v>82</v>
      </c>
      <c r="D29" s="8" t="s">
        <v>16</v>
      </c>
      <c r="E29" s="17">
        <v>3</v>
      </c>
      <c r="F29" s="8"/>
      <c r="G29" s="11"/>
    </row>
    <row r="30" spans="1:7" ht="75" x14ac:dyDescent="0.25">
      <c r="A30" s="7">
        <f t="shared" si="1"/>
        <v>24</v>
      </c>
      <c r="B30" s="15" t="s">
        <v>53</v>
      </c>
      <c r="C30" s="15" t="s">
        <v>83</v>
      </c>
      <c r="D30" s="8" t="s">
        <v>4</v>
      </c>
      <c r="E30" s="17">
        <v>0.125</v>
      </c>
      <c r="F30" s="8"/>
      <c r="G30" s="10"/>
    </row>
    <row r="31" spans="1:7" ht="75" x14ac:dyDescent="0.25">
      <c r="A31" s="7">
        <f t="shared" si="1"/>
        <v>25</v>
      </c>
      <c r="B31" s="15" t="s">
        <v>84</v>
      </c>
      <c r="C31" s="15" t="s">
        <v>85</v>
      </c>
      <c r="D31" s="8" t="s">
        <v>4</v>
      </c>
      <c r="E31" s="17">
        <v>0.188</v>
      </c>
      <c r="F31" s="8"/>
      <c r="G31" s="10"/>
    </row>
    <row r="32" spans="1:7" ht="45" x14ac:dyDescent="0.25">
      <c r="A32" s="7">
        <f t="shared" si="1"/>
        <v>26</v>
      </c>
      <c r="B32" s="15" t="s">
        <v>36</v>
      </c>
      <c r="C32" s="15" t="s">
        <v>37</v>
      </c>
      <c r="D32" s="8" t="s">
        <v>5</v>
      </c>
      <c r="E32" s="17">
        <v>17</v>
      </c>
      <c r="F32" s="8"/>
      <c r="G32" s="11"/>
    </row>
    <row r="33" spans="1:7" ht="45" x14ac:dyDescent="0.25">
      <c r="A33" s="7">
        <f t="shared" si="1"/>
        <v>27</v>
      </c>
      <c r="B33" s="15" t="s">
        <v>38</v>
      </c>
      <c r="C33" s="15" t="s">
        <v>39</v>
      </c>
      <c r="D33" s="8" t="s">
        <v>5</v>
      </c>
      <c r="E33" s="17">
        <v>35</v>
      </c>
      <c r="F33" s="8"/>
      <c r="G33" s="11"/>
    </row>
    <row r="34" spans="1:7" ht="45" x14ac:dyDescent="0.25">
      <c r="A34" s="7">
        <f t="shared" si="1"/>
        <v>28</v>
      </c>
      <c r="B34" s="15" t="s">
        <v>40</v>
      </c>
      <c r="C34" s="15" t="s">
        <v>41</v>
      </c>
      <c r="D34" s="8" t="s">
        <v>5</v>
      </c>
      <c r="E34" s="17">
        <v>20.5</v>
      </c>
      <c r="F34" s="8"/>
      <c r="G34" s="10"/>
    </row>
    <row r="35" spans="1:7" ht="45" x14ac:dyDescent="0.25">
      <c r="A35" s="7">
        <f t="shared" si="1"/>
        <v>29</v>
      </c>
      <c r="B35" s="15" t="s">
        <v>42</v>
      </c>
      <c r="C35" s="15" t="s">
        <v>86</v>
      </c>
      <c r="D35" s="8" t="s">
        <v>9</v>
      </c>
      <c r="E35" s="17">
        <v>14</v>
      </c>
      <c r="F35" s="8"/>
      <c r="G35" s="11"/>
    </row>
    <row r="36" spans="1:7" ht="45" x14ac:dyDescent="0.25">
      <c r="A36" s="7">
        <f t="shared" si="1"/>
        <v>30</v>
      </c>
      <c r="B36" s="15" t="s">
        <v>43</v>
      </c>
      <c r="C36" s="15" t="s">
        <v>87</v>
      </c>
      <c r="D36" s="8" t="s">
        <v>16</v>
      </c>
      <c r="E36" s="17">
        <v>7</v>
      </c>
      <c r="F36" s="8"/>
      <c r="G36" s="11"/>
    </row>
    <row r="37" spans="1:7" x14ac:dyDescent="0.25">
      <c r="A37" s="7">
        <f t="shared" si="1"/>
        <v>31</v>
      </c>
      <c r="B37" s="15" t="s">
        <v>44</v>
      </c>
      <c r="C37" s="15" t="s">
        <v>45</v>
      </c>
      <c r="D37" s="8" t="s">
        <v>16</v>
      </c>
      <c r="E37" s="17">
        <v>7</v>
      </c>
      <c r="F37" s="8"/>
      <c r="G37" s="10"/>
    </row>
    <row r="38" spans="1:7" x14ac:dyDescent="0.25">
      <c r="A38" s="7">
        <f t="shared" si="1"/>
        <v>32</v>
      </c>
      <c r="B38" s="15" t="s">
        <v>46</v>
      </c>
      <c r="C38" s="15" t="s">
        <v>47</v>
      </c>
      <c r="D38" s="8" t="s">
        <v>16</v>
      </c>
      <c r="E38" s="17">
        <v>3</v>
      </c>
      <c r="F38" s="8"/>
      <c r="G38" s="10"/>
    </row>
    <row r="39" spans="1:7" ht="60" x14ac:dyDescent="0.25">
      <c r="A39" s="7">
        <f t="shared" si="1"/>
        <v>33</v>
      </c>
      <c r="B39" s="15" t="s">
        <v>88</v>
      </c>
      <c r="C39" s="15" t="s">
        <v>89</v>
      </c>
      <c r="D39" s="8" t="s">
        <v>5</v>
      </c>
      <c r="E39" s="17">
        <v>1</v>
      </c>
      <c r="F39" s="8"/>
      <c r="G39" s="10"/>
    </row>
    <row r="40" spans="1:7" ht="30" x14ac:dyDescent="0.25">
      <c r="A40" s="7">
        <f t="shared" si="1"/>
        <v>34</v>
      </c>
      <c r="B40" s="15" t="s">
        <v>48</v>
      </c>
      <c r="C40" s="15" t="s">
        <v>49</v>
      </c>
      <c r="D40" s="8" t="s">
        <v>16</v>
      </c>
      <c r="E40" s="17">
        <v>1</v>
      </c>
      <c r="F40" s="8"/>
      <c r="G40" s="10"/>
    </row>
    <row r="41" spans="1:7" ht="45" x14ac:dyDescent="0.25">
      <c r="A41" s="7">
        <f t="shared" si="1"/>
        <v>35</v>
      </c>
      <c r="B41" s="15" t="s">
        <v>50</v>
      </c>
      <c r="C41" s="15" t="s">
        <v>90</v>
      </c>
      <c r="D41" s="8" t="s">
        <v>5</v>
      </c>
      <c r="E41" s="17">
        <v>72.5</v>
      </c>
      <c r="F41" s="8"/>
      <c r="G41" s="10"/>
    </row>
    <row r="42" spans="1:7" ht="75" x14ac:dyDescent="0.25">
      <c r="A42" s="7">
        <f t="shared" si="1"/>
        <v>36</v>
      </c>
      <c r="B42" s="15" t="s">
        <v>31</v>
      </c>
      <c r="C42" s="15" t="s">
        <v>91</v>
      </c>
      <c r="D42" s="8" t="s">
        <v>9</v>
      </c>
      <c r="E42" s="17">
        <v>1</v>
      </c>
      <c r="F42" s="9"/>
      <c r="G42" s="11"/>
    </row>
    <row r="43" spans="1:7" ht="30" x14ac:dyDescent="0.25">
      <c r="A43" s="7">
        <f t="shared" si="1"/>
        <v>37</v>
      </c>
      <c r="B43" s="15" t="s">
        <v>92</v>
      </c>
      <c r="C43" s="15" t="s">
        <v>93</v>
      </c>
      <c r="D43" s="8" t="s">
        <v>51</v>
      </c>
      <c r="E43" s="17">
        <v>1</v>
      </c>
      <c r="F43" s="8"/>
      <c r="G43" s="11"/>
    </row>
    <row r="44" spans="1:7" ht="45.75" thickBot="1" x14ac:dyDescent="0.3">
      <c r="A44" s="21">
        <f t="shared" si="1"/>
        <v>38</v>
      </c>
      <c r="B44" s="22" t="s">
        <v>52</v>
      </c>
      <c r="C44" s="22" t="s">
        <v>94</v>
      </c>
      <c r="D44" s="23" t="s">
        <v>5</v>
      </c>
      <c r="E44" s="24">
        <v>37.5</v>
      </c>
      <c r="F44" s="23"/>
      <c r="G44" s="25"/>
    </row>
    <row r="45" spans="1:7" ht="24" customHeight="1" thickBot="1" x14ac:dyDescent="0.3">
      <c r="A45" s="34" t="s">
        <v>112</v>
      </c>
      <c r="B45" s="35"/>
      <c r="C45" s="35"/>
      <c r="D45" s="35"/>
      <c r="E45" s="35"/>
      <c r="F45" s="35"/>
      <c r="G45" s="36"/>
    </row>
    <row r="46" spans="1:7" x14ac:dyDescent="0.25">
      <c r="A46" s="26">
        <v>39</v>
      </c>
      <c r="B46" s="27" t="s">
        <v>96</v>
      </c>
      <c r="C46" s="27" t="s">
        <v>97</v>
      </c>
      <c r="D46" s="28" t="s">
        <v>16</v>
      </c>
      <c r="E46" s="29">
        <v>1</v>
      </c>
      <c r="F46" s="28"/>
      <c r="G46" s="30"/>
    </row>
    <row r="47" spans="1:7" ht="30" x14ac:dyDescent="0.25">
      <c r="A47" s="7">
        <f>A46+1</f>
        <v>40</v>
      </c>
      <c r="B47" s="15" t="s">
        <v>98</v>
      </c>
      <c r="C47" s="15" t="s">
        <v>99</v>
      </c>
      <c r="D47" s="8" t="s">
        <v>6</v>
      </c>
      <c r="E47" s="17">
        <v>1</v>
      </c>
      <c r="F47" s="8"/>
      <c r="G47" s="11"/>
    </row>
    <row r="48" spans="1:7" ht="30" x14ac:dyDescent="0.25">
      <c r="A48" s="7">
        <f t="shared" ref="A48:A52" si="2">A47+1</f>
        <v>41</v>
      </c>
      <c r="B48" s="15" t="s">
        <v>100</v>
      </c>
      <c r="C48" s="15" t="s">
        <v>101</v>
      </c>
      <c r="D48" s="8" t="s">
        <v>6</v>
      </c>
      <c r="E48" s="17">
        <v>1</v>
      </c>
      <c r="F48" s="8"/>
      <c r="G48" s="11"/>
    </row>
    <row r="49" spans="1:7" ht="30" x14ac:dyDescent="0.25">
      <c r="A49" s="7">
        <f t="shared" si="2"/>
        <v>42</v>
      </c>
      <c r="B49" s="15" t="s">
        <v>102</v>
      </c>
      <c r="C49" s="15" t="s">
        <v>103</v>
      </c>
      <c r="D49" s="8" t="s">
        <v>5</v>
      </c>
      <c r="E49" s="17">
        <v>25</v>
      </c>
      <c r="F49" s="8"/>
      <c r="G49" s="11"/>
    </row>
    <row r="50" spans="1:7" ht="30" x14ac:dyDescent="0.25">
      <c r="A50" s="7">
        <f t="shared" si="2"/>
        <v>43</v>
      </c>
      <c r="B50" s="15" t="s">
        <v>104</v>
      </c>
      <c r="C50" s="15" t="s">
        <v>105</v>
      </c>
      <c r="D50" s="8" t="s">
        <v>106</v>
      </c>
      <c r="E50" s="17">
        <v>10</v>
      </c>
      <c r="F50" s="8"/>
      <c r="G50" s="10"/>
    </row>
    <row r="51" spans="1:7" x14ac:dyDescent="0.25">
      <c r="A51" s="7">
        <f t="shared" si="2"/>
        <v>44</v>
      </c>
      <c r="B51" s="15" t="s">
        <v>107</v>
      </c>
      <c r="C51" s="15" t="s">
        <v>108</v>
      </c>
      <c r="D51" s="8" t="s">
        <v>109</v>
      </c>
      <c r="E51" s="17">
        <v>10</v>
      </c>
      <c r="F51" s="8"/>
      <c r="G51" s="10"/>
    </row>
    <row r="52" spans="1:7" ht="30.75" thickBot="1" x14ac:dyDescent="0.3">
      <c r="A52" s="12">
        <f t="shared" si="2"/>
        <v>45</v>
      </c>
      <c r="B52" s="16" t="s">
        <v>110</v>
      </c>
      <c r="C52" s="16" t="s">
        <v>111</v>
      </c>
      <c r="D52" s="13" t="s">
        <v>109</v>
      </c>
      <c r="E52" s="19">
        <v>3</v>
      </c>
      <c r="F52" s="13"/>
      <c r="G52" s="20"/>
    </row>
    <row r="53" spans="1:7" ht="24.75" customHeight="1" x14ac:dyDescent="0.25">
      <c r="E53" s="41" t="s">
        <v>13</v>
      </c>
      <c r="F53" s="42"/>
      <c r="G53" s="18"/>
    </row>
    <row r="54" spans="1:7" ht="22.5" customHeight="1" x14ac:dyDescent="0.25">
      <c r="E54" s="43" t="s">
        <v>14</v>
      </c>
      <c r="F54" s="44"/>
      <c r="G54" s="11"/>
    </row>
    <row r="55" spans="1:7" ht="24.75" customHeight="1" thickBot="1" x14ac:dyDescent="0.3">
      <c r="E55" s="45" t="s">
        <v>15</v>
      </c>
      <c r="F55" s="46"/>
      <c r="G55" s="14"/>
    </row>
  </sheetData>
  <mergeCells count="9">
    <mergeCell ref="E54:F54"/>
    <mergeCell ref="E55:F55"/>
    <mergeCell ref="A5:G5"/>
    <mergeCell ref="A1:G1"/>
    <mergeCell ref="A25:G25"/>
    <mergeCell ref="A45:G45"/>
    <mergeCell ref="I4:J4"/>
    <mergeCell ref="A3:G3"/>
    <mergeCell ref="E53:F5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Łączyński Marcin</dc:creator>
  <cp:lastModifiedBy>Grzybowska Małgorzata</cp:lastModifiedBy>
  <cp:lastPrinted>2024-10-29T11:04:55Z</cp:lastPrinted>
  <dcterms:created xsi:type="dcterms:W3CDTF">2023-05-30T10:57:17Z</dcterms:created>
  <dcterms:modified xsi:type="dcterms:W3CDTF">2024-10-29T11:06:03Z</dcterms:modified>
</cp:coreProperties>
</file>