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U:\44.Wykonanie robót remontowych elewacji budynku nastawni na st. Elbląg Zdrój\Opis Przedmiotu Zamówienia\Nowy folder\"/>
    </mc:Choice>
  </mc:AlternateContent>
  <xr:revisionPtr revIDLastSave="0" documentId="13_ncr:1_{B1257FE9-7976-4AFF-9FFF-9385E95C5D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9" i="1" l="1"/>
  <c r="A40" i="1"/>
  <c r="A41" i="1" s="1"/>
  <c r="A42" i="1" s="1"/>
  <c r="A43" i="1" s="1"/>
  <c r="A45" i="1" s="1"/>
  <c r="A46" i="1" s="1"/>
  <c r="A47" i="1" s="1"/>
  <c r="A48" i="1" s="1"/>
  <c r="A49" i="1" s="1"/>
  <c r="A50" i="1" s="1"/>
  <c r="A38" i="1"/>
  <c r="A34" i="1"/>
  <c r="A35" i="1"/>
  <c r="A33" i="1"/>
  <c r="A53" i="1"/>
  <c r="A54" i="1" s="1"/>
  <c r="A55" i="1" s="1"/>
  <c r="A56" i="1" s="1"/>
  <c r="A57" i="1" s="1"/>
  <c r="A58" i="1" s="1"/>
  <c r="A59" i="1" s="1"/>
  <c r="A60" i="1" s="1"/>
  <c r="A61" i="1" s="1"/>
</calcChain>
</file>

<file path=xl/sharedStrings.xml><?xml version="1.0" encoding="utf-8"?>
<sst xmlns="http://schemas.openxmlformats.org/spreadsheetml/2006/main" count="174" uniqueCount="122">
  <si>
    <t>Lp.</t>
  </si>
  <si>
    <t>Podstawa</t>
  </si>
  <si>
    <t>Opis</t>
  </si>
  <si>
    <t>Cena jedn.</t>
  </si>
  <si>
    <t>m2</t>
  </si>
  <si>
    <t>t</t>
  </si>
  <si>
    <t>m</t>
  </si>
  <si>
    <t>KNR-W 4-01 0109-11 0109-12  analogia</t>
  </si>
  <si>
    <t>m3</t>
  </si>
  <si>
    <t>kpl.</t>
  </si>
  <si>
    <t>Jedn. przedmiaru</t>
  </si>
  <si>
    <t>Przedmiar</t>
  </si>
  <si>
    <t>Wartość netto</t>
  </si>
  <si>
    <t>Razem wartość NETTO</t>
  </si>
  <si>
    <t>Podatek VAT</t>
  </si>
  <si>
    <t>Razem wartość BRUTTO</t>
  </si>
  <si>
    <t>szt.</t>
  </si>
  <si>
    <t>NNRNKB 202 1134-02 analogia</t>
  </si>
  <si>
    <t xml:space="preserve"> kalk. własna</t>
  </si>
  <si>
    <t>KOSZTORYS OFERTOWY - REMONT ELEWACJI BUDYNKU NASTAWNI EzD NA ST. ELBLĄG ZDRÓJ</t>
  </si>
  <si>
    <t>PODNOŚNIK KOSZOWY, DŹWIG, RUSZTOWANIE</t>
  </si>
  <si>
    <t>Koszt pracy podnośnika koszowego</t>
  </si>
  <si>
    <t>Koszt pracy dźwigu</t>
  </si>
  <si>
    <t>NNRNKB 202 1621a-01</t>
  </si>
  <si>
    <t>(z.VIII) Rusztowania ramowe zewnętrzne systemu "plettac KOMBI" o wysokości do 10 m</t>
  </si>
  <si>
    <t>DEMONTAŻ KONSTRUKCJI ZADASZENIA</t>
  </si>
  <si>
    <t>Demontaż konstrukcji stalowej zadaszenia nastawnicowni - cięcie lekkich konstrukcji stalowych, profili walcowanych, blach grubości do 10 mm i elementów maszyn grubości do 10 mm na złom wsadowy &lt;prace na wysokości z wykorzystaniem podnośnika koszowego i dźwigu - konstrukcja zadaszenia o wysokim stopniu korozji&gt;</t>
  </si>
  <si>
    <t>WYMIANA ZEWNĘTRZNEJ STOLARKI DRZWIOWEJ I MALOWANIE KRAT DRZWIOWYCH</t>
  </si>
  <si>
    <t>Wykucie z muru ościeżnic drewnianych o powierzchni ponad 2 m2 &lt;demontaż drzwi o konstrukcji drewnianej - 100 x 240 -3 szt, 120 x 240 cm - 1 szt&gt;</t>
  </si>
  <si>
    <t>Wykucie z muru ościeżnic stalowych o powierzchni ponad 2 m2 &lt;demontaż drzwi konstrukcji stalowej - 100 x 205 - 1 szt&gt;</t>
  </si>
  <si>
    <t>Stelaż konstrukcji drewnianej pod montaż nowych drzwi zewnętrznych z uzpełnieniem dwustronnym zabudowy płytą OSB-3 gr. 25 mm i uzupełnieniem wolnych przestrzeni wełną mineralną gr. 15 cm &lt;stelaż w miejscu zdemontowanych drzwi o konstrukcji drewnianej&gt;</t>
  </si>
  <si>
    <t>KNNR 2 1104-01</t>
  </si>
  <si>
    <t>Montaż ościeżnic stalowych &lt;ościeżniaca drzwi zewnętrznych "90" - 4 szt&gt;</t>
  </si>
  <si>
    <t>Montaż ościeżnic stalowych &lt;ościeżniaca drzwi zewnętrznych dwuskrzydłowych "120" - 1 szt&gt;</t>
  </si>
  <si>
    <t>Montaż skrzydeł drzwiowych zewnętrznych wykończonych pełnych - drzwi dwuskrzydłowe 1 szt "120" &lt;drzwi zewnętrzne stalowe pełne, ocieplone, wykonane z obustronnie ocynkowanej blachty stalowej gr. min. 0,7 mm, kolor szary, z pełnym osprzętem, wkładka z 3 kluczami&gt;</t>
  </si>
  <si>
    <t>KNR 4-01 1212-05</t>
  </si>
  <si>
    <t>Dwukrotne malowanie farbą olejną krat i balustrad z prętów prostych &lt;malowanie krat drzwiowych w poziomie parteru budynku - farba do metalu olejno-ftalowa; kolor: szary; kraty 1,25 x 2,20 m - 1 szt, 1,60 x 2,20 m - 1 szt, 1,60 x 2,40 m - 2 szt.&gt;</t>
  </si>
  <si>
    <t>MALOWANIE CZĘŚCI ELEWACJI WYKOŃCZONEJ BLACHĄ TRAPEZOWĄ</t>
  </si>
  <si>
    <t>Czyszczenie przez szczotkowanie mechaniczne do trzeciego stopnia czystości powierzchni elewacji z blachy trapezowej (stan wyjściowy powierzchni B)</t>
  </si>
  <si>
    <t>Odtłuszczanie elewacji z blachy trapezowej</t>
  </si>
  <si>
    <t>Malowanie pędzlem farbami do gruntowania poliwinylowymi powierzchni elewacji z blachy trapezowej &lt;malowanie gruntujące, grunt przeciwrdzewny poliwinylowy&gt;</t>
  </si>
  <si>
    <t>Malowanie pędzlem emaliami poliwinylowymi powierzchni zewnętrznych - elewacji z blachy trapezowej &lt;farba poliwinylowa, kolor: szary&gt;</t>
  </si>
  <si>
    <t>Czyszczenie przez szczotkowanie mechaniczne do trzeciego stopnia czystości profili stalowych (stan wyjściowy powierzchni B) &lt;elementy zewnętrzne podkonstrukcji stalowych, kątownik w poziomie okien nastawnicowni&gt;</t>
  </si>
  <si>
    <t>Odtłuszczanie profili stalowych &lt;elementy zewnętrzne podkonstrukcji stalowych, kątownik w poziomie okien nastawnicowni&gt;</t>
  </si>
  <si>
    <t>Malowanie pędzlem farbami do gruntowania poliwinylowymi profili stalowych &lt;malowanie gruntujące, grunt przeciwrdzewny poliwinylowy- elementy zewnętrzne podkonstrukcji stalowych, kątownik w poziomie okien nastawnicowni&gt;</t>
  </si>
  <si>
    <t>Malowanie pędzlem emaliami poliwinylowymi profili stalowych  &lt;farba poliwinylowa, kolor: szary, elementy zewnętrzne podkonstrukcji stalowych, kątownik w poziomie okien nastawnicowni&gt;</t>
  </si>
  <si>
    <t>Czyszczenie przez szczotkowanie mechaniczne do trzeciego stopnia czystości konstrukcji szkieletowych (stan wyjściowy powierzchni B)</t>
  </si>
  <si>
    <t>Odtłuszczanie konstrukcji szkieletowych</t>
  </si>
  <si>
    <t>Malowanie pędzlem farbami do gruntowania poliwinylowymi konstrukcji szkieletowych &lt;malowanie gruntujące, grunt przeciwrdzewny poliwinylowy&gt;</t>
  </si>
  <si>
    <t>Malowanie pędzlem emaliami poliwinylowymi konstrukcji szkieletowych &lt;farba poliwinylowa, kolor: szary&gt;</t>
  </si>
  <si>
    <t>MALOWANIE CZĘŚCI ELEWACJI WYKOŃCZONEJ PŁYTAMI CEMENTOWO-AZBESTOWYMI I WYMIANA LISTW DREWNIANYCH</t>
  </si>
  <si>
    <t>Wymiana listw drewnianych 45x10 mm</t>
  </si>
  <si>
    <t>Wymiana listw drewnianych narożnikowych 75x75x10 mm</t>
  </si>
  <si>
    <t>Dwukrotne malowanie farbą olejną lub ftalową drewnianych listw &lt;farba do drewna olejno-ftalowa, kolor: szary&gt;</t>
  </si>
  <si>
    <t>Dwukrotne malowanie farbą olejną lub ftalową elementów stalowych - profili stalowych zewnętrznych podkonstrukcji elewacji z płyt cementowo-azbestowych &lt;farba do metalu olejno-ftalowa, kolor szary&gt;</t>
  </si>
  <si>
    <t>Szklenie ram metalowych stałych poliwęglanem o powierzchni ponad 0.5 m2 - powierzchnia ponad 1 do 5 m2 w jednym budynku &lt;poliwęglan lity bezbarwny gr. 5 mm - oszklenie 3 szt. ram okiennych na klatce schodowej&gt;</t>
  </si>
  <si>
    <t>(z.VII) Gruntowanie płyt cementowo-azbestowych pod malowanie farbami silikonowymi - powierzchnie pionowe</t>
  </si>
  <si>
    <t>Malowanie elewacji - dwukrotne malowanie płyt cementowych-azbestowych farbą silikonową &lt;farba silikonowa w kolorze jasno szarym&gt;</t>
  </si>
  <si>
    <t>KNR 4-04 0506-04</t>
  </si>
  <si>
    <t>Rozebranie zabezpieczenia otworów okiennych z blachy nie nadającej się do użytku &lt;otwory okienne w poziomie parteru&gt;</t>
  </si>
  <si>
    <t>KNR 4-01 1111-02</t>
  </si>
  <si>
    <t>Rozszklenie otworów okiennych lub drzwiowych o ramach metalowych &lt; rozszklenie otworów okiennych - otwory okienne w poziomie parteru budynku i na klatce schodoweji&gt;</t>
  </si>
  <si>
    <t>Dwukrotne malowanie farbą olejną uprzednio malowanej stolarki okiennej o powierzchni ponad 1.0 m2 - jednostronnie ościeżnice &lt;malowanie od zewnątrz metalowej stolarki okiennej - w poziomie parteru&gt;</t>
  </si>
  <si>
    <t>Dwukrotne malowanie farbą olejną uprzednio malowanej stolarki okiennej o powierzchni ponad 1.0 m2 - jednostronnie skrzydła - jednostronnie ościeżnice &lt;malowanie od zewnątrz metalowej stolarki okiennej - klatka schodowa - pas zabudowy okien&gt;</t>
  </si>
  <si>
    <t>Montaż list drewnianychdo 38x50 mm do elementów stalowych w celu wykorzystania jako stelaż do montażu blachy</t>
  </si>
  <si>
    <t>Zabezpieczenie blachą ocynkowaną powierzchni otworów okiennych &lt;montaż blachy stalowej ocynkowanej gr. 0,7 mm do uprzednio przygotowanych listw montażowych - otwory okienne w poziomie parteru - komplet + otwory okienne na klatce schodowej - 9 szt&gt;</t>
  </si>
  <si>
    <t>KNR W-01 0101-03</t>
  </si>
  <si>
    <t>Frezowanie starych podłoży betonowych &lt;frezowanie minimalizujące nierówności powierzchni betonu&gt;</t>
  </si>
  <si>
    <t>Podkład samopoziomujący zespolony, normalnie wiążący na podłożu cementowym, układany ręcznie o grubości 10 mm &lt;wyrównanie podłoża pod ułożenie płytek&gt;</t>
  </si>
  <si>
    <t>KNR AT-23 0101-06 0101-07</t>
  </si>
  <si>
    <t>Przygotowanie podłoża pod wykonanie okładzin podłogowych - naprawa podłoża przez szpachlowanie - warstwa szpachli o grubości 5 mm &lt;szpachlowanie naprawcze powierzchni betonu na fragmencie stopni schodowych&gt;</t>
  </si>
  <si>
    <t>Okładziny podłogowe z płytek z kamieni sztucznych o regularnych kształtach na zaprawie klejowej cienkowarstwowej; płytki o wymiarach 30x30 cm &lt;zaprawa klejowa do płytek oraz zaprawa spoinująca elastyczna, wodo- i mrozoodporna; gres techniczny gat. I, grubość min. 7 mm, klasa antypoślizgowa min. R9&gt;</t>
  </si>
  <si>
    <t>Okładziny stopni z kształtek z kamieni sztucznych na zaprawie klejowej cienkowarstwowej - pozioma część stopnia o szer. do 35 cm; kształtki o wymiarach 30x30 cm &lt;stopnice ryflowane - wymagania materiałowe jak dla okładzin podłogowych&gt;</t>
  </si>
  <si>
    <t>Okładziny stopni z kształtek z kamieni sztucznych na zaprawie klejowej cienkowarstwowej - pionowa część stopnia; kształtki o wys. do 20 cm i szer. 30 cm &lt;podstopnice - wymagania materiałowe jak dla okładzin podłogowych&gt;</t>
  </si>
  <si>
    <t>Rozebranie pokrycia dachowego z blachy nie nadającej się do użytku &lt;demontaż blachy na daszku nad wejściem główym do budynku&gt;</t>
  </si>
  <si>
    <t>Dwukrotne malowanie farbą olejną lub ftalową elementów stalowych - profili stalowych - konstrukcja daszka nad wejściem głównym do budynku  &lt;farba do metalu olejno-ftalowa, kolor szary&gt;</t>
  </si>
  <si>
    <t>KNR-W 2-02 0410-04</t>
  </si>
  <si>
    <t>Ołacenie połaci dachowych łatami 38x50 mm o rozstawie ponad 24 cm z tarcicy nasyconej &lt;rozstaw łat do 30 cm&gt;</t>
  </si>
  <si>
    <t>Pokrycie dachów blachami trapezowymi o wysokości profilu do 20 mm przy rozstawie łat do 30 cm &lt;blacha trapezowa ocynkowana, gr. 0,5 mm, wysokość profilu 15 - 20 mm&gt;</t>
  </si>
  <si>
    <t>TRANSPORT ZŁOMU ORAZ WYWÓZ I UTYLIZACJA ODPADÓW BUDOWLANYCH</t>
  </si>
  <si>
    <t xml:space="preserve">KNR 4-04 1107-02 1107-04 </t>
  </si>
  <si>
    <t>Transport złomu samochodem skrzyniowym z załadunkiem mechanicznym i wyładunkiem ręcznym na odległość 8 km &lt;transport złomu do magazynu ISE Olsztyn na st. Elbląg&gt;</t>
  </si>
  <si>
    <t>Wywiezienie wraz z utylizacją materiałów z demontażu samochodami samowyładowczymi na odległość 15 km</t>
  </si>
  <si>
    <t>KNR 2-02 r.16 z.sz.5.15 analogia</t>
  </si>
  <si>
    <t>KNR 4-06 0118-01 analogia</t>
  </si>
  <si>
    <t>KNR 4-01 0354-05 analogia</t>
  </si>
  <si>
    <t>KNR 4-01 0354-08 analogia</t>
  </si>
  <si>
    <t>KNNR 2 1104-04 analogia</t>
  </si>
  <si>
    <t>KNR 7-12 0102-07 analogia</t>
  </si>
  <si>
    <t>KNR 7-12 0105-05 analogia</t>
  </si>
  <si>
    <t>KNR 7-12 0206-07 analogia</t>
  </si>
  <si>
    <t>KNR 7-12 0214-07 analogia</t>
  </si>
  <si>
    <t>KNR 7-12 0102-01 analogia</t>
  </si>
  <si>
    <t>KNR 7-12 0105-01 analogia</t>
  </si>
  <si>
    <t>KNR 7-12 0206-01 analogia</t>
  </si>
  <si>
    <t>KNR 7-12 0214-01 analogia</t>
  </si>
  <si>
    <t>KNR 7-12 0102-03 analogia</t>
  </si>
  <si>
    <t>KNR 7-12 0105-03 analogia</t>
  </si>
  <si>
    <t>KNR 7-12 0206-03 analogia</t>
  </si>
  <si>
    <t>KNR 7-12 0214-03 analogia</t>
  </si>
  <si>
    <t>KNR 4-01 0901-08 analogia</t>
  </si>
  <si>
    <t>KNR 2-02 1509-04 analogia</t>
  </si>
  <si>
    <t>KNR-W 4-01 1217-03 analogia</t>
  </si>
  <si>
    <t>KNR 4-01 1105-06 z.sz. 5.3. 9911-01  z.sz. 5.3. 9911-05  analogia</t>
  </si>
  <si>
    <t>ZKNR C-1 0114-04 analogia</t>
  </si>
  <si>
    <t>KNR 4-04 0506-04 analogia</t>
  </si>
  <si>
    <t>KNR 4-01 1209-06 z.sz.4.5.4. 9914-17 analogia</t>
  </si>
  <si>
    <t>KNR 4-01 1209-06 z.sz.4.5.4. 9914-10 z.sz.4.5.4. 9914-17 analogia</t>
  </si>
  <si>
    <t>KNR 2-02 0410-04 analogia</t>
  </si>
  <si>
    <t>KNR 4-01 0532-09 analogia</t>
  </si>
  <si>
    <t>KNR W-01 0201-03 analogia</t>
  </si>
  <si>
    <t>KNR AT-23 0206-03 analogia</t>
  </si>
  <si>
    <t>KNR AT-23 0301-04 analogia</t>
  </si>
  <si>
    <t>KNR AT-23 0303-05 analogia</t>
  </si>
  <si>
    <t>KNR 0-15II 0522-01 analogia</t>
  </si>
  <si>
    <t>UŁOŻENIE PŁYTEK NA SCHODACH PRZED WEJŚCIEM GŁÓWNYM DO BUDYNKU ORAZ WYMIANA POKRYCIA Z BLACHY DASZKU</t>
  </si>
  <si>
    <t>MALOWANIE DRABINY ZEWNĘTRZNEJ Z KOSZEM OCHRONNYM</t>
  </si>
  <si>
    <t>ZABEZPIECZENIE OTWORÓW STOLARKI OKIENNEJ</t>
  </si>
  <si>
    <t>Montaż skrzydeł drzwiowych zewnętrznych wykończonych pełnych - 4 szt "90" &lt;drzwi zewnętrzne stalowe pełne, ocieplone, wykonane z obustronnie ocynkowanej blachty stalowej gr. min. 0,7 mm, kolor szary, z pełnym osprzętem, dwa niezależne zamki z wkładkami z 3 kluczami&gt;</t>
  </si>
  <si>
    <t>Wykonanie i montaż tablic do oznakowania budynków zgodnie z przyjętą kolorystyką budynków i budowli kolejowych. Tablice stalowe o wyprofilowanych krawędziach  o wym. ok. 2,50  x 0,50 m - 1 szt (tablica ze znakiem firmowy),  ok. 2,00 x 0,50 m - 1 szt (tablica z nazwą posterunku ruchu), ok. 0,70 x 0,50 m - 1 szt (tablica ze skrótem nazwy posterunku ruchu) &lt;ponadto w zakresie demontaż istniejących tablic oznakowania budynku o wym. ok.  0,50 x 0,50 m - 3 szt&gt;</t>
  </si>
  <si>
    <t>Czas pracy rusztowań grupy 1 &lt;w częściowym zakresie dotyczącym pozycji&gt; (poz.: 14, 15, 16, 17, 18, 19, 20, 21, 35, 37, 39)</t>
  </si>
  <si>
    <t>Ząłącznik nr 4 do Informacji o postępowaniu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</si>
</sst>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4" fontId="0" fillId="0" borderId="6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0" xfId="0" applyBorder="1" applyAlignment="1">
      <alignment horizontal="center" vertical="center"/>
    </xf>
    <xf numFmtId="4" fontId="0" fillId="0" borderId="9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right" vertical="center"/>
    </xf>
    <xf numFmtId="164" fontId="0" fillId="0" borderId="8" xfId="0" applyNumberFormat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7"/>
  <sheetViews>
    <sheetView tabSelected="1" workbookViewId="0">
      <selection activeCell="K12" sqref="K12"/>
    </sheetView>
  </sheetViews>
  <sheetFormatPr defaultRowHeight="15" x14ac:dyDescent="0.25"/>
  <cols>
    <col min="1" max="1" width="8.5703125" customWidth="1"/>
    <col min="2" max="2" width="20.42578125" customWidth="1"/>
    <col min="3" max="3" width="64" customWidth="1"/>
    <col min="4" max="4" width="14.42578125" customWidth="1"/>
    <col min="5" max="5" width="15.7109375" customWidth="1"/>
    <col min="6" max="6" width="16.42578125" customWidth="1"/>
    <col min="7" max="7" width="17" customWidth="1"/>
  </cols>
  <sheetData>
    <row r="1" spans="1:10" x14ac:dyDescent="0.25">
      <c r="A1" s="1"/>
    </row>
    <row r="2" spans="1:10" ht="15.75" thickBot="1" x14ac:dyDescent="0.3">
      <c r="A2" s="37" t="s">
        <v>121</v>
      </c>
      <c r="B2" s="37"/>
      <c r="C2" s="37"/>
      <c r="D2" s="37"/>
      <c r="E2" s="37"/>
      <c r="F2" s="37"/>
      <c r="G2" s="37"/>
    </row>
    <row r="3" spans="1:10" ht="49.5" customHeight="1" thickBot="1" x14ac:dyDescent="0.3">
      <c r="A3" s="21" t="s">
        <v>19</v>
      </c>
      <c r="B3" s="22"/>
      <c r="C3" s="22"/>
      <c r="D3" s="22"/>
      <c r="E3" s="22"/>
      <c r="F3" s="22"/>
      <c r="G3" s="23"/>
    </row>
    <row r="4" spans="1:10" ht="30.75" thickBot="1" x14ac:dyDescent="0.3">
      <c r="A4" s="3" t="s">
        <v>0</v>
      </c>
      <c r="B4" s="4" t="s">
        <v>1</v>
      </c>
      <c r="C4" s="4" t="s">
        <v>2</v>
      </c>
      <c r="D4" s="4" t="s">
        <v>10</v>
      </c>
      <c r="E4" s="5" t="s">
        <v>11</v>
      </c>
      <c r="F4" s="4" t="s">
        <v>3</v>
      </c>
      <c r="G4" s="6" t="s">
        <v>12</v>
      </c>
      <c r="H4" s="2"/>
      <c r="I4" s="30"/>
      <c r="J4" s="30"/>
    </row>
    <row r="5" spans="1:10" ht="21" customHeight="1" x14ac:dyDescent="0.25">
      <c r="A5" s="24" t="s">
        <v>20</v>
      </c>
      <c r="B5" s="25"/>
      <c r="C5" s="25"/>
      <c r="D5" s="25"/>
      <c r="E5" s="25"/>
      <c r="F5" s="25"/>
      <c r="G5" s="26"/>
    </row>
    <row r="6" spans="1:10" x14ac:dyDescent="0.25">
      <c r="A6" s="7">
        <v>1</v>
      </c>
      <c r="B6" s="15" t="s">
        <v>18</v>
      </c>
      <c r="C6" s="15" t="s">
        <v>21</v>
      </c>
      <c r="D6" s="8" t="s">
        <v>9</v>
      </c>
      <c r="E6" s="19">
        <v>1</v>
      </c>
      <c r="F6" s="9"/>
      <c r="G6" s="11"/>
    </row>
    <row r="7" spans="1:10" x14ac:dyDescent="0.25">
      <c r="A7" s="7">
        <v>2</v>
      </c>
      <c r="B7" s="15" t="s">
        <v>18</v>
      </c>
      <c r="C7" s="15" t="s">
        <v>22</v>
      </c>
      <c r="D7" s="8" t="s">
        <v>9</v>
      </c>
      <c r="E7" s="19">
        <v>1</v>
      </c>
      <c r="F7" s="9"/>
      <c r="G7" s="10"/>
    </row>
    <row r="8" spans="1:10" ht="30" x14ac:dyDescent="0.25">
      <c r="A8" s="7">
        <v>3</v>
      </c>
      <c r="B8" s="15" t="s">
        <v>23</v>
      </c>
      <c r="C8" s="15" t="s">
        <v>24</v>
      </c>
      <c r="D8" s="8" t="s">
        <v>4</v>
      </c>
      <c r="E8" s="19">
        <v>81</v>
      </c>
      <c r="F8" s="9"/>
      <c r="G8" s="10"/>
    </row>
    <row r="9" spans="1:10" ht="30" x14ac:dyDescent="0.25">
      <c r="A9" s="7">
        <v>4</v>
      </c>
      <c r="B9" s="15" t="s">
        <v>83</v>
      </c>
      <c r="C9" s="15" t="s">
        <v>120</v>
      </c>
      <c r="D9" s="8" t="s">
        <v>9</v>
      </c>
      <c r="E9" s="19">
        <v>1</v>
      </c>
      <c r="F9" s="8"/>
      <c r="G9" s="10"/>
    </row>
    <row r="10" spans="1:10" ht="21" customHeight="1" x14ac:dyDescent="0.25">
      <c r="A10" s="27" t="s">
        <v>25</v>
      </c>
      <c r="B10" s="28"/>
      <c r="C10" s="28"/>
      <c r="D10" s="28"/>
      <c r="E10" s="28"/>
      <c r="F10" s="28"/>
      <c r="G10" s="29"/>
    </row>
    <row r="11" spans="1:10" ht="75" x14ac:dyDescent="0.25">
      <c r="A11" s="7">
        <v>5</v>
      </c>
      <c r="B11" s="15" t="s">
        <v>84</v>
      </c>
      <c r="C11" s="15" t="s">
        <v>26</v>
      </c>
      <c r="D11" s="8" t="s">
        <v>5</v>
      </c>
      <c r="E11" s="19">
        <v>0.315</v>
      </c>
      <c r="F11" s="8"/>
      <c r="G11" s="10"/>
    </row>
    <row r="12" spans="1:10" ht="21" customHeight="1" x14ac:dyDescent="0.25">
      <c r="A12" s="27" t="s">
        <v>27</v>
      </c>
      <c r="B12" s="28"/>
      <c r="C12" s="28"/>
      <c r="D12" s="28"/>
      <c r="E12" s="28"/>
      <c r="F12" s="28"/>
      <c r="G12" s="29"/>
    </row>
    <row r="13" spans="1:10" ht="45" x14ac:dyDescent="0.25">
      <c r="A13" s="7">
        <v>6</v>
      </c>
      <c r="B13" s="15" t="s">
        <v>85</v>
      </c>
      <c r="C13" s="15" t="s">
        <v>28</v>
      </c>
      <c r="D13" s="8" t="s">
        <v>4</v>
      </c>
      <c r="E13" s="19">
        <v>10.08</v>
      </c>
      <c r="F13" s="8"/>
      <c r="G13" s="10"/>
    </row>
    <row r="14" spans="1:10" ht="30" x14ac:dyDescent="0.25">
      <c r="A14" s="7">
        <v>7</v>
      </c>
      <c r="B14" s="15" t="s">
        <v>86</v>
      </c>
      <c r="C14" s="15" t="s">
        <v>29</v>
      </c>
      <c r="D14" s="8" t="s">
        <v>4</v>
      </c>
      <c r="E14" s="19">
        <v>2.0499999999999998</v>
      </c>
      <c r="F14" s="8"/>
      <c r="G14" s="11"/>
    </row>
    <row r="15" spans="1:10" ht="75" x14ac:dyDescent="0.25">
      <c r="A15" s="7">
        <v>8</v>
      </c>
      <c r="B15" s="15" t="s">
        <v>18</v>
      </c>
      <c r="C15" s="15" t="s">
        <v>30</v>
      </c>
      <c r="D15" s="8" t="s">
        <v>9</v>
      </c>
      <c r="E15" s="19">
        <v>4</v>
      </c>
      <c r="F15" s="9"/>
      <c r="G15" s="11"/>
    </row>
    <row r="16" spans="1:10" ht="30" x14ac:dyDescent="0.25">
      <c r="A16" s="7">
        <v>9</v>
      </c>
      <c r="B16" s="15" t="s">
        <v>31</v>
      </c>
      <c r="C16" s="15" t="s">
        <v>32</v>
      </c>
      <c r="D16" s="8" t="s">
        <v>16</v>
      </c>
      <c r="E16" s="19">
        <v>4</v>
      </c>
      <c r="F16" s="9"/>
      <c r="G16" s="10"/>
    </row>
    <row r="17" spans="1:7" ht="36.75" customHeight="1" x14ac:dyDescent="0.25">
      <c r="A17" s="7">
        <v>10</v>
      </c>
      <c r="B17" s="15" t="s">
        <v>31</v>
      </c>
      <c r="C17" s="15" t="s">
        <v>33</v>
      </c>
      <c r="D17" s="8" t="s">
        <v>16</v>
      </c>
      <c r="E17" s="19">
        <v>1</v>
      </c>
      <c r="F17" s="8"/>
      <c r="G17" s="10"/>
    </row>
    <row r="18" spans="1:7" ht="75" x14ac:dyDescent="0.25">
      <c r="A18" s="7">
        <v>11</v>
      </c>
      <c r="B18" s="15" t="s">
        <v>87</v>
      </c>
      <c r="C18" s="15" t="s">
        <v>118</v>
      </c>
      <c r="D18" s="8" t="s">
        <v>4</v>
      </c>
      <c r="E18" s="19">
        <v>5.5350000000000001</v>
      </c>
      <c r="F18" s="9"/>
      <c r="G18" s="10"/>
    </row>
    <row r="19" spans="1:7" ht="75" x14ac:dyDescent="0.25">
      <c r="A19" s="7">
        <v>12</v>
      </c>
      <c r="B19" s="15" t="s">
        <v>87</v>
      </c>
      <c r="C19" s="15" t="s">
        <v>34</v>
      </c>
      <c r="D19" s="8" t="s">
        <v>4</v>
      </c>
      <c r="E19" s="19">
        <v>2.46</v>
      </c>
      <c r="F19" s="9"/>
      <c r="G19" s="11"/>
    </row>
    <row r="20" spans="1:7" ht="60" x14ac:dyDescent="0.25">
      <c r="A20" s="7">
        <v>13</v>
      </c>
      <c r="B20" s="15" t="s">
        <v>35</v>
      </c>
      <c r="C20" s="15" t="s">
        <v>36</v>
      </c>
      <c r="D20" s="8" t="s">
        <v>4</v>
      </c>
      <c r="E20" s="19">
        <v>13.95</v>
      </c>
      <c r="F20" s="8"/>
      <c r="G20" s="11"/>
    </row>
    <row r="21" spans="1:7" ht="20.25" customHeight="1" x14ac:dyDescent="0.25">
      <c r="A21" s="27" t="s">
        <v>37</v>
      </c>
      <c r="B21" s="28"/>
      <c r="C21" s="28"/>
      <c r="D21" s="28"/>
      <c r="E21" s="28"/>
      <c r="F21" s="28"/>
      <c r="G21" s="29"/>
    </row>
    <row r="22" spans="1:7" ht="45" x14ac:dyDescent="0.25">
      <c r="A22" s="7">
        <v>14</v>
      </c>
      <c r="B22" s="15" t="s">
        <v>88</v>
      </c>
      <c r="C22" s="15" t="s">
        <v>38</v>
      </c>
      <c r="D22" s="8" t="s">
        <v>4</v>
      </c>
      <c r="E22" s="19">
        <v>83.692999999999998</v>
      </c>
      <c r="F22" s="8"/>
      <c r="G22" s="10"/>
    </row>
    <row r="23" spans="1:7" ht="30" x14ac:dyDescent="0.25">
      <c r="A23" s="7">
        <v>15</v>
      </c>
      <c r="B23" s="15" t="s">
        <v>89</v>
      </c>
      <c r="C23" s="15" t="s">
        <v>39</v>
      </c>
      <c r="D23" s="8" t="s">
        <v>4</v>
      </c>
      <c r="E23" s="19">
        <v>83.692999999999998</v>
      </c>
      <c r="F23" s="8"/>
      <c r="G23" s="11"/>
    </row>
    <row r="24" spans="1:7" ht="45" x14ac:dyDescent="0.25">
      <c r="A24" s="7">
        <v>16</v>
      </c>
      <c r="B24" s="15" t="s">
        <v>90</v>
      </c>
      <c r="C24" s="15" t="s">
        <v>40</v>
      </c>
      <c r="D24" s="8" t="s">
        <v>4</v>
      </c>
      <c r="E24" s="19">
        <v>83.692999999999998</v>
      </c>
      <c r="F24" s="9"/>
      <c r="G24" s="11"/>
    </row>
    <row r="25" spans="1:7" ht="45" x14ac:dyDescent="0.25">
      <c r="A25" s="7">
        <v>17</v>
      </c>
      <c r="B25" s="15" t="s">
        <v>91</v>
      </c>
      <c r="C25" s="15" t="s">
        <v>41</v>
      </c>
      <c r="D25" s="8" t="s">
        <v>4</v>
      </c>
      <c r="E25" s="19">
        <v>83.692999999999998</v>
      </c>
      <c r="F25" s="8"/>
      <c r="G25" s="10"/>
    </row>
    <row r="26" spans="1:7" ht="60" x14ac:dyDescent="0.25">
      <c r="A26" s="7">
        <v>18</v>
      </c>
      <c r="B26" s="15" t="s">
        <v>92</v>
      </c>
      <c r="C26" s="15" t="s">
        <v>42</v>
      </c>
      <c r="D26" s="8" t="s">
        <v>4</v>
      </c>
      <c r="E26" s="19">
        <v>21.943999999999999</v>
      </c>
      <c r="F26" s="8"/>
      <c r="G26" s="10"/>
    </row>
    <row r="27" spans="1:7" ht="45" x14ac:dyDescent="0.25">
      <c r="A27" s="7">
        <v>19</v>
      </c>
      <c r="B27" s="15" t="s">
        <v>93</v>
      </c>
      <c r="C27" s="15" t="s">
        <v>43</v>
      </c>
      <c r="D27" s="8" t="s">
        <v>4</v>
      </c>
      <c r="E27" s="19">
        <v>21.943999999999999</v>
      </c>
      <c r="F27" s="8"/>
      <c r="G27" s="11"/>
    </row>
    <row r="28" spans="1:7" ht="60" x14ac:dyDescent="0.25">
      <c r="A28" s="7">
        <v>20</v>
      </c>
      <c r="B28" s="15" t="s">
        <v>94</v>
      </c>
      <c r="C28" s="15" t="s">
        <v>44</v>
      </c>
      <c r="D28" s="8" t="s">
        <v>4</v>
      </c>
      <c r="E28" s="19">
        <v>21.943999999999999</v>
      </c>
      <c r="F28" s="8"/>
      <c r="G28" s="11"/>
    </row>
    <row r="29" spans="1:7" ht="60" x14ac:dyDescent="0.25">
      <c r="A29" s="7">
        <v>21</v>
      </c>
      <c r="B29" s="15" t="s">
        <v>95</v>
      </c>
      <c r="C29" s="15" t="s">
        <v>45</v>
      </c>
      <c r="D29" s="8" t="s">
        <v>4</v>
      </c>
      <c r="E29" s="19">
        <v>21.943999999999999</v>
      </c>
      <c r="F29" s="8"/>
      <c r="G29" s="10"/>
    </row>
    <row r="30" spans="1:7" ht="105.75" customHeight="1" x14ac:dyDescent="0.25">
      <c r="A30" s="7">
        <v>22</v>
      </c>
      <c r="B30" s="15" t="s">
        <v>18</v>
      </c>
      <c r="C30" s="15" t="s">
        <v>119</v>
      </c>
      <c r="D30" s="8" t="s">
        <v>9</v>
      </c>
      <c r="E30" s="19">
        <v>1</v>
      </c>
      <c r="F30" s="8"/>
      <c r="G30" s="10"/>
    </row>
    <row r="31" spans="1:7" ht="21.75" customHeight="1" x14ac:dyDescent="0.25">
      <c r="A31" s="27" t="s">
        <v>116</v>
      </c>
      <c r="B31" s="28"/>
      <c r="C31" s="28"/>
      <c r="D31" s="28"/>
      <c r="E31" s="28"/>
      <c r="F31" s="28"/>
      <c r="G31" s="29"/>
    </row>
    <row r="32" spans="1:7" ht="30" x14ac:dyDescent="0.25">
      <c r="A32" s="7">
        <v>23</v>
      </c>
      <c r="B32" s="15" t="s">
        <v>96</v>
      </c>
      <c r="C32" s="15" t="s">
        <v>46</v>
      </c>
      <c r="D32" s="8" t="s">
        <v>4</v>
      </c>
      <c r="E32" s="19">
        <v>23.8</v>
      </c>
      <c r="F32" s="8"/>
      <c r="G32" s="11"/>
    </row>
    <row r="33" spans="1:7" ht="30" x14ac:dyDescent="0.25">
      <c r="A33" s="7">
        <f>A32+1</f>
        <v>24</v>
      </c>
      <c r="B33" s="15" t="s">
        <v>97</v>
      </c>
      <c r="C33" s="15" t="s">
        <v>47</v>
      </c>
      <c r="D33" s="8" t="s">
        <v>4</v>
      </c>
      <c r="E33" s="19">
        <v>23.8</v>
      </c>
      <c r="F33" s="8"/>
      <c r="G33" s="10"/>
    </row>
    <row r="34" spans="1:7" ht="45" x14ac:dyDescent="0.25">
      <c r="A34" s="7">
        <f t="shared" ref="A34:A35" si="0">A33+1</f>
        <v>25</v>
      </c>
      <c r="B34" s="15" t="s">
        <v>98</v>
      </c>
      <c r="C34" s="15" t="s">
        <v>48</v>
      </c>
      <c r="D34" s="8" t="s">
        <v>4</v>
      </c>
      <c r="E34" s="19">
        <v>23.8</v>
      </c>
      <c r="F34" s="8"/>
      <c r="G34" s="10"/>
    </row>
    <row r="35" spans="1:7" ht="30" x14ac:dyDescent="0.25">
      <c r="A35" s="7">
        <f t="shared" si="0"/>
        <v>26</v>
      </c>
      <c r="B35" s="15" t="s">
        <v>99</v>
      </c>
      <c r="C35" s="15" t="s">
        <v>49</v>
      </c>
      <c r="D35" s="8" t="s">
        <v>4</v>
      </c>
      <c r="E35" s="19">
        <v>23.8</v>
      </c>
      <c r="F35" s="8"/>
      <c r="G35" s="11"/>
    </row>
    <row r="36" spans="1:7" ht="22.5" customHeight="1" x14ac:dyDescent="0.25">
      <c r="A36" s="27" t="s">
        <v>50</v>
      </c>
      <c r="B36" s="28"/>
      <c r="C36" s="28"/>
      <c r="D36" s="28"/>
      <c r="E36" s="28"/>
      <c r="F36" s="28"/>
      <c r="G36" s="29"/>
    </row>
    <row r="37" spans="1:7" ht="30" x14ac:dyDescent="0.25">
      <c r="A37" s="7">
        <v>27</v>
      </c>
      <c r="B37" s="15" t="s">
        <v>100</v>
      </c>
      <c r="C37" s="15" t="s">
        <v>51</v>
      </c>
      <c r="D37" s="8" t="s">
        <v>6</v>
      </c>
      <c r="E37" s="19">
        <v>107.2</v>
      </c>
      <c r="F37" s="9"/>
      <c r="G37" s="11"/>
    </row>
    <row r="38" spans="1:7" ht="30" x14ac:dyDescent="0.25">
      <c r="A38" s="7">
        <f>A37+1</f>
        <v>28</v>
      </c>
      <c r="B38" s="15" t="s">
        <v>100</v>
      </c>
      <c r="C38" s="15" t="s">
        <v>52</v>
      </c>
      <c r="D38" s="8" t="s">
        <v>6</v>
      </c>
      <c r="E38" s="19">
        <v>9.6</v>
      </c>
      <c r="F38" s="8"/>
      <c r="G38" s="10"/>
    </row>
    <row r="39" spans="1:7" ht="30" x14ac:dyDescent="0.25">
      <c r="A39" s="7">
        <f t="shared" ref="A39:A43" si="1">A38+1</f>
        <v>29</v>
      </c>
      <c r="B39" s="15" t="s">
        <v>101</v>
      </c>
      <c r="C39" s="15" t="s">
        <v>53</v>
      </c>
      <c r="D39" s="8" t="s">
        <v>6</v>
      </c>
      <c r="E39" s="19">
        <v>116.8</v>
      </c>
      <c r="F39" s="9"/>
      <c r="G39" s="11"/>
    </row>
    <row r="40" spans="1:7" ht="60" x14ac:dyDescent="0.25">
      <c r="A40" s="7">
        <f t="shared" si="1"/>
        <v>30</v>
      </c>
      <c r="B40" s="15" t="s">
        <v>102</v>
      </c>
      <c r="C40" s="15" t="s">
        <v>54</v>
      </c>
      <c r="D40" s="8" t="s">
        <v>6</v>
      </c>
      <c r="E40" s="19">
        <v>145.80000000000001</v>
      </c>
      <c r="F40" s="9"/>
      <c r="G40" s="11"/>
    </row>
    <row r="41" spans="1:7" ht="60" x14ac:dyDescent="0.25">
      <c r="A41" s="7">
        <f t="shared" si="1"/>
        <v>31</v>
      </c>
      <c r="B41" s="15" t="s">
        <v>103</v>
      </c>
      <c r="C41" s="15" t="s">
        <v>55</v>
      </c>
      <c r="D41" s="8" t="s">
        <v>4</v>
      </c>
      <c r="E41" s="19">
        <v>2.048</v>
      </c>
      <c r="F41" s="8"/>
      <c r="G41" s="10"/>
    </row>
    <row r="42" spans="1:7" ht="30" x14ac:dyDescent="0.25">
      <c r="A42" s="7">
        <f t="shared" si="1"/>
        <v>32</v>
      </c>
      <c r="B42" s="15" t="s">
        <v>17</v>
      </c>
      <c r="C42" s="15" t="s">
        <v>56</v>
      </c>
      <c r="D42" s="8" t="s">
        <v>4</v>
      </c>
      <c r="E42" s="19">
        <v>150.12</v>
      </c>
      <c r="F42" s="9"/>
      <c r="G42" s="10"/>
    </row>
    <row r="43" spans="1:7" ht="45" x14ac:dyDescent="0.25">
      <c r="A43" s="7">
        <f t="shared" si="1"/>
        <v>33</v>
      </c>
      <c r="B43" s="15" t="s">
        <v>104</v>
      </c>
      <c r="C43" s="15" t="s">
        <v>57</v>
      </c>
      <c r="D43" s="8" t="s">
        <v>4</v>
      </c>
      <c r="E43" s="19">
        <v>150.12</v>
      </c>
      <c r="F43" s="9"/>
      <c r="G43" s="10"/>
    </row>
    <row r="44" spans="1:7" ht="21.75" customHeight="1" x14ac:dyDescent="0.25">
      <c r="A44" s="27" t="s">
        <v>117</v>
      </c>
      <c r="B44" s="28"/>
      <c r="C44" s="28"/>
      <c r="D44" s="28"/>
      <c r="E44" s="28"/>
      <c r="F44" s="28"/>
      <c r="G44" s="29"/>
    </row>
    <row r="45" spans="1:7" ht="30" x14ac:dyDescent="0.25">
      <c r="A45" s="7">
        <f>A43+1</f>
        <v>34</v>
      </c>
      <c r="B45" s="15" t="s">
        <v>105</v>
      </c>
      <c r="C45" s="15" t="s">
        <v>59</v>
      </c>
      <c r="D45" s="8" t="s">
        <v>4</v>
      </c>
      <c r="E45" s="19">
        <v>21.87</v>
      </c>
      <c r="F45" s="8"/>
      <c r="G45" s="10"/>
    </row>
    <row r="46" spans="1:7" ht="45" x14ac:dyDescent="0.25">
      <c r="A46" s="7">
        <f t="shared" ref="A46:A50" si="2">A45+1</f>
        <v>35</v>
      </c>
      <c r="B46" s="15" t="s">
        <v>60</v>
      </c>
      <c r="C46" s="15" t="s">
        <v>61</v>
      </c>
      <c r="D46" s="8" t="s">
        <v>4</v>
      </c>
      <c r="E46" s="19">
        <v>15.382999999999999</v>
      </c>
      <c r="F46" s="8"/>
      <c r="G46" s="10"/>
    </row>
    <row r="47" spans="1:7" ht="60" x14ac:dyDescent="0.25">
      <c r="A47" s="7">
        <f t="shared" si="2"/>
        <v>36</v>
      </c>
      <c r="B47" s="15" t="s">
        <v>106</v>
      </c>
      <c r="C47" s="15" t="s">
        <v>62</v>
      </c>
      <c r="D47" s="8" t="s">
        <v>4</v>
      </c>
      <c r="E47" s="19">
        <v>21.87</v>
      </c>
      <c r="F47" s="9"/>
      <c r="G47" s="11"/>
    </row>
    <row r="48" spans="1:7" ht="60" x14ac:dyDescent="0.25">
      <c r="A48" s="7">
        <f t="shared" si="2"/>
        <v>37</v>
      </c>
      <c r="B48" s="15" t="s">
        <v>107</v>
      </c>
      <c r="C48" s="15" t="s">
        <v>63</v>
      </c>
      <c r="D48" s="8" t="s">
        <v>4</v>
      </c>
      <c r="E48" s="19">
        <v>13.09</v>
      </c>
      <c r="F48" s="8"/>
      <c r="G48" s="11"/>
    </row>
    <row r="49" spans="1:7" ht="30" x14ac:dyDescent="0.25">
      <c r="A49" s="7">
        <f t="shared" si="2"/>
        <v>38</v>
      </c>
      <c r="B49" s="15" t="s">
        <v>108</v>
      </c>
      <c r="C49" s="15" t="s">
        <v>64</v>
      </c>
      <c r="D49" s="8" t="s">
        <v>4</v>
      </c>
      <c r="E49" s="19">
        <v>32.912999999999997</v>
      </c>
      <c r="F49" s="9"/>
      <c r="G49" s="10"/>
    </row>
    <row r="50" spans="1:7" ht="60" x14ac:dyDescent="0.25">
      <c r="A50" s="7">
        <f t="shared" si="2"/>
        <v>39</v>
      </c>
      <c r="B50" s="15" t="s">
        <v>109</v>
      </c>
      <c r="C50" s="15" t="s">
        <v>65</v>
      </c>
      <c r="D50" s="8" t="s">
        <v>4</v>
      </c>
      <c r="E50" s="19">
        <v>32.912999999999997</v>
      </c>
      <c r="F50" s="9"/>
      <c r="G50" s="10"/>
    </row>
    <row r="51" spans="1:7" ht="22.5" customHeight="1" x14ac:dyDescent="0.25">
      <c r="A51" s="27" t="s">
        <v>115</v>
      </c>
      <c r="B51" s="28"/>
      <c r="C51" s="28"/>
      <c r="D51" s="28"/>
      <c r="E51" s="28"/>
      <c r="F51" s="28"/>
      <c r="G51" s="29"/>
    </row>
    <row r="52" spans="1:7" ht="30" x14ac:dyDescent="0.25">
      <c r="A52" s="7">
        <v>40</v>
      </c>
      <c r="B52" s="15" t="s">
        <v>66</v>
      </c>
      <c r="C52" s="15" t="s">
        <v>67</v>
      </c>
      <c r="D52" s="8" t="s">
        <v>4</v>
      </c>
      <c r="E52" s="19">
        <v>2.86</v>
      </c>
      <c r="F52" s="8"/>
      <c r="G52" s="10"/>
    </row>
    <row r="53" spans="1:7" ht="45" x14ac:dyDescent="0.25">
      <c r="A53" s="7">
        <f>A52+1</f>
        <v>41</v>
      </c>
      <c r="B53" s="15" t="s">
        <v>110</v>
      </c>
      <c r="C53" s="15" t="s">
        <v>68</v>
      </c>
      <c r="D53" s="8" t="s">
        <v>4</v>
      </c>
      <c r="E53" s="19">
        <v>2.08</v>
      </c>
      <c r="F53" s="8"/>
      <c r="G53" s="10"/>
    </row>
    <row r="54" spans="1:7" ht="60" x14ac:dyDescent="0.25">
      <c r="A54" s="7">
        <f t="shared" ref="A54:A61" si="3">A53+1</f>
        <v>42</v>
      </c>
      <c r="B54" s="15" t="s">
        <v>69</v>
      </c>
      <c r="C54" s="15" t="s">
        <v>70</v>
      </c>
      <c r="D54" s="8" t="s">
        <v>4</v>
      </c>
      <c r="E54" s="19">
        <v>0.78</v>
      </c>
      <c r="F54" s="8"/>
      <c r="G54" s="11"/>
    </row>
    <row r="55" spans="1:7" ht="75" x14ac:dyDescent="0.25">
      <c r="A55" s="7">
        <f t="shared" si="3"/>
        <v>43</v>
      </c>
      <c r="B55" s="15" t="s">
        <v>111</v>
      </c>
      <c r="C55" s="15" t="s">
        <v>71</v>
      </c>
      <c r="D55" s="8" t="s">
        <v>4</v>
      </c>
      <c r="E55" s="19">
        <v>1.3</v>
      </c>
      <c r="F55" s="8"/>
      <c r="G55" s="11"/>
    </row>
    <row r="56" spans="1:7" ht="60" x14ac:dyDescent="0.25">
      <c r="A56" s="7">
        <f t="shared" si="3"/>
        <v>44</v>
      </c>
      <c r="B56" s="15" t="s">
        <v>112</v>
      </c>
      <c r="C56" s="15" t="s">
        <v>72</v>
      </c>
      <c r="D56" s="8" t="s">
        <v>6</v>
      </c>
      <c r="E56" s="19">
        <v>2.6</v>
      </c>
      <c r="F56" s="8"/>
      <c r="G56" s="11"/>
    </row>
    <row r="57" spans="1:7" ht="60" x14ac:dyDescent="0.25">
      <c r="A57" s="7">
        <f t="shared" si="3"/>
        <v>45</v>
      </c>
      <c r="B57" s="15" t="s">
        <v>113</v>
      </c>
      <c r="C57" s="15" t="s">
        <v>73</v>
      </c>
      <c r="D57" s="8" t="s">
        <v>6</v>
      </c>
      <c r="E57" s="19">
        <v>2.6</v>
      </c>
      <c r="F57" s="8"/>
      <c r="G57" s="10"/>
    </row>
    <row r="58" spans="1:7" ht="30" x14ac:dyDescent="0.25">
      <c r="A58" s="7">
        <f t="shared" si="3"/>
        <v>46</v>
      </c>
      <c r="B58" s="15" t="s">
        <v>58</v>
      </c>
      <c r="C58" s="15" t="s">
        <v>74</v>
      </c>
      <c r="D58" s="8" t="s">
        <v>4</v>
      </c>
      <c r="E58" s="19">
        <v>1.8</v>
      </c>
      <c r="F58" s="8"/>
      <c r="G58" s="10"/>
    </row>
    <row r="59" spans="1:7" ht="45" x14ac:dyDescent="0.25">
      <c r="A59" s="7">
        <f t="shared" si="3"/>
        <v>47</v>
      </c>
      <c r="B59" s="15" t="s">
        <v>102</v>
      </c>
      <c r="C59" s="15" t="s">
        <v>75</v>
      </c>
      <c r="D59" s="8" t="s">
        <v>6</v>
      </c>
      <c r="E59" s="19">
        <v>7.8</v>
      </c>
      <c r="F59" s="8"/>
      <c r="G59" s="10"/>
    </row>
    <row r="60" spans="1:7" ht="30" x14ac:dyDescent="0.25">
      <c r="A60" s="7">
        <f t="shared" si="3"/>
        <v>48</v>
      </c>
      <c r="B60" s="15" t="s">
        <v>76</v>
      </c>
      <c r="C60" s="15" t="s">
        <v>77</v>
      </c>
      <c r="D60" s="8" t="s">
        <v>4</v>
      </c>
      <c r="E60" s="19">
        <v>1.8</v>
      </c>
      <c r="F60" s="8"/>
      <c r="G60" s="10"/>
    </row>
    <row r="61" spans="1:7" ht="45" x14ac:dyDescent="0.25">
      <c r="A61" s="7">
        <f t="shared" si="3"/>
        <v>49</v>
      </c>
      <c r="B61" s="15" t="s">
        <v>114</v>
      </c>
      <c r="C61" s="15" t="s">
        <v>78</v>
      </c>
      <c r="D61" s="8" t="s">
        <v>4</v>
      </c>
      <c r="E61" s="19">
        <v>1.8</v>
      </c>
      <c r="F61" s="8"/>
      <c r="G61" s="10"/>
    </row>
    <row r="62" spans="1:7" ht="21" customHeight="1" x14ac:dyDescent="0.25">
      <c r="A62" s="27" t="s">
        <v>79</v>
      </c>
      <c r="B62" s="28"/>
      <c r="C62" s="28"/>
      <c r="D62" s="28"/>
      <c r="E62" s="28"/>
      <c r="F62" s="28"/>
      <c r="G62" s="29"/>
    </row>
    <row r="63" spans="1:7" ht="45" x14ac:dyDescent="0.25">
      <c r="A63" s="7">
        <v>50</v>
      </c>
      <c r="B63" s="15" t="s">
        <v>80</v>
      </c>
      <c r="C63" s="15" t="s">
        <v>81</v>
      </c>
      <c r="D63" s="8" t="s">
        <v>5</v>
      </c>
      <c r="E63" s="19">
        <v>0.41599999999999998</v>
      </c>
      <c r="F63" s="8"/>
      <c r="G63" s="10"/>
    </row>
    <row r="64" spans="1:7" ht="30.75" thickBot="1" x14ac:dyDescent="0.3">
      <c r="A64" s="12">
        <v>51</v>
      </c>
      <c r="B64" s="16" t="s">
        <v>7</v>
      </c>
      <c r="C64" s="16" t="s">
        <v>82</v>
      </c>
      <c r="D64" s="13" t="s">
        <v>8</v>
      </c>
      <c r="E64" s="20">
        <v>0.70799999999999996</v>
      </c>
      <c r="F64" s="13"/>
      <c r="G64" s="18"/>
    </row>
    <row r="65" spans="5:7" ht="24.75" customHeight="1" x14ac:dyDescent="0.25">
      <c r="E65" s="35" t="s">
        <v>13</v>
      </c>
      <c r="F65" s="36"/>
      <c r="G65" s="17"/>
    </row>
    <row r="66" spans="5:7" ht="22.5" customHeight="1" x14ac:dyDescent="0.25">
      <c r="E66" s="33" t="s">
        <v>14</v>
      </c>
      <c r="F66" s="34"/>
      <c r="G66" s="11"/>
    </row>
    <row r="67" spans="5:7" ht="24.75" customHeight="1" thickBot="1" x14ac:dyDescent="0.3">
      <c r="E67" s="31" t="s">
        <v>15</v>
      </c>
      <c r="F67" s="32"/>
      <c r="G67" s="14"/>
    </row>
  </sheetData>
  <mergeCells count="15">
    <mergeCell ref="A2:G2"/>
    <mergeCell ref="I4:J4"/>
    <mergeCell ref="A62:G62"/>
    <mergeCell ref="E67:F67"/>
    <mergeCell ref="E66:F66"/>
    <mergeCell ref="E65:F65"/>
    <mergeCell ref="A3:G3"/>
    <mergeCell ref="A5:G5"/>
    <mergeCell ref="A10:G10"/>
    <mergeCell ref="A12:G12"/>
    <mergeCell ref="A51:G51"/>
    <mergeCell ref="A21:G21"/>
    <mergeCell ref="A36:G36"/>
    <mergeCell ref="A31:G31"/>
    <mergeCell ref="A44:G44"/>
  </mergeCells>
  <pageMargins left="0.70866141732283472" right="0.70866141732283472" top="0.74803149606299213" bottom="0.74803149606299213" header="0.31496062992125984" footer="0.31496062992125984"/>
  <pageSetup paperSize="9" scale="71" fitToHeight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Łączyński Marcin</dc:creator>
  <cp:lastModifiedBy>Grzybowska Małgorzata</cp:lastModifiedBy>
  <cp:lastPrinted>2024-09-16T10:41:35Z</cp:lastPrinted>
  <dcterms:created xsi:type="dcterms:W3CDTF">2023-05-30T10:57:17Z</dcterms:created>
  <dcterms:modified xsi:type="dcterms:W3CDTF">2024-09-16T10:41:48Z</dcterms:modified>
</cp:coreProperties>
</file>