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20968\Desktop\Chybie Mnich\Postępowanie zakupowe\"/>
    </mc:Choice>
  </mc:AlternateContent>
  <xr:revisionPtr revIDLastSave="0" documentId="13_ncr:1_{A53111EE-44FF-44D4-9234-7E8B45C4CD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26" i="1"/>
  <c r="F27" i="1"/>
  <c r="F28" i="1"/>
  <c r="F29" i="1"/>
  <c r="F30" i="1"/>
  <c r="F31" i="1"/>
  <c r="F32" i="1"/>
  <c r="F25" i="1"/>
  <c r="F24" i="1"/>
  <c r="F23" i="1"/>
  <c r="F22" i="1"/>
  <c r="F21" i="1"/>
  <c r="F20" i="1"/>
  <c r="F13" i="1"/>
  <c r="F11" i="1"/>
  <c r="F9" i="1"/>
  <c r="F7" i="1"/>
  <c r="F19" i="1"/>
  <c r="F18" i="1"/>
  <c r="F17" i="1"/>
  <c r="F15" i="1"/>
  <c r="F14" i="1"/>
  <c r="F6" i="1"/>
  <c r="F8" i="1"/>
  <c r="F10" i="1"/>
  <c r="F5" i="1" l="1"/>
  <c r="F12" i="1"/>
</calcChain>
</file>

<file path=xl/sharedStrings.xml><?xml version="1.0" encoding="utf-8"?>
<sst xmlns="http://schemas.openxmlformats.org/spreadsheetml/2006/main" count="94" uniqueCount="71">
  <si>
    <t>Opis</t>
  </si>
  <si>
    <t>Jednostka 
miary</t>
  </si>
  <si>
    <t>Cena 
jednostkowa</t>
  </si>
  <si>
    <t>Ilość</t>
  </si>
  <si>
    <t>Wartość</t>
  </si>
  <si>
    <t>Lp.</t>
  </si>
  <si>
    <t>1.</t>
  </si>
  <si>
    <t>2.</t>
  </si>
  <si>
    <t>3.</t>
  </si>
  <si>
    <t>4.</t>
  </si>
  <si>
    <t>5.</t>
  </si>
  <si>
    <t>SUMA:</t>
  </si>
  <si>
    <t>6.</t>
  </si>
  <si>
    <t>szt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</si>
  <si>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</si>
  <si>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</si>
  <si>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</si>
  <si>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</si>
  <si>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</si>
  <si>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</si>
  <si>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</si>
  <si>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</si>
  <si>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</si>
  <si>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</si>
  <si>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m</t>
  </si>
  <si>
    <t>17.</t>
  </si>
  <si>
    <t>Rozbicie Cenowe Oferty dla realizacji zadania polegającego na budowie ciągu pieszego, oświetlenia oraz wygrodzenia od czynnego toru do istniejącego p.o. Chybie Mnich wybudowanego w ramach zadania pn. „Modernizacja przystanku Chybie Mnich na linii kolejowej nr 157” w ramach „Rządowego programu budowy lub modernizacji przystanków kolejowych na lata 2021 – 2025” prowadzona będzie w systemie „projekt i budowa”.</t>
  </si>
  <si>
    <t>Oczyszczenie terenu z pozostałości po wykarczowaniu (ściółka lesna) z wywiezieniem</t>
  </si>
  <si>
    <t xml:space="preserve">Podbudowa z kruszywa naturalnego - warstwa dolna o grubości po zagęszczeniu 20 cm                                                                                                          1,6*300+3*10 </t>
  </si>
  <si>
    <t>Mechaniczne wykonanie koryta na całej szerokości jezdni i chodnikow w gruncie kat. I-IV za każde dalsze 5 cm głębokości                                               1,6*300+3*10</t>
  </si>
  <si>
    <t xml:space="preserve">Chodniki z płyt betonowych 50x50x7 cm na podsypce cementowo - piaskowej z wypełnieniem spoin zaprawą cementową                                             1,6*300+3*10 </t>
  </si>
  <si>
    <t>Krawężniki betonowe wystające o wymiarach 15x30 cm na podsypce cementowo-piaskowej                                                                                                      2*300+2+2*3+10</t>
  </si>
  <si>
    <t>Zakup, dostawa oraz montaż oznakowania wejścia na peron zgodnie ze standardami stosowanymi w PKP PLK SA w tym zgodność z instrukcjami Ipi-1 i Ipi-2</t>
  </si>
  <si>
    <t>kpl</t>
  </si>
  <si>
    <t>Wykonanie projektu budowlanego w zakresie budowy dojścia do peronu z dostosowaniem do jego wysokości nawierzchni wraz z oznakowaniem i wygrodzeniem od strony torów, w tym przeprowadzenie wymaganych uzgodnień i pozwoleń. Projekt ma być wykonany zgodnie z przepisami obowiązującymi w PKP PLK SA</t>
  </si>
  <si>
    <t>Badania i pomiary instalacji skuteczności ochrony przeciwporażeniowej (pierwszy pomiar)</t>
  </si>
  <si>
    <t>Pomiary natężenia oświetlenia</t>
  </si>
  <si>
    <t>Kopanie rowów dla kabli w sposób ręczny w gruncie kat. III</t>
  </si>
  <si>
    <t>Ułożenie rur osłonowch z PCW o śr.do 140 mm</t>
  </si>
  <si>
    <t>Przewierty ręczne dla rury z PCW o śr.do 100 mm pod obiektami</t>
  </si>
  <si>
    <t>Zasypywanie rowów dla kabli wykonanych ręcznie w gruncie kat. III</t>
  </si>
  <si>
    <t>Układanie kabli o masie do 0.5 kg/m w rurach osłonowych</t>
  </si>
  <si>
    <t>Ułożenie rur osłonowych z PCW o śr.do 140 mm</t>
  </si>
  <si>
    <t>Sprawdzenie i pomiar 3-fazowego obwodu elektrycznego niskiego napięcia</t>
  </si>
  <si>
    <t>pomiar</t>
  </si>
  <si>
    <t>szt.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</si>
  <si>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</si>
  <si>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</si>
  <si>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</si>
  <si>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</si>
  <si>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</si>
  <si>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</si>
  <si>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</si>
  <si>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</si>
  <si>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</si>
  <si>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</si>
  <si>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Usunięcie warstwy ziemi urodzajnej (humusu) o grubości 15 cm za pomocą spycharek                                                                                                                                               1,6*300+3*10</t>
  </si>
  <si>
    <t>Mechaniczne wykonanie koryta na całej szerokości jezdni i chodnikow w gruncie kat. I-IV głębokości 20 cm                                                                                                 1,6*300+3*10</t>
  </si>
  <si>
    <t>Rowki pod krawężniki i ławy krawężnikowe o wymiarach 30x30 cm w gruncie kat.lll-lV                                                                                                                                                                            2*300+10+3+1,4</t>
  </si>
  <si>
    <t>Ogrodzenia typu "Metro" - budowa                                                                                            300*1,2</t>
  </si>
  <si>
    <t>Montaż opraw oświetlenia zevwlętrznego na słupie</t>
  </si>
  <si>
    <t>Badania i pomiary instalacji skuteczności ochrony przeciwporażeniowej (każdy następny pomiar)</t>
  </si>
  <si>
    <t>Montaż i stawianie słupów oświetleniowych kompozytowych na fundamencie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</si>
  <si>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</si>
  <si>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</si>
  <si>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r>
      <t>Zarobienie na sucho końca kabla 4-żyłowego o przekroju żył do 16 mm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na napięcie do 1kV o izolacji i powłoce z tworzyw sztucznych</t>
    </r>
  </si>
  <si>
    <t>28.</t>
  </si>
  <si>
    <t>Dokumentacja powykonawcza branży EN</t>
  </si>
  <si>
    <t>Branża elektryczna</t>
  </si>
  <si>
    <t>Branża budowlana</t>
  </si>
  <si>
    <r>
      <t>m</t>
    </r>
    <r>
      <rPr>
        <vertAlign val="superscript"/>
        <sz val="11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</si>
</sst>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4" fontId="0" fillId="0" borderId="0" xfId="0" applyNumberFormat="1"/>
    <xf numFmtId="49" fontId="3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49" fontId="2" fillId="2" borderId="1" xfId="0" applyNumberFormat="1" applyFont="1" applyFill="1" applyBorder="1"/>
    <xf numFmtId="164" fontId="4" fillId="2" borderId="1" xfId="0" applyNumberFormat="1" applyFont="1" applyFill="1" applyBorder="1"/>
    <xf numFmtId="49" fontId="4" fillId="2" borderId="1" xfId="0" applyNumberFormat="1" applyFont="1" applyFill="1" applyBorder="1"/>
    <xf numFmtId="44" fontId="4" fillId="2" borderId="1" xfId="0" applyNumberFormat="1" applyFont="1" applyFill="1" applyBorder="1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4" borderId="9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15" workbookViewId="0">
      <selection activeCell="L29" sqref="L29"/>
    </sheetView>
  </sheetViews>
  <sheetFormatPr defaultRowHeight="15" x14ac:dyDescent="0.25"/>
  <cols>
    <col min="2" max="2" width="69.42578125" customWidth="1"/>
    <col min="3" max="3" width="17.140625" customWidth="1"/>
    <col min="4" max="4" width="12" customWidth="1"/>
    <col min="5" max="5" width="16.140625" customWidth="1"/>
    <col min="6" max="6" width="17.5703125" customWidth="1"/>
  </cols>
  <sheetData>
    <row r="1" spans="1:6" ht="15.75" thickBot="1" x14ac:dyDescent="0.3">
      <c r="A1" s="18"/>
      <c r="B1" s="18"/>
      <c r="C1" s="18"/>
      <c r="D1" s="18"/>
      <c r="E1" s="18"/>
      <c r="F1" s="18"/>
    </row>
    <row r="2" spans="1:6" ht="64.5" customHeight="1" thickBot="1" x14ac:dyDescent="0.3">
      <c r="A2" s="15" t="s">
        <v>26</v>
      </c>
      <c r="B2" s="16"/>
      <c r="C2" s="16"/>
      <c r="D2" s="16"/>
      <c r="E2" s="16"/>
      <c r="F2" s="17"/>
    </row>
    <row r="3" spans="1:6" ht="25.5" x14ac:dyDescent="0.25">
      <c r="A3" s="2" t="s">
        <v>5</v>
      </c>
      <c r="B3" s="2" t="s">
        <v>0</v>
      </c>
      <c r="C3" s="2" t="s">
        <v>3</v>
      </c>
      <c r="D3" s="3" t="s">
        <v>1</v>
      </c>
      <c r="E3" s="3" t="s">
        <v>2</v>
      </c>
      <c r="F3" s="2" t="s">
        <v>4</v>
      </c>
    </row>
    <row r="4" spans="1:6" x14ac:dyDescent="0.25">
      <c r="A4" s="22" t="s">
        <v>69</v>
      </c>
      <c r="B4" s="23"/>
      <c r="C4" s="23"/>
      <c r="D4" s="23"/>
      <c r="E4" s="23"/>
      <c r="F4" s="24"/>
    </row>
    <row r="5" spans="1:6" ht="33.75" customHeight="1" x14ac:dyDescent="0.25">
      <c r="A5" s="4" t="s">
        <v>6</v>
      </c>
      <c r="B5" s="5" t="s">
        <v>27</v>
      </c>
      <c r="C5" s="6">
        <v>100</v>
      </c>
      <c r="D5" s="7" t="s">
        <v>63</v>
      </c>
      <c r="E5" s="8"/>
      <c r="F5" s="8">
        <f>C5*E5</f>
        <v>0</v>
      </c>
    </row>
    <row r="6" spans="1:6" ht="42.75" x14ac:dyDescent="0.25">
      <c r="A6" s="4" t="s">
        <v>7</v>
      </c>
      <c r="B6" s="5" t="s">
        <v>56</v>
      </c>
      <c r="C6" s="6">
        <v>510</v>
      </c>
      <c r="D6" s="7" t="s">
        <v>63</v>
      </c>
      <c r="E6" s="8"/>
      <c r="F6" s="8">
        <f t="shared" ref="F6:F33" si="0">C6*E6</f>
        <v>0</v>
      </c>
    </row>
    <row r="7" spans="1:6" ht="42.75" x14ac:dyDescent="0.25">
      <c r="A7" s="4" t="s">
        <v>8</v>
      </c>
      <c r="B7" s="5" t="s">
        <v>57</v>
      </c>
      <c r="C7" s="6">
        <v>510</v>
      </c>
      <c r="D7" s="7" t="s">
        <v>63</v>
      </c>
      <c r="E7" s="8"/>
      <c r="F7" s="8">
        <f t="shared" ref="F7" si="1">C7*E7</f>
        <v>0</v>
      </c>
    </row>
    <row r="8" spans="1:6" ht="42.75" x14ac:dyDescent="0.25">
      <c r="A8" s="4" t="s">
        <v>9</v>
      </c>
      <c r="B8" s="5" t="s">
        <v>29</v>
      </c>
      <c r="C8" s="6">
        <v>510</v>
      </c>
      <c r="D8" s="7" t="s">
        <v>63</v>
      </c>
      <c r="E8" s="8"/>
      <c r="F8" s="8">
        <f t="shared" si="0"/>
        <v>0</v>
      </c>
    </row>
    <row r="9" spans="1:6" ht="42.75" x14ac:dyDescent="0.25">
      <c r="A9" s="4" t="s">
        <v>10</v>
      </c>
      <c r="B9" s="5" t="s">
        <v>28</v>
      </c>
      <c r="C9" s="6">
        <v>510</v>
      </c>
      <c r="D9" s="7" t="s">
        <v>63</v>
      </c>
      <c r="E9" s="8"/>
      <c r="F9" s="8">
        <f t="shared" ref="F9" si="2">C9*E9</f>
        <v>0</v>
      </c>
    </row>
    <row r="10" spans="1:6" ht="42.75" x14ac:dyDescent="0.25">
      <c r="A10" s="9" t="s">
        <v>12</v>
      </c>
      <c r="B10" s="5" t="s">
        <v>30</v>
      </c>
      <c r="C10" s="6">
        <v>510</v>
      </c>
      <c r="D10" s="7" t="s">
        <v>63</v>
      </c>
      <c r="E10" s="8"/>
      <c r="F10" s="8">
        <f t="shared" si="0"/>
        <v>0</v>
      </c>
    </row>
    <row r="11" spans="1:6" ht="42.75" x14ac:dyDescent="0.25">
      <c r="A11" s="4" t="s">
        <v>14</v>
      </c>
      <c r="B11" s="5" t="s">
        <v>58</v>
      </c>
      <c r="C11" s="6">
        <v>614.4</v>
      </c>
      <c r="D11" s="7" t="s">
        <v>24</v>
      </c>
      <c r="E11" s="8"/>
      <c r="F11" s="8">
        <f t="shared" ref="F11" si="3">C11*E11</f>
        <v>0</v>
      </c>
    </row>
    <row r="12" spans="1:6" ht="42.75" x14ac:dyDescent="0.25">
      <c r="A12" s="4" t="s">
        <v>15</v>
      </c>
      <c r="B12" s="5" t="s">
        <v>31</v>
      </c>
      <c r="C12" s="6">
        <v>618</v>
      </c>
      <c r="D12" s="7" t="s">
        <v>24</v>
      </c>
      <c r="E12" s="8"/>
      <c r="F12" s="8">
        <f t="shared" si="0"/>
        <v>0</v>
      </c>
    </row>
    <row r="13" spans="1:6" ht="42.75" x14ac:dyDescent="0.25">
      <c r="A13" s="4" t="s">
        <v>16</v>
      </c>
      <c r="B13" s="5" t="s">
        <v>32</v>
      </c>
      <c r="C13" s="6">
        <v>1</v>
      </c>
      <c r="D13" s="7" t="s">
        <v>33</v>
      </c>
      <c r="E13" s="8"/>
      <c r="F13" s="8">
        <f t="shared" ref="F13" si="4">C13*E13</f>
        <v>0</v>
      </c>
    </row>
    <row r="14" spans="1:6" ht="33" customHeight="1" x14ac:dyDescent="0.25">
      <c r="A14" s="4" t="s">
        <v>17</v>
      </c>
      <c r="B14" s="5" t="s">
        <v>59</v>
      </c>
      <c r="C14" s="6">
        <v>360</v>
      </c>
      <c r="D14" s="7" t="s">
        <v>63</v>
      </c>
      <c r="E14" s="8"/>
      <c r="F14" s="8">
        <f t="shared" si="0"/>
        <v>0</v>
      </c>
    </row>
    <row r="15" spans="1:6" ht="71.25" x14ac:dyDescent="0.25">
      <c r="A15" s="4" t="s">
        <v>18</v>
      </c>
      <c r="B15" s="5" t="s">
        <v>34</v>
      </c>
      <c r="C15" s="6">
        <v>1</v>
      </c>
      <c r="D15" s="7" t="s">
        <v>33</v>
      </c>
      <c r="E15" s="8"/>
      <c r="F15" s="8">
        <f t="shared" si="0"/>
        <v>0</v>
      </c>
    </row>
    <row r="16" spans="1:6" x14ac:dyDescent="0.25">
      <c r="A16" s="19" t="s">
        <v>68</v>
      </c>
      <c r="B16" s="20"/>
      <c r="C16" s="20"/>
      <c r="D16" s="20"/>
      <c r="E16" s="20"/>
      <c r="F16" s="21"/>
    </row>
    <row r="17" spans="1:6" ht="28.5" x14ac:dyDescent="0.25">
      <c r="A17" s="4" t="s">
        <v>19</v>
      </c>
      <c r="B17" s="5" t="s">
        <v>35</v>
      </c>
      <c r="C17" s="6">
        <v>1</v>
      </c>
      <c r="D17" s="7" t="s">
        <v>13</v>
      </c>
      <c r="E17" s="8"/>
      <c r="F17" s="8">
        <f t="shared" si="0"/>
        <v>0</v>
      </c>
    </row>
    <row r="18" spans="1:6" ht="21" customHeight="1" x14ac:dyDescent="0.25">
      <c r="A18" s="4" t="s">
        <v>20</v>
      </c>
      <c r="B18" s="5" t="s">
        <v>60</v>
      </c>
      <c r="C18" s="6">
        <v>10</v>
      </c>
      <c r="D18" s="7" t="s">
        <v>13</v>
      </c>
      <c r="E18" s="8"/>
      <c r="F18" s="8">
        <f t="shared" si="0"/>
        <v>0</v>
      </c>
    </row>
    <row r="19" spans="1:6" ht="28.5" x14ac:dyDescent="0.25">
      <c r="A19" s="4" t="s">
        <v>21</v>
      </c>
      <c r="B19" s="5" t="s">
        <v>61</v>
      </c>
      <c r="C19" s="6">
        <v>9</v>
      </c>
      <c r="D19" s="7" t="s">
        <v>13</v>
      </c>
      <c r="E19" s="8"/>
      <c r="F19" s="8">
        <f t="shared" si="0"/>
        <v>0</v>
      </c>
    </row>
    <row r="20" spans="1:6" x14ac:dyDescent="0.25">
      <c r="A20" s="4" t="s">
        <v>22</v>
      </c>
      <c r="B20" s="5" t="s">
        <v>36</v>
      </c>
      <c r="C20" s="6">
        <v>1</v>
      </c>
      <c r="D20" s="7" t="s">
        <v>33</v>
      </c>
      <c r="E20" s="8"/>
      <c r="F20" s="8">
        <f t="shared" si="0"/>
        <v>0</v>
      </c>
    </row>
    <row r="21" spans="1:6" s="29" customFormat="1" ht="16.5" x14ac:dyDescent="0.25">
      <c r="A21" s="9" t="s">
        <v>23</v>
      </c>
      <c r="B21" s="25" t="s">
        <v>37</v>
      </c>
      <c r="C21" s="26">
        <v>165</v>
      </c>
      <c r="D21" s="27" t="s">
        <v>70</v>
      </c>
      <c r="E21" s="28"/>
      <c r="F21" s="28">
        <f t="shared" si="0"/>
        <v>0</v>
      </c>
    </row>
    <row r="22" spans="1:6" ht="16.5" customHeight="1" x14ac:dyDescent="0.25">
      <c r="A22" s="4" t="s">
        <v>25</v>
      </c>
      <c r="B22" s="5" t="s">
        <v>40</v>
      </c>
      <c r="C22" s="6">
        <v>166</v>
      </c>
      <c r="D22" s="7" t="s">
        <v>64</v>
      </c>
      <c r="E22" s="8"/>
      <c r="F22" s="8">
        <f t="shared" si="0"/>
        <v>0</v>
      </c>
    </row>
    <row r="23" spans="1:6" x14ac:dyDescent="0.25">
      <c r="A23" s="4" t="s">
        <v>46</v>
      </c>
      <c r="B23" s="5" t="s">
        <v>38</v>
      </c>
      <c r="C23" s="6">
        <v>280</v>
      </c>
      <c r="D23" s="7" t="s">
        <v>24</v>
      </c>
      <c r="E23" s="8"/>
      <c r="F23" s="8">
        <f t="shared" si="0"/>
        <v>0</v>
      </c>
    </row>
    <row r="24" spans="1:6" x14ac:dyDescent="0.25">
      <c r="A24" s="4" t="s">
        <v>47</v>
      </c>
      <c r="B24" s="5" t="s">
        <v>39</v>
      </c>
      <c r="C24" s="6">
        <v>20</v>
      </c>
      <c r="D24" s="7" t="s">
        <v>24</v>
      </c>
      <c r="E24" s="8"/>
      <c r="F24" s="8">
        <f t="shared" si="0"/>
        <v>0</v>
      </c>
    </row>
    <row r="25" spans="1:6" ht="16.5" x14ac:dyDescent="0.25">
      <c r="A25" s="4" t="s">
        <v>48</v>
      </c>
      <c r="B25" s="5" t="s">
        <v>37</v>
      </c>
      <c r="C25" s="6">
        <v>48</v>
      </c>
      <c r="D25" s="7" t="s">
        <v>64</v>
      </c>
      <c r="E25" s="8"/>
      <c r="F25" s="8">
        <f t="shared" si="0"/>
        <v>0</v>
      </c>
    </row>
    <row r="26" spans="1:6" ht="16.5" x14ac:dyDescent="0.25">
      <c r="A26" s="4" t="s">
        <v>49</v>
      </c>
      <c r="B26" s="5" t="s">
        <v>40</v>
      </c>
      <c r="C26" s="6">
        <v>48</v>
      </c>
      <c r="D26" s="7" t="s">
        <v>64</v>
      </c>
      <c r="E26" s="8"/>
      <c r="F26" s="8">
        <f t="shared" si="0"/>
        <v>0</v>
      </c>
    </row>
    <row r="27" spans="1:6" x14ac:dyDescent="0.25">
      <c r="A27" s="4" t="s">
        <v>50</v>
      </c>
      <c r="B27" s="5" t="s">
        <v>41</v>
      </c>
      <c r="C27" s="6">
        <v>280</v>
      </c>
      <c r="D27" s="7" t="s">
        <v>24</v>
      </c>
      <c r="E27" s="8"/>
      <c r="F27" s="8">
        <f t="shared" si="0"/>
        <v>0</v>
      </c>
    </row>
    <row r="28" spans="1:6" x14ac:dyDescent="0.25">
      <c r="A28" s="4" t="s">
        <v>51</v>
      </c>
      <c r="B28" s="5" t="s">
        <v>42</v>
      </c>
      <c r="C28" s="6">
        <v>190</v>
      </c>
      <c r="D28" s="7" t="s">
        <v>24</v>
      </c>
      <c r="E28" s="8"/>
      <c r="F28" s="8">
        <f t="shared" si="0"/>
        <v>0</v>
      </c>
    </row>
    <row r="29" spans="1:6" x14ac:dyDescent="0.25">
      <c r="A29" s="4" t="s">
        <v>52</v>
      </c>
      <c r="B29" s="5" t="s">
        <v>36</v>
      </c>
      <c r="C29" s="6">
        <v>1</v>
      </c>
      <c r="D29" s="7" t="s">
        <v>33</v>
      </c>
      <c r="E29" s="8"/>
      <c r="F29" s="8">
        <f t="shared" si="0"/>
        <v>0</v>
      </c>
    </row>
    <row r="30" spans="1:6" ht="28.5" x14ac:dyDescent="0.25">
      <c r="A30" s="4" t="s">
        <v>53</v>
      </c>
      <c r="B30" s="5" t="s">
        <v>43</v>
      </c>
      <c r="C30" s="6">
        <v>12</v>
      </c>
      <c r="D30" s="7" t="s">
        <v>44</v>
      </c>
      <c r="E30" s="8"/>
      <c r="F30" s="8">
        <f t="shared" si="0"/>
        <v>0</v>
      </c>
    </row>
    <row r="31" spans="1:6" ht="28.5" customHeight="1" x14ac:dyDescent="0.25">
      <c r="A31" s="4" t="s">
        <v>54</v>
      </c>
      <c r="B31" s="5" t="s">
        <v>62</v>
      </c>
      <c r="C31" s="6">
        <v>6</v>
      </c>
      <c r="D31" s="7" t="s">
        <v>45</v>
      </c>
      <c r="E31" s="8"/>
      <c r="F31" s="8">
        <f t="shared" si="0"/>
        <v>0</v>
      </c>
    </row>
    <row r="32" spans="1:6" ht="30.75" x14ac:dyDescent="0.25">
      <c r="A32" s="4" t="s">
        <v>55</v>
      </c>
      <c r="B32" s="5" t="s">
        <v>65</v>
      </c>
      <c r="C32" s="6">
        <v>7</v>
      </c>
      <c r="D32" s="7" t="s">
        <v>45</v>
      </c>
      <c r="E32" s="8"/>
      <c r="F32" s="8">
        <f t="shared" si="0"/>
        <v>0</v>
      </c>
    </row>
    <row r="33" spans="1:6" x14ac:dyDescent="0.25">
      <c r="A33" s="4" t="s">
        <v>66</v>
      </c>
      <c r="B33" s="5" t="s">
        <v>67</v>
      </c>
      <c r="C33" s="6">
        <v>1</v>
      </c>
      <c r="D33" s="7" t="s">
        <v>33</v>
      </c>
      <c r="E33" s="8"/>
      <c r="F33" s="8">
        <f t="shared" si="0"/>
        <v>0</v>
      </c>
    </row>
    <row r="34" spans="1:6" x14ac:dyDescent="0.25">
      <c r="A34" s="10"/>
      <c r="B34" s="11" t="s">
        <v>11</v>
      </c>
      <c r="C34" s="12"/>
      <c r="D34" s="13"/>
      <c r="E34" s="14"/>
      <c r="F34" s="14"/>
    </row>
    <row r="36" spans="1:6" x14ac:dyDescent="0.25">
      <c r="F36" s="1"/>
    </row>
    <row r="44" spans="1:6" x14ac:dyDescent="0.25">
      <c r="B44" s="1"/>
    </row>
  </sheetData>
  <mergeCells count="4">
    <mergeCell ref="A2:F2"/>
    <mergeCell ref="A1:F1"/>
    <mergeCell ref="A16:F16"/>
    <mergeCell ref="A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Marcin</dc:creator>
  <cp:lastModifiedBy>Potoczny Cecylia</cp:lastModifiedBy>
  <dcterms:created xsi:type="dcterms:W3CDTF">2024-07-24T10:01:19Z</dcterms:created>
  <dcterms:modified xsi:type="dcterms:W3CDTF">2025-04-26T05:22:39Z</dcterms:modified>
</cp:coreProperties>
</file>