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C:\Users\plk031066\Desktop\ZAMÓWIENIA PUBLICZNE 2024\DOSTAWY\Dostawa płyt żebrowych\platforma zakupowa\"/>
    </mc:Choice>
  </mc:AlternateContent>
  <xr:revisionPtr revIDLastSave="0" documentId="8_{61287094-1435-497B-BC0E-25032723C0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część I" sheetId="1" r:id="rId1"/>
    <sheet name="część II" sheetId="2" r:id="rId2"/>
    <sheet name="Część III" sheetId="5" r:id="rId3"/>
    <sheet name="część IV" sheetId="6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7" i="6" l="1"/>
  <c r="F6" i="6"/>
  <c r="F5" i="6"/>
  <c r="H5" i="6" s="1"/>
  <c r="I5" i="6" s="1"/>
  <c r="F5" i="5"/>
  <c r="F6" i="5" s="1"/>
  <c r="F6" i="2"/>
  <c r="F5" i="2"/>
  <c r="F5" i="1"/>
  <c r="F6" i="1" s="1"/>
  <c r="H6" i="6" l="1"/>
  <c r="I6" i="6" s="1"/>
  <c r="I7" i="6" s="1"/>
  <c r="F7" i="6"/>
  <c r="H7" i="6" s="1"/>
  <c r="H6" i="5"/>
  <c r="I6" i="5" s="1"/>
  <c r="H5" i="5"/>
  <c r="I5" i="5"/>
  <c r="H6" i="2"/>
  <c r="I6" i="2" s="1"/>
  <c r="F7" i="2"/>
  <c r="H7" i="2" s="1"/>
  <c r="H5" i="2"/>
  <c r="I5" i="2" s="1"/>
  <c r="I7" i="2" l="1"/>
  <c r="H5" i="1" l="1"/>
  <c r="I5" i="1" l="1"/>
  <c r="I6" i="1" s="1"/>
  <c r="H6" i="1"/>
</calcChain>
</file>

<file path=xl/sharedStrings.xml><?xml version="1.0" encoding="utf-8"?>
<sst xmlns="http://schemas.openxmlformats.org/spreadsheetml/2006/main" count="62" uniqueCount="25">
  <si>
    <t>Nazwa materiału</t>
  </si>
  <si>
    <t>Ilość ogółem</t>
  </si>
  <si>
    <t>Lp.</t>
  </si>
  <si>
    <t>Wartość netto (PLN)</t>
  </si>
  <si>
    <t xml:space="preserve">Wartość podatku VAT (PLN) </t>
  </si>
  <si>
    <t>Wartość brutto (PLN)</t>
  </si>
  <si>
    <t>Stawka podatku VAT                           (%)</t>
  </si>
  <si>
    <t>Jednostak miary</t>
  </si>
  <si>
    <t>CZĘŚĆ 1</t>
  </si>
  <si>
    <t>CZĘŚĆ 2</t>
  </si>
  <si>
    <t>CZĘŚĆ 3</t>
  </si>
  <si>
    <t>Razem część 2</t>
  </si>
  <si>
    <t>kpl.</t>
  </si>
  <si>
    <t>CZĘŚĆ 4</t>
  </si>
  <si>
    <t>Razem część 4</t>
  </si>
  <si>
    <t>Zestaw specjalnych płyt żebrowych wraz z przekładkami podpłytowymi i podszynowymi oraz mocowaniami jako tymczasowego zamiennika krzyżownicy  z ruchomym dziobem do "jazdy na prosto" do rozjazdu R 1200 do Rz nr 3 i 4 st. Psary ( produkcji Vossloh Cogifer Polska )</t>
  </si>
  <si>
    <t>Zestaw specjalnych płyt żebrowych wraz z przekładkami podpłytowymi i podszynowymi oraz mocowaniami jako tymczasowego zamiennika krzyżownicy  z ruchomym dziobem do "jazdy na prosto" do rozjazdu R 1200 do Rz nr 30 st. Psary (produkcji Track Tec Koltram Sp. zo.o.)</t>
  </si>
  <si>
    <t>Zestaw specjalnych płyt żebrowych wraz z przekładkami podpłytowymi i podszynowymi oraz mocowaniami jako tymczasowego zamiennika krzyżownicy  z ruchomym dziobem do "jazdy na prosto" do rozjazdu R 500 do Rz nr 31 st. Psary (produkcji Track Tec Koltram Sp. zo.o.)</t>
  </si>
  <si>
    <t>Zestaw specjalnych płyt żebrowych wraz z przekładkami podpłytowymi i podszynowymi oraz mocowaniami jako tymczasowego zamiennika krzyżownicy  z ruchomym dziobem do "jazdy na prosto" do rozjazdu R 1200 do Rz nr 33 st. Psary ( produkcji KZN &amp; TALEGRIA)</t>
  </si>
  <si>
    <t>Zestaw specjalnych płyt żebrowych wraz z przekładkami podpłytowymi i podszynowymi oraz mocowaniami jako tymczasowego zamiennika krzyżownicy  z ruchomym dziobem do "jazdy na prosto" do rozjazdu R 1200 do Rz nr 40 st. Psary (produkcji Voestalpine BWG)</t>
  </si>
  <si>
    <t>Zestaw specjalnych płyt żebrowych wraz z przekładkami podpłytowymi i podszynowymi oraz mocowaniami jako tymczasowego zamiennika krzyżownicy  z ruchomym dziobem do "jazdy na prosto" do rozjazdu R 500 do Rz nr 25 st. Psary (produkcji Voestalpine BWG)</t>
  </si>
  <si>
    <t>Cena jednostkowa (PLN)</t>
  </si>
  <si>
    <t>Kalkulacja ceny dla Wykonawców</t>
  </si>
  <si>
    <t>Załącznik do Formularza oferty</t>
  </si>
  <si>
    <t>Załącznik do Formulkarza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</si>
</sst>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 CE"/>
      <family val="2"/>
      <charset val="238"/>
    </font>
    <font>
      <b/>
      <sz val="10"/>
      <color theme="1"/>
      <name val="Czcionka tekstu podstawowego"/>
      <charset val="238"/>
    </font>
    <font>
      <b/>
      <sz val="11"/>
      <name val="Arial"/>
      <family val="2"/>
      <charset val="238"/>
    </font>
    <font>
      <b/>
      <sz val="12"/>
      <color theme="1"/>
      <name val="Czcionka tekstu podstawowego"/>
      <charset val="238"/>
    </font>
    <font>
      <b/>
      <sz val="11"/>
      <color theme="1"/>
      <name val="Czcionka tekstu podstawowego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4" fontId="3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9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4" fontId="3" fillId="0" borderId="0" xfId="0" applyNumberFormat="1" applyFont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4" fontId="3" fillId="0" borderId="6" xfId="0" applyNumberFormat="1" applyFont="1" applyBorder="1" applyAlignment="1">
      <alignment horizontal="center" vertical="center"/>
    </xf>
    <xf numFmtId="9" fontId="5" fillId="0" borderId="6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0" fillId="2" borderId="10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vertical="center" wrapText="1"/>
    </xf>
    <xf numFmtId="0" fontId="9" fillId="0" borderId="2" xfId="0" applyFont="1" applyBorder="1" applyAlignment="1">
      <alignment horizontal="left" vertical="center"/>
    </xf>
    <xf numFmtId="0" fontId="9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horizontal="left" vertical="center"/>
    </xf>
    <xf numFmtId="0" fontId="9" fillId="0" borderId="7" xfId="0" applyFont="1" applyBorder="1" applyAlignment="1">
      <alignment horizontal="left" vertical="center"/>
    </xf>
    <xf numFmtId="0" fontId="9" fillId="0" borderId="5" xfId="0" applyFont="1" applyBorder="1" applyAlignment="1">
      <alignment horizontal="left" vertical="center"/>
    </xf>
    <xf numFmtId="0" fontId="9" fillId="0" borderId="8" xfId="0" applyFont="1" applyBorder="1" applyAlignment="1">
      <alignment horizontal="left" vertical="center"/>
    </xf>
    <xf numFmtId="0" fontId="9" fillId="0" borderId="1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7" fillId="0" borderId="3" xfId="0" applyFont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51"/>
  <sheetViews>
    <sheetView tabSelected="1" zoomScaleNormal="100" workbookViewId="0">
      <selection activeCell="B12" sqref="B12"/>
    </sheetView>
  </sheetViews>
  <sheetFormatPr defaultColWidth="8.85546875" defaultRowHeight="12.75"/>
  <cols>
    <col min="1" max="1" width="4.140625" style="2" customWidth="1"/>
    <col min="2" max="2" width="50.42578125" style="3" customWidth="1"/>
    <col min="3" max="3" width="8.85546875" style="2"/>
    <col min="4" max="4" width="14.7109375" style="2" customWidth="1"/>
    <col min="5" max="5" width="18.7109375" style="2" customWidth="1"/>
    <col min="6" max="6" width="16.7109375" style="2" customWidth="1"/>
    <col min="7" max="8" width="14.140625" style="2" customWidth="1"/>
    <col min="9" max="9" width="26.7109375" style="2" customWidth="1"/>
    <col min="10" max="10" width="12.140625" style="2" customWidth="1"/>
    <col min="11" max="16384" width="8.85546875" style="2"/>
  </cols>
  <sheetData>
    <row r="1" spans="1:9">
      <c r="G1" s="2" t="s">
        <v>24</v>
      </c>
    </row>
    <row r="2" spans="1:9" ht="19.899999999999999" customHeight="1">
      <c r="A2" s="31" t="s">
        <v>22</v>
      </c>
      <c r="B2" s="31"/>
      <c r="C2" s="31"/>
      <c r="D2" s="31"/>
      <c r="E2" s="31"/>
      <c r="F2" s="31"/>
      <c r="G2" s="31"/>
      <c r="H2" s="31"/>
      <c r="I2" s="31"/>
    </row>
    <row r="3" spans="1:9" ht="57.6" customHeight="1">
      <c r="A3" s="7" t="s">
        <v>2</v>
      </c>
      <c r="B3" s="7" t="s">
        <v>0</v>
      </c>
      <c r="C3" s="11" t="s">
        <v>1</v>
      </c>
      <c r="D3" s="11" t="s">
        <v>7</v>
      </c>
      <c r="E3" s="12" t="s">
        <v>21</v>
      </c>
      <c r="F3" s="12" t="s">
        <v>3</v>
      </c>
      <c r="G3" s="13" t="s">
        <v>6</v>
      </c>
      <c r="H3" s="13" t="s">
        <v>4</v>
      </c>
      <c r="I3" s="13" t="s">
        <v>5</v>
      </c>
    </row>
    <row r="4" spans="1:9" ht="27.6" customHeight="1">
      <c r="A4" s="32" t="s">
        <v>8</v>
      </c>
      <c r="B4" s="33"/>
      <c r="C4" s="33"/>
      <c r="D4" s="33"/>
      <c r="E4" s="33"/>
      <c r="F4" s="33"/>
      <c r="G4" s="33"/>
      <c r="H4" s="33"/>
      <c r="I4" s="34"/>
    </row>
    <row r="5" spans="1:9" ht="97.15" customHeight="1">
      <c r="A5" s="5">
        <v>1</v>
      </c>
      <c r="B5" s="23" t="s">
        <v>15</v>
      </c>
      <c r="C5" s="7">
        <v>2</v>
      </c>
      <c r="D5" s="1" t="s">
        <v>12</v>
      </c>
      <c r="E5" s="4"/>
      <c r="F5" s="4">
        <f t="shared" ref="F5" si="0">E5*C5</f>
        <v>0</v>
      </c>
      <c r="G5" s="6">
        <v>0.23</v>
      </c>
      <c r="H5" s="4">
        <f t="shared" ref="H5" si="1">F5*G5</f>
        <v>0</v>
      </c>
      <c r="I5" s="4">
        <f t="shared" ref="I5" si="2">F5+H5</f>
        <v>0</v>
      </c>
    </row>
    <row r="6" spans="1:9" ht="22.15" customHeight="1" thickBot="1">
      <c r="A6" s="15"/>
      <c r="B6" s="22"/>
      <c r="C6" s="16">
        <v>2</v>
      </c>
      <c r="D6" s="17"/>
      <c r="E6" s="18"/>
      <c r="F6" s="25">
        <f>SUM(F5)</f>
        <v>0</v>
      </c>
      <c r="G6" s="19">
        <v>0.23</v>
      </c>
      <c r="H6" s="18">
        <f t="shared" ref="H6" si="3">F6*G6</f>
        <v>0</v>
      </c>
      <c r="I6" s="25">
        <f>SUM(I5)</f>
        <v>0</v>
      </c>
    </row>
    <row r="7" spans="1:9" ht="36.75" customHeight="1" thickTop="1"/>
    <row r="8" spans="1:9" ht="19.5" customHeight="1"/>
    <row r="9" spans="1:9" ht="19.5" customHeight="1"/>
    <row r="10" spans="1:9" ht="46.5" customHeight="1"/>
    <row r="11" spans="1:9" ht="21.75" customHeight="1"/>
    <row r="12" spans="1:9" ht="21.75" customHeight="1"/>
    <row r="13" spans="1:9" ht="21.75" customHeight="1"/>
    <row r="14" spans="1:9" ht="21" customHeight="1"/>
    <row r="15" spans="1:9" ht="21" customHeight="1"/>
    <row r="16" spans="1:9" ht="21" customHeight="1"/>
    <row r="17" ht="21" customHeight="1"/>
    <row r="18" ht="21" customHeight="1"/>
    <row r="19" ht="21" customHeight="1"/>
    <row r="20" ht="21" customHeight="1"/>
    <row r="21" ht="21" customHeight="1"/>
    <row r="22" ht="21" customHeight="1"/>
    <row r="23" ht="36" customHeight="1"/>
    <row r="24" ht="20.25" customHeight="1"/>
    <row r="25" ht="20.25" customHeight="1"/>
    <row r="26" ht="20.25" customHeight="1"/>
    <row r="27" ht="20.25" customHeight="1"/>
    <row r="28" ht="20.25" customHeight="1"/>
    <row r="29" ht="20.25" customHeight="1"/>
    <row r="30" ht="20.25" customHeight="1"/>
    <row r="31" ht="20.25" customHeight="1"/>
    <row r="32" ht="20.25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30.75" customHeight="1"/>
    <row r="50" ht="30.75" customHeight="1"/>
    <row r="51" ht="30.75" customHeight="1"/>
  </sheetData>
  <mergeCells count="2">
    <mergeCell ref="A2:I2"/>
    <mergeCell ref="A4:I4"/>
  </mergeCells>
  <pageMargins left="0.23622047244094491" right="0.23622047244094491" top="0.74803149606299213" bottom="0.74803149606299213" header="0.31496062992125984" footer="0.31496062992125984"/>
  <pageSetup paperSize="9" scale="8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306707-2F70-4BE4-BB98-13EB4688C0EC}">
  <dimension ref="A1:I11"/>
  <sheetViews>
    <sheetView workbookViewId="0">
      <selection activeCell="F1" sqref="F1"/>
    </sheetView>
  </sheetViews>
  <sheetFormatPr defaultRowHeight="15"/>
  <cols>
    <col min="2" max="2" width="35.85546875" customWidth="1"/>
    <col min="4" max="4" width="13.140625" customWidth="1"/>
    <col min="5" max="5" width="13.42578125" customWidth="1"/>
    <col min="6" max="6" width="11.28515625" customWidth="1"/>
    <col min="7" max="7" width="12.7109375" customWidth="1"/>
    <col min="8" max="8" width="12.42578125" customWidth="1"/>
    <col min="9" max="9" width="12.5703125" customWidth="1"/>
  </cols>
  <sheetData>
    <row r="1" spans="1:9">
      <c r="F1" t="s">
        <v>23</v>
      </c>
    </row>
    <row r="2" spans="1:9">
      <c r="A2" s="31" t="s">
        <v>22</v>
      </c>
      <c r="B2" s="31"/>
      <c r="C2" s="31"/>
      <c r="D2" s="31"/>
      <c r="E2" s="31"/>
      <c r="F2" s="31"/>
      <c r="G2" s="31"/>
      <c r="H2" s="31"/>
      <c r="I2" s="31"/>
    </row>
    <row r="3" spans="1:9" ht="51">
      <c r="A3" s="7" t="s">
        <v>2</v>
      </c>
      <c r="B3" s="7" t="s">
        <v>0</v>
      </c>
      <c r="C3" s="11" t="s">
        <v>1</v>
      </c>
      <c r="D3" s="11" t="s">
        <v>7</v>
      </c>
      <c r="E3" s="12" t="s">
        <v>21</v>
      </c>
      <c r="F3" s="12" t="s">
        <v>3</v>
      </c>
      <c r="G3" s="13" t="s">
        <v>6</v>
      </c>
      <c r="H3" s="13" t="s">
        <v>4</v>
      </c>
      <c r="I3" s="13" t="s">
        <v>5</v>
      </c>
    </row>
    <row r="4" spans="1:9">
      <c r="A4" s="35" t="s">
        <v>9</v>
      </c>
      <c r="B4" s="36"/>
      <c r="C4" s="36"/>
      <c r="D4" s="36"/>
      <c r="E4" s="36"/>
      <c r="F4" s="36"/>
      <c r="G4" s="36"/>
      <c r="H4" s="36"/>
      <c r="I4" s="37"/>
    </row>
    <row r="5" spans="1:9" ht="150">
      <c r="A5" s="5">
        <v>1</v>
      </c>
      <c r="B5" s="23" t="s">
        <v>16</v>
      </c>
      <c r="C5" s="7">
        <v>1</v>
      </c>
      <c r="D5" s="1" t="s">
        <v>12</v>
      </c>
      <c r="E5" s="4"/>
      <c r="F5" s="4">
        <f t="shared" ref="F5" si="0">E5*C5</f>
        <v>0</v>
      </c>
      <c r="G5" s="6">
        <v>0.23</v>
      </c>
      <c r="H5" s="4">
        <f t="shared" ref="H5" si="1">F5*G5</f>
        <v>0</v>
      </c>
      <c r="I5" s="4">
        <f t="shared" ref="I5" si="2">F5+H5</f>
        <v>0</v>
      </c>
    </row>
    <row r="6" spans="1:9" ht="150">
      <c r="A6" s="5">
        <v>2</v>
      </c>
      <c r="B6" s="24" t="s">
        <v>17</v>
      </c>
      <c r="C6" s="7">
        <v>1</v>
      </c>
      <c r="D6" s="1" t="s">
        <v>12</v>
      </c>
      <c r="E6" s="4"/>
      <c r="F6" s="4">
        <f t="shared" ref="F6" si="3">E6*C6</f>
        <v>0</v>
      </c>
      <c r="G6" s="6">
        <v>0.23</v>
      </c>
      <c r="H6" s="4">
        <f t="shared" ref="H6:H7" si="4">F6*G6</f>
        <v>0</v>
      </c>
      <c r="I6" s="4">
        <f t="shared" ref="I6" si="5">F6+H6</f>
        <v>0</v>
      </c>
    </row>
    <row r="7" spans="1:9">
      <c r="A7" s="40"/>
      <c r="B7" s="41" t="s">
        <v>11</v>
      </c>
      <c r="C7" s="7">
        <v>2</v>
      </c>
      <c r="D7" s="1"/>
      <c r="E7" s="4"/>
      <c r="F7" s="26">
        <f>SUM(F5:F6)</f>
        <v>0</v>
      </c>
      <c r="G7" s="6">
        <v>0.23</v>
      </c>
      <c r="H7" s="4">
        <f t="shared" si="4"/>
        <v>0</v>
      </c>
      <c r="I7" s="26">
        <f>SUM(I5:I6)</f>
        <v>0</v>
      </c>
    </row>
    <row r="8" spans="1:9">
      <c r="A8" s="39"/>
      <c r="B8" s="39"/>
      <c r="C8" s="39"/>
      <c r="D8" s="39"/>
      <c r="E8" s="39"/>
      <c r="F8" s="39"/>
      <c r="G8" s="39"/>
      <c r="H8" s="39"/>
      <c r="I8" s="39"/>
    </row>
    <row r="9" spans="1:9">
      <c r="A9" s="2"/>
      <c r="B9" s="8"/>
      <c r="C9" s="2"/>
      <c r="D9" s="2"/>
      <c r="E9" s="2"/>
      <c r="F9" s="10"/>
      <c r="G9" s="2"/>
      <c r="H9" s="2"/>
      <c r="I9" s="2"/>
    </row>
    <row r="10" spans="1:9">
      <c r="A10" s="2"/>
      <c r="B10" s="9"/>
      <c r="C10" s="2"/>
      <c r="D10" s="2"/>
      <c r="E10" s="2"/>
      <c r="F10" s="2"/>
      <c r="G10" s="2"/>
      <c r="H10" s="2"/>
      <c r="I10" s="2"/>
    </row>
    <row r="11" spans="1:9">
      <c r="A11" s="2"/>
      <c r="B11" s="9"/>
      <c r="C11" s="2"/>
      <c r="D11" s="2"/>
      <c r="E11" s="2"/>
      <c r="F11" s="2"/>
      <c r="G11" s="2"/>
      <c r="H11" s="2"/>
      <c r="I11" s="2"/>
    </row>
  </sheetData>
  <mergeCells count="3">
    <mergeCell ref="A2:I2"/>
    <mergeCell ref="A4:I4"/>
    <mergeCell ref="A8:I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4E9CF4-646C-4B87-9D6D-38BF6CDBF23F}">
  <dimension ref="A1:I10"/>
  <sheetViews>
    <sheetView workbookViewId="0">
      <selection activeCell="G1" sqref="G1"/>
    </sheetView>
  </sheetViews>
  <sheetFormatPr defaultRowHeight="15"/>
  <cols>
    <col min="2" max="2" width="44.5703125" customWidth="1"/>
    <col min="3" max="3" width="13.42578125" customWidth="1"/>
    <col min="4" max="4" width="11.140625" customWidth="1"/>
    <col min="5" max="5" width="13.5703125" customWidth="1"/>
    <col min="6" max="6" width="12.42578125" customWidth="1"/>
    <col min="7" max="7" width="13.140625" customWidth="1"/>
    <col min="8" max="8" width="13.42578125" customWidth="1"/>
    <col min="9" max="9" width="17.28515625" customWidth="1"/>
  </cols>
  <sheetData>
    <row r="1" spans="1:9">
      <c r="G1" t="s">
        <v>23</v>
      </c>
    </row>
    <row r="2" spans="1:9" ht="15" customHeight="1">
      <c r="A2" s="31" t="s">
        <v>22</v>
      </c>
      <c r="B2" s="31"/>
      <c r="C2" s="31"/>
      <c r="D2" s="31"/>
      <c r="E2" s="31"/>
      <c r="F2" s="31"/>
      <c r="G2" s="31"/>
      <c r="H2" s="31"/>
      <c r="I2" s="31"/>
    </row>
    <row r="3" spans="1:9" ht="38.25">
      <c r="A3" s="7" t="s">
        <v>2</v>
      </c>
      <c r="B3" s="7" t="s">
        <v>0</v>
      </c>
      <c r="C3" s="11" t="s">
        <v>1</v>
      </c>
      <c r="D3" s="11" t="s">
        <v>7</v>
      </c>
      <c r="E3" s="12" t="s">
        <v>21</v>
      </c>
      <c r="F3" s="12" t="s">
        <v>3</v>
      </c>
      <c r="G3" s="13" t="s">
        <v>6</v>
      </c>
      <c r="H3" s="13" t="s">
        <v>4</v>
      </c>
      <c r="I3" s="13" t="s">
        <v>5</v>
      </c>
    </row>
    <row r="4" spans="1:9">
      <c r="A4" s="35" t="s">
        <v>10</v>
      </c>
      <c r="B4" s="36"/>
      <c r="C4" s="36"/>
      <c r="D4" s="36"/>
      <c r="E4" s="36"/>
      <c r="F4" s="36"/>
      <c r="G4" s="36"/>
      <c r="H4" s="36"/>
      <c r="I4" s="37"/>
    </row>
    <row r="5" spans="1:9" ht="105">
      <c r="A5" s="5">
        <v>1</v>
      </c>
      <c r="B5" s="23" t="s">
        <v>18</v>
      </c>
      <c r="C5" s="7">
        <v>1</v>
      </c>
      <c r="D5" s="1" t="s">
        <v>12</v>
      </c>
      <c r="E5" s="4"/>
      <c r="F5" s="4">
        <f t="shared" ref="F5" si="0">E5*C5</f>
        <v>0</v>
      </c>
      <c r="G5" s="6">
        <v>0.23</v>
      </c>
      <c r="H5" s="4">
        <f t="shared" ref="H5:H6" si="1">F5*G5</f>
        <v>0</v>
      </c>
      <c r="I5" s="4">
        <f t="shared" ref="I5:I6" si="2">F5+H5</f>
        <v>0</v>
      </c>
    </row>
    <row r="6" spans="1:9" ht="15.75">
      <c r="A6" s="5"/>
      <c r="B6" s="21"/>
      <c r="C6" s="7">
        <v>1</v>
      </c>
      <c r="D6" s="1"/>
      <c r="E6" s="4"/>
      <c r="F6" s="26">
        <f>SUM(F5)</f>
        <v>0</v>
      </c>
      <c r="G6" s="6">
        <v>0.23</v>
      </c>
      <c r="H6" s="4">
        <f t="shared" si="1"/>
        <v>0</v>
      </c>
      <c r="I6" s="26">
        <f t="shared" si="2"/>
        <v>0</v>
      </c>
    </row>
    <row r="7" spans="1:9">
      <c r="A7" s="2"/>
      <c r="B7" s="8"/>
      <c r="C7" s="2"/>
      <c r="D7" s="2"/>
      <c r="E7" s="2"/>
      <c r="F7" s="10"/>
      <c r="G7" s="2"/>
      <c r="H7" s="2"/>
      <c r="I7" s="2"/>
    </row>
    <row r="8" spans="1:9">
      <c r="A8" s="2"/>
      <c r="B8" s="9"/>
      <c r="C8" s="2"/>
      <c r="D8" s="2"/>
      <c r="E8" s="2"/>
      <c r="F8" s="2"/>
      <c r="G8" s="2"/>
      <c r="H8" s="2"/>
      <c r="I8" s="2"/>
    </row>
    <row r="9" spans="1:9">
      <c r="A9" s="2"/>
      <c r="B9" s="9"/>
      <c r="C9" s="2"/>
      <c r="D9" s="2"/>
      <c r="E9" s="2"/>
      <c r="F9" s="2"/>
      <c r="G9" s="2"/>
      <c r="H9" s="2"/>
      <c r="I9" s="2"/>
    </row>
    <row r="10" spans="1:9">
      <c r="A10" s="2"/>
      <c r="B10" s="9"/>
      <c r="C10" s="2"/>
      <c r="D10" s="2"/>
      <c r="E10" s="2"/>
      <c r="F10" s="2"/>
      <c r="G10" s="2"/>
      <c r="H10" s="2"/>
      <c r="I10" s="2"/>
    </row>
  </sheetData>
  <mergeCells count="2">
    <mergeCell ref="A2:I2"/>
    <mergeCell ref="A4:I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0BBAA-FDE3-4A10-A8C1-AE5E071A8D95}">
  <dimension ref="A1:I9"/>
  <sheetViews>
    <sheetView workbookViewId="0">
      <selection activeCell="G1" sqref="G1"/>
    </sheetView>
  </sheetViews>
  <sheetFormatPr defaultRowHeight="15"/>
  <cols>
    <col min="1" max="1" width="6.5703125" customWidth="1"/>
    <col min="2" max="2" width="38" customWidth="1"/>
    <col min="5" max="5" width="14.7109375" customWidth="1"/>
    <col min="6" max="6" width="14" customWidth="1"/>
    <col min="7" max="7" width="13.7109375" customWidth="1"/>
    <col min="8" max="8" width="14.5703125" customWidth="1"/>
    <col min="9" max="9" width="14" customWidth="1"/>
  </cols>
  <sheetData>
    <row r="1" spans="1:9">
      <c r="G1" t="s">
        <v>23</v>
      </c>
    </row>
    <row r="2" spans="1:9">
      <c r="A2" s="31" t="s">
        <v>22</v>
      </c>
      <c r="B2" s="31"/>
      <c r="C2" s="31"/>
      <c r="D2" s="31"/>
      <c r="E2" s="31"/>
      <c r="F2" s="31"/>
      <c r="G2" s="31"/>
      <c r="H2" s="31"/>
      <c r="I2" s="31"/>
    </row>
    <row r="3" spans="1:9" ht="38.25">
      <c r="A3" s="7" t="s">
        <v>2</v>
      </c>
      <c r="B3" s="7" t="s">
        <v>0</v>
      </c>
      <c r="C3" s="11" t="s">
        <v>1</v>
      </c>
      <c r="D3" s="11" t="s">
        <v>7</v>
      </c>
      <c r="E3" s="12" t="s">
        <v>21</v>
      </c>
      <c r="F3" s="12" t="s">
        <v>3</v>
      </c>
      <c r="G3" s="13" t="s">
        <v>6</v>
      </c>
      <c r="H3" s="13" t="s">
        <v>4</v>
      </c>
      <c r="I3" s="13" t="s">
        <v>5</v>
      </c>
    </row>
    <row r="4" spans="1:9">
      <c r="A4" s="38" t="s">
        <v>13</v>
      </c>
      <c r="B4" s="38"/>
      <c r="C4" s="38"/>
      <c r="D4" s="38"/>
      <c r="E4" s="38"/>
      <c r="F4" s="38"/>
      <c r="G4" s="38"/>
      <c r="H4" s="38"/>
      <c r="I4" s="38"/>
    </row>
    <row r="5" spans="1:9" ht="120">
      <c r="A5" s="27">
        <v>1</v>
      </c>
      <c r="B5" s="23" t="s">
        <v>19</v>
      </c>
      <c r="C5" s="7">
        <v>1</v>
      </c>
      <c r="D5" s="1" t="s">
        <v>12</v>
      </c>
      <c r="E5" s="4"/>
      <c r="F5" s="4">
        <f t="shared" ref="F5:F6" si="0">E5*C5</f>
        <v>0</v>
      </c>
      <c r="G5" s="6">
        <v>0.23</v>
      </c>
      <c r="H5" s="4">
        <f t="shared" ref="H5:H7" si="1">F5*G5</f>
        <v>0</v>
      </c>
      <c r="I5" s="4">
        <f t="shared" ref="I5:I6" si="2">F5+H5</f>
        <v>0</v>
      </c>
    </row>
    <row r="6" spans="1:9" ht="120">
      <c r="A6" s="5">
        <v>2</v>
      </c>
      <c r="B6" s="24" t="s">
        <v>20</v>
      </c>
      <c r="C6" s="7">
        <v>1</v>
      </c>
      <c r="D6" s="1" t="s">
        <v>12</v>
      </c>
      <c r="E6" s="4"/>
      <c r="F6" s="4">
        <f t="shared" si="0"/>
        <v>0</v>
      </c>
      <c r="G6" s="6">
        <v>0.23</v>
      </c>
      <c r="H6" s="4">
        <f t="shared" si="1"/>
        <v>0</v>
      </c>
      <c r="I6" s="4">
        <f t="shared" si="2"/>
        <v>0</v>
      </c>
    </row>
    <row r="7" spans="1:9">
      <c r="A7" s="5"/>
      <c r="B7" s="20" t="s">
        <v>14</v>
      </c>
      <c r="C7" s="7">
        <f>SUM(C5:C6)</f>
        <v>2</v>
      </c>
      <c r="D7" s="1"/>
      <c r="E7" s="4"/>
      <c r="F7" s="26">
        <f>SUM(F5:F6)</f>
        <v>0</v>
      </c>
      <c r="G7" s="6">
        <v>0.23</v>
      </c>
      <c r="H7" s="4">
        <f t="shared" si="1"/>
        <v>0</v>
      </c>
      <c r="I7" s="26">
        <f>SUM(I5:I6)</f>
        <v>0</v>
      </c>
    </row>
    <row r="8" spans="1:9">
      <c r="A8" s="14"/>
      <c r="B8" s="28"/>
      <c r="C8" s="29"/>
      <c r="D8" s="29"/>
      <c r="E8" s="29"/>
      <c r="F8" s="29"/>
      <c r="G8" s="29"/>
      <c r="H8" s="29"/>
      <c r="I8" s="30"/>
    </row>
    <row r="9" spans="1:9">
      <c r="A9" s="2"/>
      <c r="B9" s="9"/>
      <c r="C9" s="2"/>
      <c r="D9" s="2"/>
      <c r="E9" s="2"/>
      <c r="F9" s="2"/>
      <c r="G9" s="2"/>
      <c r="H9" s="2"/>
      <c r="I9" s="2"/>
    </row>
  </sheetData>
  <mergeCells count="3">
    <mergeCell ref="A2:I2"/>
    <mergeCell ref="A4:I4"/>
    <mergeCell ref="B8:I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część I</vt:lpstr>
      <vt:lpstr>część II</vt:lpstr>
      <vt:lpstr>Część III</vt:lpstr>
      <vt:lpstr>część IV</vt:lpstr>
    </vt:vector>
  </TitlesOfParts>
  <Company>PKP PLK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Szacowanie wartości zamówienia</dc:title>
  <dc:creator>Dział Gospodarki Materiałowej i Zamółwień</dc:creator>
  <cp:lastModifiedBy>Zychowicz Izabela</cp:lastModifiedBy>
  <cp:lastPrinted>2023-09-11T08:39:50Z</cp:lastPrinted>
  <dcterms:created xsi:type="dcterms:W3CDTF">2017-05-11T11:34:24Z</dcterms:created>
  <dcterms:modified xsi:type="dcterms:W3CDTF">2024-09-23T13:09:58Z</dcterms:modified>
</cp:coreProperties>
</file>