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753CBFFB-E281-4050-93B4-DAF2A676B9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" sheetId="1" r:id="rId1"/>
  </sheets>
  <definedNames>
    <definedName name="_xlnm.Print_Area" localSheetId="0">RCO!$A$1:$F$22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10" i="1" s="1"/>
  <c r="F19" i="1" l="1"/>
  <c r="F12" i="1"/>
  <c r="F17" i="1"/>
  <c r="F8" i="1" s="1"/>
  <c r="F4" i="1" l="1"/>
  <c r="F5" i="1" s="1"/>
  <c r="F7" i="1"/>
  <c r="F9" i="1"/>
  <c r="F6" i="1" l="1"/>
</calcChain>
</file>

<file path=xl/sharedStrings.xml><?xml version="1.0" encoding="utf-8"?>
<sst xmlns="http://schemas.openxmlformats.org/spreadsheetml/2006/main" count="50" uniqueCount="32">
  <si>
    <t/>
  </si>
  <si>
    <t>j.m.</t>
  </si>
  <si>
    <t>Ilość</t>
  </si>
  <si>
    <t>Cena jedn.</t>
  </si>
  <si>
    <t>1.</t>
  </si>
  <si>
    <t>1.1</t>
  </si>
  <si>
    <t>1.2</t>
  </si>
  <si>
    <t>1.3</t>
  </si>
  <si>
    <t>1.4</t>
  </si>
  <si>
    <t>Branża energetyki</t>
  </si>
  <si>
    <t>2.1</t>
  </si>
  <si>
    <t>3.1</t>
  </si>
  <si>
    <t>4.1</t>
  </si>
  <si>
    <t>OGÓŁEM WARTOŚĆ NETTO</t>
  </si>
  <si>
    <t>WARTOŚĆ BRUTTO</t>
  </si>
  <si>
    <t>Branża budowlana</t>
  </si>
  <si>
    <t>Dokumentacja projektowa i powykonawcza</t>
  </si>
  <si>
    <t>kpl</t>
  </si>
  <si>
    <t>kpl.</t>
  </si>
  <si>
    <t>Branża sanitarna</t>
  </si>
  <si>
    <t>Zobowiązanie oszacowane przez:
1. 
2. 
3.
w dniu: ………………………………..</t>
  </si>
  <si>
    <t>Podatek VAT</t>
  </si>
  <si>
    <t xml:space="preserve">Rozbicie cenowo - ofertowe dla zadania inwestycyjnego pn.: 
"Budowa miejsc parkingowych przy przystanku Kanie na linii kolejowej nr 7"
</t>
  </si>
  <si>
    <t>Wykonanie dokumentacji projektowej w branży drogowej, sanitarnej oraz elektroenergetycznej (oświetlenia).</t>
  </si>
  <si>
    <t>Uzyskanie wszelkich niezbędnych opinii, pozwoleń, decyzji.</t>
  </si>
  <si>
    <t>Wykonanie dokumentacji powykonawczej we wskazanych branżach.</t>
  </si>
  <si>
    <t>Wykonanie dokumentacji geodezyjnej.</t>
  </si>
  <si>
    <t>Budowa oświetlenia miejsc parkingowych.</t>
  </si>
  <si>
    <t>WARTOŚĆ NETTO</t>
  </si>
  <si>
    <t>OPIS I PRZEDMIAR</t>
  </si>
  <si>
    <t>Budowa miejsc parkingowych (50 miejsc parkingowych, w tym          4 przystosowane dla osób niepełnosprawnych) wraz z drogą manewrową.</t>
  </si>
  <si>
    <t>Budowa odwodnienia miejsc parkingowych wraz z włączeniem kanalizacji deszczowej w istniejący system odwodnienia  wraz        z uzyskaniem stosownych pozwoleń i zezwoleń.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</si>
</sst>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4" borderId="1" xfId="0" applyFill="1" applyBorder="1"/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9" fontId="0" fillId="0" borderId="0" xfId="0" applyNumberFormat="1" applyAlignment="1">
      <alignment vertical="center"/>
    </xf>
    <xf numFmtId="4" fontId="1" fillId="2" borderId="6" xfId="0" applyNumberFormat="1" applyFont="1" applyFill="1" applyBorder="1" applyAlignment="1">
      <alignment vertical="center"/>
    </xf>
    <xf numFmtId="4" fontId="3" fillId="2" borderId="6" xfId="0" applyNumberFormat="1" applyFont="1" applyFill="1" applyBorder="1" applyAlignment="1">
      <alignment horizontal="right" vertical="center"/>
    </xf>
    <xf numFmtId="0" fontId="1" fillId="4" borderId="5" xfId="0" quotePrefix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quotePrefix="1" applyNumberFormat="1" applyFont="1" applyFill="1" applyBorder="1" applyAlignment="1">
      <alignment horizontal="center" vertical="center"/>
    </xf>
    <xf numFmtId="49" fontId="2" fillId="0" borderId="7" xfId="0" quotePrefix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vertical="center"/>
    </xf>
    <xf numFmtId="4" fontId="2" fillId="2" borderId="9" xfId="0" applyNumberFormat="1" applyFont="1" applyFill="1" applyBorder="1" applyAlignment="1">
      <alignment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4" fontId="3" fillId="2" borderId="15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4" fontId="1" fillId="2" borderId="9" xfId="0" applyNumberFormat="1" applyFont="1" applyFill="1" applyBorder="1" applyAlignment="1">
      <alignment vertical="center"/>
    </xf>
    <xf numFmtId="0" fontId="1" fillId="2" borderId="16" xfId="0" applyFont="1" applyFill="1" applyBorder="1" applyAlignment="1"/>
    <xf numFmtId="4" fontId="5" fillId="4" borderId="6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5" fillId="3" borderId="6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8" xfId="0" applyFont="1" applyFill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981075</xdr:colOff>
      <xdr:row>0</xdr:row>
      <xdr:rowOff>0</xdr:rowOff>
    </xdr:from>
    <xdr:to>
      <xdr:col>4</xdr:col>
      <xdr:colOff>858086</xdr:colOff>
      <xdr:row>0</xdr:row>
      <xdr:rowOff>600075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143"/>
        <a:stretch/>
      </xdr:blipFill>
      <xdr:spPr>
        <a:xfrm>
          <a:off x="1504950" y="0"/>
          <a:ext cx="4849061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I13" sqref="I13"/>
    </sheetView>
  </sheetViews>
  <sheetFormatPr defaultRowHeight="15" x14ac:dyDescent="0.25"/>
  <cols>
    <col min="1" max="1" width="7.85546875" customWidth="1"/>
    <col min="2" max="2" width="61.140625" customWidth="1"/>
    <col min="3" max="4" width="6.7109375" customWidth="1"/>
    <col min="5" max="5" width="15.85546875" customWidth="1"/>
    <col min="6" max="7" width="20" customWidth="1"/>
    <col min="8" max="8" width="12.42578125" bestFit="1" customWidth="1"/>
    <col min="12" max="12" width="12.42578125" bestFit="1" customWidth="1"/>
  </cols>
  <sheetData>
    <row r="1" spans="1:12" ht="99.75" customHeight="1" x14ac:dyDescent="0.25">
      <c r="A1" s="31" t="s">
        <v>22</v>
      </c>
      <c r="B1" s="32"/>
      <c r="C1" s="32"/>
      <c r="D1" s="32"/>
      <c r="E1" s="32"/>
      <c r="F1" s="33"/>
      <c r="G1" s="46"/>
    </row>
    <row r="2" spans="1:12" ht="15" customHeight="1" x14ac:dyDescent="0.25">
      <c r="A2" s="26"/>
      <c r="B2" s="27"/>
      <c r="C2" s="27"/>
      <c r="D2" s="27"/>
      <c r="E2" s="27"/>
      <c r="F2" s="28"/>
      <c r="G2" s="46"/>
    </row>
    <row r="3" spans="1:12" ht="122.25" customHeight="1" thickBot="1" x14ac:dyDescent="0.3">
      <c r="A3" s="35" t="s">
        <v>20</v>
      </c>
      <c r="B3" s="36"/>
      <c r="C3" s="37"/>
      <c r="D3" s="37"/>
      <c r="E3" s="37"/>
      <c r="F3" s="38"/>
      <c r="G3" s="46"/>
      <c r="K3" s="9"/>
      <c r="L3" s="8"/>
    </row>
    <row r="4" spans="1:12" s="6" customFormat="1" ht="26.25" customHeight="1" x14ac:dyDescent="0.25">
      <c r="A4" s="29" t="s">
        <v>13</v>
      </c>
      <c r="B4" s="30"/>
      <c r="C4" s="30"/>
      <c r="D4" s="30"/>
      <c r="E4" s="30"/>
      <c r="F4" s="42">
        <f>F12+F19+F17+F21</f>
        <v>0</v>
      </c>
      <c r="G4" s="46"/>
      <c r="H4" s="8"/>
      <c r="K4" s="9"/>
      <c r="L4" s="8"/>
    </row>
    <row r="5" spans="1:12" s="6" customFormat="1" ht="26.25" customHeight="1" x14ac:dyDescent="0.25">
      <c r="A5" s="24" t="s">
        <v>21</v>
      </c>
      <c r="B5" s="25"/>
      <c r="C5" s="25"/>
      <c r="D5" s="25"/>
      <c r="E5" s="25"/>
      <c r="F5" s="11">
        <f>F4*23%</f>
        <v>0</v>
      </c>
      <c r="G5" s="46"/>
      <c r="I5" s="10"/>
      <c r="L5" s="8"/>
    </row>
    <row r="6" spans="1:12" s="6" customFormat="1" ht="26.25" customHeight="1" thickBot="1" x14ac:dyDescent="0.3">
      <c r="A6" s="43" t="s">
        <v>14</v>
      </c>
      <c r="B6" s="44"/>
      <c r="C6" s="44"/>
      <c r="D6" s="44"/>
      <c r="E6" s="44"/>
      <c r="F6" s="45">
        <f>F4+F5</f>
        <v>0</v>
      </c>
      <c r="G6" s="46"/>
    </row>
    <row r="7" spans="1:12" s="6" customFormat="1" ht="20.45" customHeight="1" x14ac:dyDescent="0.25">
      <c r="A7" s="39" t="s">
        <v>16</v>
      </c>
      <c r="B7" s="40"/>
      <c r="C7" s="40"/>
      <c r="D7" s="40"/>
      <c r="E7" s="40"/>
      <c r="F7" s="41">
        <f>SUM(F12)</f>
        <v>0</v>
      </c>
      <c r="G7" s="46"/>
    </row>
    <row r="8" spans="1:12" s="6" customFormat="1" ht="20.45" customHeight="1" x14ac:dyDescent="0.25">
      <c r="A8" s="22" t="s">
        <v>15</v>
      </c>
      <c r="B8" s="23"/>
      <c r="C8" s="23"/>
      <c r="D8" s="23"/>
      <c r="E8" s="23"/>
      <c r="F8" s="12">
        <f>SUM(F17)</f>
        <v>0</v>
      </c>
      <c r="G8" s="46"/>
    </row>
    <row r="9" spans="1:12" s="6" customFormat="1" ht="20.45" customHeight="1" x14ac:dyDescent="0.25">
      <c r="A9" s="22" t="s">
        <v>9</v>
      </c>
      <c r="B9" s="23"/>
      <c r="C9" s="23"/>
      <c r="D9" s="23"/>
      <c r="E9" s="23"/>
      <c r="F9" s="12">
        <f>SUM(F19)</f>
        <v>0</v>
      </c>
    </row>
    <row r="10" spans="1:12" s="6" customFormat="1" ht="20.45" customHeight="1" x14ac:dyDescent="0.25">
      <c r="A10" s="22" t="s">
        <v>19</v>
      </c>
      <c r="B10" s="23"/>
      <c r="C10" s="23"/>
      <c r="D10" s="23"/>
      <c r="E10" s="23"/>
      <c r="F10" s="12">
        <f>F21</f>
        <v>0</v>
      </c>
    </row>
    <row r="11" spans="1:12" ht="27.75" customHeight="1" x14ac:dyDescent="0.25">
      <c r="A11" s="13" t="s">
        <v>0</v>
      </c>
      <c r="B11" s="48" t="s">
        <v>29</v>
      </c>
      <c r="C11" s="7"/>
      <c r="D11" s="7"/>
      <c r="E11" s="7"/>
      <c r="F11" s="47" t="s">
        <v>28</v>
      </c>
    </row>
    <row r="12" spans="1:12" ht="25.5" customHeight="1" x14ac:dyDescent="0.25">
      <c r="A12" s="49" t="s">
        <v>4</v>
      </c>
      <c r="B12" s="50" t="s">
        <v>16</v>
      </c>
      <c r="C12" s="51" t="s">
        <v>1</v>
      </c>
      <c r="D12" s="51" t="s">
        <v>2</v>
      </c>
      <c r="E12" s="52" t="s">
        <v>3</v>
      </c>
      <c r="F12" s="53">
        <f>SUM(F13:F16)</f>
        <v>0</v>
      </c>
    </row>
    <row r="13" spans="1:12" ht="36.75" customHeight="1" x14ac:dyDescent="0.25">
      <c r="A13" s="14" t="s">
        <v>5</v>
      </c>
      <c r="B13" s="34" t="s">
        <v>23</v>
      </c>
      <c r="C13" s="1" t="s">
        <v>17</v>
      </c>
      <c r="D13" s="1">
        <v>1</v>
      </c>
      <c r="E13" s="2"/>
      <c r="F13" s="15"/>
    </row>
    <row r="14" spans="1:12" ht="28.5" customHeight="1" x14ac:dyDescent="0.25">
      <c r="A14" s="14" t="s">
        <v>6</v>
      </c>
      <c r="B14" s="34" t="s">
        <v>24</v>
      </c>
      <c r="C14" s="1" t="s">
        <v>17</v>
      </c>
      <c r="D14" s="1">
        <v>1</v>
      </c>
      <c r="E14" s="2"/>
      <c r="F14" s="15"/>
    </row>
    <row r="15" spans="1:12" ht="29.25" customHeight="1" x14ac:dyDescent="0.25">
      <c r="A15" s="14" t="s">
        <v>7</v>
      </c>
      <c r="B15" s="34" t="s">
        <v>25</v>
      </c>
      <c r="C15" s="1" t="s">
        <v>17</v>
      </c>
      <c r="D15" s="1">
        <v>1</v>
      </c>
      <c r="E15" s="2"/>
      <c r="F15" s="15"/>
    </row>
    <row r="16" spans="1:12" ht="25.5" customHeight="1" x14ac:dyDescent="0.25">
      <c r="A16" s="14" t="s">
        <v>8</v>
      </c>
      <c r="B16" s="34" t="s">
        <v>26</v>
      </c>
      <c r="C16" s="1" t="s">
        <v>17</v>
      </c>
      <c r="D16" s="1">
        <v>1</v>
      </c>
      <c r="E16" s="2"/>
      <c r="F16" s="15"/>
    </row>
    <row r="17" spans="1:6" ht="26.25" customHeight="1" x14ac:dyDescent="0.25">
      <c r="A17" s="49">
        <v>2</v>
      </c>
      <c r="B17" s="50" t="s">
        <v>15</v>
      </c>
      <c r="C17" s="51" t="s">
        <v>1</v>
      </c>
      <c r="D17" s="51" t="s">
        <v>2</v>
      </c>
      <c r="E17" s="52" t="s">
        <v>3</v>
      </c>
      <c r="F17" s="53">
        <f>SUM(F18:F18)</f>
        <v>0</v>
      </c>
    </row>
    <row r="18" spans="1:6" ht="48" customHeight="1" x14ac:dyDescent="0.25">
      <c r="A18" s="16" t="s">
        <v>10</v>
      </c>
      <c r="B18" s="54" t="s">
        <v>30</v>
      </c>
      <c r="C18" s="1" t="s">
        <v>17</v>
      </c>
      <c r="D18" s="1">
        <v>1</v>
      </c>
      <c r="E18" s="5"/>
      <c r="F18" s="15"/>
    </row>
    <row r="19" spans="1:6" ht="24" customHeight="1" x14ac:dyDescent="0.25">
      <c r="A19" s="49">
        <v>3</v>
      </c>
      <c r="B19" s="50" t="s">
        <v>9</v>
      </c>
      <c r="C19" s="51" t="s">
        <v>1</v>
      </c>
      <c r="D19" s="51" t="s">
        <v>2</v>
      </c>
      <c r="E19" s="52" t="s">
        <v>3</v>
      </c>
      <c r="F19" s="53">
        <f>SUM(F20:F20)</f>
        <v>0</v>
      </c>
    </row>
    <row r="20" spans="1:6" ht="27" customHeight="1" x14ac:dyDescent="0.25">
      <c r="A20" s="17" t="s">
        <v>11</v>
      </c>
      <c r="B20" s="3" t="s">
        <v>27</v>
      </c>
      <c r="C20" s="4" t="s">
        <v>18</v>
      </c>
      <c r="D20" s="4">
        <v>10</v>
      </c>
      <c r="E20" s="5"/>
      <c r="F20" s="15"/>
    </row>
    <row r="21" spans="1:6" ht="24" customHeight="1" x14ac:dyDescent="0.25">
      <c r="A21" s="49">
        <v>4</v>
      </c>
      <c r="B21" s="50" t="s">
        <v>19</v>
      </c>
      <c r="C21" s="51" t="s">
        <v>1</v>
      </c>
      <c r="D21" s="51" t="s">
        <v>2</v>
      </c>
      <c r="E21" s="52" t="s">
        <v>3</v>
      </c>
      <c r="F21" s="53">
        <f>SUM(F22:F22)</f>
        <v>0</v>
      </c>
    </row>
    <row r="22" spans="1:6" ht="48.75" customHeight="1" thickBot="1" x14ac:dyDescent="0.3">
      <c r="A22" s="18" t="s">
        <v>12</v>
      </c>
      <c r="B22" s="55" t="s">
        <v>31</v>
      </c>
      <c r="C22" s="19" t="s">
        <v>18</v>
      </c>
      <c r="D22" s="19">
        <v>1</v>
      </c>
      <c r="E22" s="20"/>
      <c r="F22" s="21"/>
    </row>
  </sheetData>
  <mergeCells count="11">
    <mergeCell ref="C3:F3"/>
    <mergeCell ref="A3:B3"/>
    <mergeCell ref="A1:F1"/>
    <mergeCell ref="A2:F2"/>
    <mergeCell ref="A4:E4"/>
    <mergeCell ref="A9:E9"/>
    <mergeCell ref="A10:E10"/>
    <mergeCell ref="A7:E7"/>
    <mergeCell ref="A8:E8"/>
    <mergeCell ref="A5:E5"/>
    <mergeCell ref="A6:E6"/>
  </mergeCells>
  <printOptions horizontalCentered="1" verticalCentered="1"/>
  <pageMargins left="0.25" right="0.25" top="0.75" bottom="0.75" header="0.3" footer="0.3"/>
  <pageSetup paperSize="9" scale="67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RCO</vt:lpstr>
      <vt:lpstr>RCO!Obszar_wydruku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2024-10-22T11:42:23Z</dcterms:modified>
</cp:coreProperties>
</file>