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plk052000\Desktop\dokumenty\2025\28-remont wiaduktu\"/>
    </mc:Choice>
  </mc:AlternateContent>
  <xr:revisionPtr revIDLastSave="0" documentId="8_{761955D4-C006-4C09-97B8-C7076AD41E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sztorys" sheetId="1" r:id="rId1"/>
  </sheets>
  <definedNames>
    <definedName name="page1" localSheetId="0">kosztorys!#REF!</definedName>
    <definedName name="page2" localSheetId="0">kosztorys!#REF!</definedName>
    <definedName name="page4" localSheetId="0">kosztorys!#REF!</definedName>
    <definedName name="page5" localSheetId="0">kosztorys!#REF!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6" i="1" l="1"/>
</calcChain>
</file>

<file path=xl/sharedStrings.xml><?xml version="1.0" encoding="utf-8"?>
<sst xmlns="http://schemas.openxmlformats.org/spreadsheetml/2006/main" count="189" uniqueCount="87">
  <si>
    <t>Lp.</t>
  </si>
  <si>
    <t>Jedn. miary</t>
  </si>
  <si>
    <t>Ilość</t>
  </si>
  <si>
    <t>Wartość zł (4 x 5)</t>
  </si>
  <si>
    <t>m2</t>
  </si>
  <si>
    <t>mb</t>
  </si>
  <si>
    <t>Opis robót</t>
  </si>
  <si>
    <t xml:space="preserve">Cena jednostkowa </t>
  </si>
  <si>
    <t>-</t>
  </si>
  <si>
    <t>Ustawienie rusztowań</t>
  </si>
  <si>
    <t>Demontaż toru</t>
  </si>
  <si>
    <t>cięcie szyn</t>
  </si>
  <si>
    <t xml:space="preserve">demontaż torów </t>
  </si>
  <si>
    <t xml:space="preserve">demontaż podkładów </t>
  </si>
  <si>
    <t>demontaż z podbudowy z tłucznia</t>
  </si>
  <si>
    <t>utylizacja tłucznia</t>
  </si>
  <si>
    <t xml:space="preserve">utylizacja podkładów </t>
  </si>
  <si>
    <t>km</t>
  </si>
  <si>
    <t>m3</t>
  </si>
  <si>
    <t>t</t>
  </si>
  <si>
    <t>Roboty rozbiórkowe</t>
  </si>
  <si>
    <t>demontaż poręczy</t>
  </si>
  <si>
    <t>rozkucie belek podporęczowych</t>
  </si>
  <si>
    <t>rozkucie wwy ochronnej izolacji</t>
  </si>
  <si>
    <t>utylizacja gruzu</t>
  </si>
  <si>
    <t>rozbiórka umocnień stożków</t>
  </si>
  <si>
    <t>utylizacja elementów betonowych</t>
  </si>
  <si>
    <t>Ustrój Nośny-Góra</t>
  </si>
  <si>
    <t>czyszczenie strumieniowo ścierne ustroju nośnego</t>
  </si>
  <si>
    <t>nadbudowa belek podporowych</t>
  </si>
  <si>
    <t>izolacja z żywic - min 3 mm gr</t>
  </si>
  <si>
    <t>izolacja z żywic - min 6 mm gr</t>
  </si>
  <si>
    <t xml:space="preserve">w-wa zamykające izolację </t>
  </si>
  <si>
    <t>Dylatacje</t>
  </si>
  <si>
    <t>dylatacje poziome</t>
  </si>
  <si>
    <t>dylatacje pionowe</t>
  </si>
  <si>
    <t>Amortyzatory</t>
  </si>
  <si>
    <t>wykopy pod amortyzatory</t>
  </si>
  <si>
    <t>wgłębne wzmocnienie podłoża</t>
  </si>
  <si>
    <t>warstwa wzmacniające 2x20 m</t>
  </si>
  <si>
    <t>warstwa wzmacniające 1x20 m</t>
  </si>
  <si>
    <t>Naprawa powierzchni betonowej</t>
  </si>
  <si>
    <t>odkopanie podpór</t>
  </si>
  <si>
    <t xml:space="preserve">skucie pow pionowych podpór </t>
  </si>
  <si>
    <t>skucie powierzchni sufitowych nośnych</t>
  </si>
  <si>
    <t>czyszczenie strumieniowo ścierne pow. Bet. Podpór</t>
  </si>
  <si>
    <t>czyszczenie strumieniowo ścierne pow bet ustroju nośnego</t>
  </si>
  <si>
    <t>iniekcja rys i spękań</t>
  </si>
  <si>
    <t>izolacja z papy termozgrzewalnej na pow podpór i skrzydeł</t>
  </si>
  <si>
    <t>torkret pow pionowych podpór</t>
  </si>
  <si>
    <t>torkret pow pionowych sufitowych ustroju nośnego</t>
  </si>
  <si>
    <t>zabezpieczenie powierzchni betonu farb akrylowych</t>
  </si>
  <si>
    <t>Stożki przypodporowe</t>
  </si>
  <si>
    <t>uzupełnienie mas ziemnych</t>
  </si>
  <si>
    <t>opornik betonowy</t>
  </si>
  <si>
    <t>umocnienie stożków</t>
  </si>
  <si>
    <t>Schody na obiekcie</t>
  </si>
  <si>
    <t>Poręcz na wiadukcie</t>
  </si>
  <si>
    <t>wykonanie i montaż poręczy</t>
  </si>
  <si>
    <t>Odbudowa toru</t>
  </si>
  <si>
    <t>wykonanie drenażu</t>
  </si>
  <si>
    <t>balastowanie toru</t>
  </si>
  <si>
    <t>wykonanie złączy szyn</t>
  </si>
  <si>
    <t>Zabezpieczenie istniejącej infrastruktury</t>
  </si>
  <si>
    <t>zabezpieczenie na czas robót istniejącej inftastruktury</t>
  </si>
  <si>
    <t>Drogi dojazdowe</t>
  </si>
  <si>
    <t>wykonanie, utrzymanie i ewentualna rozbiórka dróg technologicznych</t>
  </si>
  <si>
    <t xml:space="preserve">utylizacja izolacji z papu wraz z jej utylizacją </t>
  </si>
  <si>
    <t xml:space="preserve">RAZEM NETTO
 </t>
  </si>
  <si>
    <t>Zasilanie terenu budowy</t>
  </si>
  <si>
    <t xml:space="preserve">zabezpieczenie terenu budowy wraz z zasilaniem w niezbędne media </t>
  </si>
  <si>
    <t>kpl</t>
  </si>
  <si>
    <t>Dokumentacja projektowa</t>
  </si>
  <si>
    <t>Próbne obciążenia</t>
  </si>
  <si>
    <t>wbudowanie wraz przełożeniem oraz rozbiórka konstr odciążającej na obydwu torach</t>
  </si>
  <si>
    <t>naprawa/wzmocnienie powierzchni ustroju nośnego</t>
  </si>
  <si>
    <t>wykonanie próbnego obiązenia obiektu na obydwu torach wraz z opracowaniem projektu i opracowaniem wyników z badań</t>
  </si>
  <si>
    <t xml:space="preserve">rusztowania przyścienne </t>
  </si>
  <si>
    <t>rusztowania pomostowe</t>
  </si>
  <si>
    <t>Szacunkowa wartość zamówienia dla zadania:
Remont wiaduktu kolejowego nad drogą powiatową 3217L w m. Siedliska w km 3,280 linii kolejowej nr 83 Zawada – Zamość Bortatycze, wspólnego z linią LHS nr 65 km 61,559.</t>
  </si>
  <si>
    <t>wykonanie dokumetnacji projektowej wraz z uzgodnieniami oraz dokumentacji powykonawczej wraz z inwetntaryzacją geodezyjną</t>
  </si>
  <si>
    <t>odtworzenie nawierzchni na obiekcie zgodnie z PFU dla obydwu torów</t>
  </si>
  <si>
    <t>szt</t>
  </si>
  <si>
    <t>izolacja bitumiczna pow. betonowych stykacjących się z gruntem</t>
  </si>
  <si>
    <t>wykonanie schodów naskarpowych wraz z barieroporęczą</t>
  </si>
  <si>
    <t>ścianka zabezpieczenia stab. torów</t>
  </si>
  <si>
    <t>zabezpieczenie antykorozyjne elementów stalowych ustroju nośnego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</si>
</sst>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4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zoomScaleNormal="100" workbookViewId="0">
      <selection activeCell="H72" sqref="H72"/>
    </sheetView>
  </sheetViews>
  <sheetFormatPr defaultColWidth="9.109375" defaultRowHeight="14.4" x14ac:dyDescent="0.25"/>
  <cols>
    <col min="1" max="1" width="9.109375" style="1"/>
    <col min="2" max="2" width="32.109375" style="1" customWidth="1"/>
    <col min="3" max="3" width="7.6640625" style="19" customWidth="1"/>
    <col min="4" max="4" width="9.6640625" style="2" customWidth="1"/>
    <col min="5" max="6" width="14.44140625" style="11" customWidth="1"/>
    <col min="7" max="7" width="26.88671875" style="1" customWidth="1"/>
    <col min="8" max="8" width="16.5546875" style="1" customWidth="1"/>
    <col min="9" max="9" width="13.33203125" style="1" customWidth="1"/>
    <col min="10" max="16384" width="9.109375" style="1"/>
  </cols>
  <sheetData>
    <row r="1" spans="1:6" ht="24.75" customHeight="1" x14ac:dyDescent="0.25">
      <c r="A1" s="24"/>
      <c r="B1" s="24"/>
      <c r="C1" s="24"/>
      <c r="D1" s="24"/>
      <c r="E1" s="24"/>
      <c r="F1" s="24"/>
    </row>
    <row r="2" spans="1:6" ht="47.25" customHeight="1" x14ac:dyDescent="0.25">
      <c r="A2" s="25" t="s">
        <v>79</v>
      </c>
      <c r="B2" s="26"/>
      <c r="C2" s="26"/>
      <c r="D2" s="26"/>
      <c r="E2" s="26"/>
      <c r="F2" s="26"/>
    </row>
    <row r="3" spans="1:6" ht="20.399999999999999" x14ac:dyDescent="0.25">
      <c r="A3" s="3" t="s">
        <v>0</v>
      </c>
      <c r="B3" s="4" t="s">
        <v>6</v>
      </c>
      <c r="C3" s="15" t="s">
        <v>1</v>
      </c>
      <c r="D3" s="3" t="s">
        <v>2</v>
      </c>
      <c r="E3" s="5" t="s">
        <v>7</v>
      </c>
      <c r="F3" s="5" t="s">
        <v>3</v>
      </c>
    </row>
    <row r="4" spans="1:6" s="20" customFormat="1" ht="20.100000000000001" customHeight="1" x14ac:dyDescent="0.3">
      <c r="A4" s="6">
        <v>1</v>
      </c>
      <c r="B4" s="6">
        <v>2</v>
      </c>
      <c r="C4" s="16">
        <v>3</v>
      </c>
      <c r="D4" s="6">
        <v>4</v>
      </c>
      <c r="E4" s="7">
        <v>5</v>
      </c>
      <c r="F4" s="7">
        <v>6</v>
      </c>
    </row>
    <row r="5" spans="1:6" s="20" customFormat="1" ht="20.100000000000001" customHeight="1" x14ac:dyDescent="0.3">
      <c r="A5" s="3">
        <v>1</v>
      </c>
      <c r="B5" s="10" t="s">
        <v>9</v>
      </c>
      <c r="C5" s="17"/>
      <c r="D5" s="6"/>
      <c r="E5" s="6"/>
      <c r="F5" s="14"/>
    </row>
    <row r="6" spans="1:6" s="20" customFormat="1" ht="20.100000000000001" customHeight="1" x14ac:dyDescent="0.3">
      <c r="A6" s="8" t="s">
        <v>8</v>
      </c>
      <c r="B6" s="9" t="s">
        <v>78</v>
      </c>
      <c r="C6" s="18" t="s">
        <v>4</v>
      </c>
      <c r="D6" s="8">
        <v>200</v>
      </c>
      <c r="E6" s="12"/>
      <c r="F6" s="12"/>
    </row>
    <row r="7" spans="1:6" s="20" customFormat="1" ht="20.100000000000001" customHeight="1" x14ac:dyDescent="0.3">
      <c r="A7" s="8" t="s">
        <v>8</v>
      </c>
      <c r="B7" s="9" t="s">
        <v>77</v>
      </c>
      <c r="C7" s="18" t="s">
        <v>4</v>
      </c>
      <c r="D7" s="8">
        <v>120</v>
      </c>
      <c r="E7" s="12"/>
      <c r="F7" s="12"/>
    </row>
    <row r="8" spans="1:6" s="20" customFormat="1" ht="20.100000000000001" customHeight="1" x14ac:dyDescent="0.3">
      <c r="A8" s="8" t="s">
        <v>8</v>
      </c>
      <c r="B8" s="9" t="s">
        <v>85</v>
      </c>
      <c r="C8" s="18" t="s">
        <v>5</v>
      </c>
      <c r="D8" s="8">
        <v>55</v>
      </c>
      <c r="E8" s="12"/>
      <c r="F8" s="12"/>
    </row>
    <row r="9" spans="1:6" s="20" customFormat="1" ht="20.100000000000001" customHeight="1" x14ac:dyDescent="0.3">
      <c r="A9" s="3">
        <v>2</v>
      </c>
      <c r="B9" s="10" t="s">
        <v>10</v>
      </c>
      <c r="C9" s="17"/>
      <c r="D9" s="6"/>
      <c r="E9" s="22"/>
      <c r="F9" s="23"/>
    </row>
    <row r="10" spans="1:6" s="20" customFormat="1" ht="20.100000000000001" customHeight="1" x14ac:dyDescent="0.3">
      <c r="A10" s="8" t="s">
        <v>8</v>
      </c>
      <c r="B10" s="9" t="s">
        <v>11</v>
      </c>
      <c r="C10" s="18" t="s">
        <v>82</v>
      </c>
      <c r="D10" s="8">
        <v>8</v>
      </c>
      <c r="E10" s="12"/>
      <c r="F10" s="12"/>
    </row>
    <row r="11" spans="1:6" s="20" customFormat="1" ht="20.100000000000001" customHeight="1" x14ac:dyDescent="0.3">
      <c r="A11" s="8" t="s">
        <v>8</v>
      </c>
      <c r="B11" s="9" t="s">
        <v>12</v>
      </c>
      <c r="C11" s="18" t="s">
        <v>17</v>
      </c>
      <c r="D11" s="8">
        <v>5.5E-2</v>
      </c>
      <c r="E11" s="12"/>
      <c r="F11" s="12"/>
    </row>
    <row r="12" spans="1:6" s="20" customFormat="1" ht="20.100000000000001" customHeight="1" x14ac:dyDescent="0.3">
      <c r="A12" s="8" t="s">
        <v>8</v>
      </c>
      <c r="B12" s="9" t="s">
        <v>13</v>
      </c>
      <c r="C12" s="18" t="s">
        <v>18</v>
      </c>
      <c r="D12" s="8">
        <v>7.65</v>
      </c>
      <c r="E12" s="12"/>
      <c r="F12" s="12"/>
    </row>
    <row r="13" spans="1:6" s="20" customFormat="1" ht="20.100000000000001" customHeight="1" x14ac:dyDescent="0.3">
      <c r="A13" s="8" t="s">
        <v>8</v>
      </c>
      <c r="B13" s="9" t="s">
        <v>14</v>
      </c>
      <c r="C13" s="18" t="s">
        <v>18</v>
      </c>
      <c r="D13" s="8">
        <v>240</v>
      </c>
      <c r="E13" s="12"/>
      <c r="F13" s="12"/>
    </row>
    <row r="14" spans="1:6" s="20" customFormat="1" ht="20.100000000000001" customHeight="1" x14ac:dyDescent="0.3">
      <c r="A14" s="8" t="s">
        <v>8</v>
      </c>
      <c r="B14" s="9" t="s">
        <v>15</v>
      </c>
      <c r="C14" s="18" t="s">
        <v>19</v>
      </c>
      <c r="D14" s="8">
        <v>432</v>
      </c>
      <c r="E14" s="12"/>
      <c r="F14" s="12"/>
    </row>
    <row r="15" spans="1:6" s="20" customFormat="1" ht="20.100000000000001" customHeight="1" x14ac:dyDescent="0.3">
      <c r="A15" s="8" t="s">
        <v>8</v>
      </c>
      <c r="B15" s="9" t="s">
        <v>16</v>
      </c>
      <c r="C15" s="18" t="s">
        <v>19</v>
      </c>
      <c r="D15" s="8">
        <v>7</v>
      </c>
      <c r="E15" s="12"/>
      <c r="F15" s="12"/>
    </row>
    <row r="16" spans="1:6" s="20" customFormat="1" ht="20.100000000000001" customHeight="1" x14ac:dyDescent="0.3">
      <c r="A16" s="8" t="s">
        <v>8</v>
      </c>
      <c r="B16" s="9" t="s">
        <v>67</v>
      </c>
      <c r="C16" s="18" t="s">
        <v>4</v>
      </c>
      <c r="D16" s="8">
        <v>200</v>
      </c>
      <c r="E16" s="12"/>
      <c r="F16" s="12"/>
    </row>
    <row r="17" spans="1:6" s="20" customFormat="1" ht="20.100000000000001" customHeight="1" x14ac:dyDescent="0.3">
      <c r="A17" s="3">
        <v>3</v>
      </c>
      <c r="B17" s="10" t="s">
        <v>20</v>
      </c>
      <c r="C17" s="17"/>
      <c r="D17" s="6"/>
      <c r="E17" s="6"/>
      <c r="F17" s="23"/>
    </row>
    <row r="18" spans="1:6" s="20" customFormat="1" ht="20.100000000000001" customHeight="1" x14ac:dyDescent="0.3">
      <c r="A18" s="8" t="s">
        <v>8</v>
      </c>
      <c r="B18" s="9" t="s">
        <v>21</v>
      </c>
      <c r="C18" s="18" t="s">
        <v>5</v>
      </c>
      <c r="D18" s="8">
        <v>50</v>
      </c>
      <c r="E18" s="12"/>
      <c r="F18" s="12"/>
    </row>
    <row r="19" spans="1:6" s="20" customFormat="1" ht="20.100000000000001" customHeight="1" x14ac:dyDescent="0.3">
      <c r="A19" s="8" t="s">
        <v>8</v>
      </c>
      <c r="B19" s="9" t="s">
        <v>22</v>
      </c>
      <c r="C19" s="18" t="s">
        <v>18</v>
      </c>
      <c r="D19" s="8">
        <v>10</v>
      </c>
      <c r="E19" s="12"/>
      <c r="F19" s="12"/>
    </row>
    <row r="20" spans="1:6" s="20" customFormat="1" ht="20.100000000000001" customHeight="1" x14ac:dyDescent="0.3">
      <c r="A20" s="8" t="s">
        <v>8</v>
      </c>
      <c r="B20" s="9" t="s">
        <v>23</v>
      </c>
      <c r="C20" s="18" t="s">
        <v>4</v>
      </c>
      <c r="D20" s="8">
        <v>186</v>
      </c>
      <c r="E20" s="12"/>
      <c r="F20" s="12"/>
    </row>
    <row r="21" spans="1:6" s="20" customFormat="1" ht="20.100000000000001" customHeight="1" x14ac:dyDescent="0.3">
      <c r="A21" s="8" t="s">
        <v>8</v>
      </c>
      <c r="B21" s="9" t="s">
        <v>24</v>
      </c>
      <c r="C21" s="18" t="s">
        <v>19</v>
      </c>
      <c r="D21" s="8">
        <v>41</v>
      </c>
      <c r="E21" s="12"/>
      <c r="F21" s="12"/>
    </row>
    <row r="22" spans="1:6" s="20" customFormat="1" ht="20.100000000000001" customHeight="1" x14ac:dyDescent="0.3">
      <c r="A22" s="8" t="s">
        <v>8</v>
      </c>
      <c r="B22" s="9" t="s">
        <v>25</v>
      </c>
      <c r="C22" s="18" t="s">
        <v>4</v>
      </c>
      <c r="D22" s="8">
        <v>240</v>
      </c>
      <c r="E22" s="12"/>
      <c r="F22" s="12"/>
    </row>
    <row r="23" spans="1:6" s="20" customFormat="1" ht="20.100000000000001" customHeight="1" x14ac:dyDescent="0.3">
      <c r="A23" s="8" t="s">
        <v>8</v>
      </c>
      <c r="B23" s="9" t="s">
        <v>26</v>
      </c>
      <c r="C23" s="18" t="s">
        <v>19</v>
      </c>
      <c r="D23" s="8">
        <v>25</v>
      </c>
      <c r="E23" s="12"/>
      <c r="F23" s="12"/>
    </row>
    <row r="24" spans="1:6" s="20" customFormat="1" ht="20.100000000000001" customHeight="1" x14ac:dyDescent="0.3">
      <c r="A24" s="3">
        <v>4</v>
      </c>
      <c r="B24" s="10" t="s">
        <v>27</v>
      </c>
      <c r="C24" s="17"/>
      <c r="D24" s="6"/>
      <c r="E24" s="6"/>
      <c r="F24" s="23"/>
    </row>
    <row r="25" spans="1:6" s="20" customFormat="1" ht="20.100000000000001" customHeight="1" x14ac:dyDescent="0.3">
      <c r="A25" s="8" t="s">
        <v>8</v>
      </c>
      <c r="B25" s="9" t="s">
        <v>28</v>
      </c>
      <c r="C25" s="18" t="s">
        <v>4</v>
      </c>
      <c r="D25" s="8">
        <v>264</v>
      </c>
      <c r="E25" s="12"/>
      <c r="F25" s="12"/>
    </row>
    <row r="26" spans="1:6" s="20" customFormat="1" ht="20.100000000000001" customHeight="1" x14ac:dyDescent="0.3">
      <c r="A26" s="8" t="s">
        <v>8</v>
      </c>
      <c r="B26" s="9" t="s">
        <v>29</v>
      </c>
      <c r="C26" s="18" t="s">
        <v>18</v>
      </c>
      <c r="D26" s="8">
        <v>16</v>
      </c>
      <c r="E26" s="12"/>
      <c r="F26" s="12"/>
    </row>
    <row r="27" spans="1:6" s="20" customFormat="1" ht="20.100000000000001" customHeight="1" x14ac:dyDescent="0.3">
      <c r="A27" s="8" t="s">
        <v>8</v>
      </c>
      <c r="B27" s="9" t="s">
        <v>75</v>
      </c>
      <c r="C27" s="18" t="s">
        <v>4</v>
      </c>
      <c r="D27" s="8">
        <v>264</v>
      </c>
      <c r="E27" s="12"/>
      <c r="F27" s="12"/>
    </row>
    <row r="28" spans="1:6" s="20" customFormat="1" ht="20.100000000000001" customHeight="1" x14ac:dyDescent="0.3">
      <c r="A28" s="8" t="s">
        <v>8</v>
      </c>
      <c r="B28" s="9" t="s">
        <v>31</v>
      </c>
      <c r="C28" s="18" t="s">
        <v>4</v>
      </c>
      <c r="D28" s="8">
        <v>2000</v>
      </c>
      <c r="E28" s="12"/>
      <c r="F28" s="12"/>
    </row>
    <row r="29" spans="1:6" s="20" customFormat="1" ht="20.100000000000001" customHeight="1" x14ac:dyDescent="0.3">
      <c r="A29" s="8" t="s">
        <v>8</v>
      </c>
      <c r="B29" s="9" t="s">
        <v>30</v>
      </c>
      <c r="C29" s="18" t="s">
        <v>4</v>
      </c>
      <c r="D29" s="8">
        <v>56</v>
      </c>
      <c r="E29" s="12"/>
      <c r="F29" s="12"/>
    </row>
    <row r="30" spans="1:6" s="20" customFormat="1" ht="20.100000000000001" customHeight="1" x14ac:dyDescent="0.3">
      <c r="A30" s="8" t="s">
        <v>8</v>
      </c>
      <c r="B30" s="9" t="s">
        <v>32</v>
      </c>
      <c r="C30" s="18" t="s">
        <v>4</v>
      </c>
      <c r="D30" s="8">
        <v>264</v>
      </c>
      <c r="E30" s="12"/>
      <c r="F30" s="12"/>
    </row>
    <row r="31" spans="1:6" s="20" customFormat="1" ht="20.100000000000001" customHeight="1" x14ac:dyDescent="0.3">
      <c r="A31" s="3">
        <v>5</v>
      </c>
      <c r="B31" s="10" t="s">
        <v>33</v>
      </c>
      <c r="C31" s="17"/>
      <c r="D31" s="6"/>
      <c r="E31" s="6"/>
      <c r="F31" s="23"/>
    </row>
    <row r="32" spans="1:6" s="20" customFormat="1" ht="20.100000000000001" customHeight="1" x14ac:dyDescent="0.3">
      <c r="A32" s="8" t="s">
        <v>8</v>
      </c>
      <c r="B32" s="9" t="s">
        <v>34</v>
      </c>
      <c r="C32" s="18" t="s">
        <v>5</v>
      </c>
      <c r="D32" s="8">
        <v>48</v>
      </c>
      <c r="E32" s="12"/>
      <c r="F32" s="12"/>
    </row>
    <row r="33" spans="1:6" s="20" customFormat="1" ht="20.100000000000001" customHeight="1" x14ac:dyDescent="0.3">
      <c r="A33" s="8" t="s">
        <v>8</v>
      </c>
      <c r="B33" s="9" t="s">
        <v>35</v>
      </c>
      <c r="C33" s="18" t="s">
        <v>5</v>
      </c>
      <c r="D33" s="8">
        <v>20</v>
      </c>
      <c r="E33" s="12"/>
      <c r="F33" s="12"/>
    </row>
    <row r="34" spans="1:6" s="20" customFormat="1" ht="20.100000000000001" customHeight="1" x14ac:dyDescent="0.3">
      <c r="A34" s="3">
        <v>6</v>
      </c>
      <c r="B34" s="10" t="s">
        <v>36</v>
      </c>
      <c r="C34" s="17"/>
      <c r="D34" s="6"/>
      <c r="E34" s="6"/>
      <c r="F34" s="23"/>
    </row>
    <row r="35" spans="1:6" s="20" customFormat="1" ht="20.100000000000001" customHeight="1" x14ac:dyDescent="0.3">
      <c r="A35" s="8" t="s">
        <v>8</v>
      </c>
      <c r="B35" s="9" t="s">
        <v>37</v>
      </c>
      <c r="C35" s="18" t="s">
        <v>18</v>
      </c>
      <c r="D35" s="8">
        <v>400</v>
      </c>
      <c r="E35" s="12"/>
      <c r="F35" s="12"/>
    </row>
    <row r="36" spans="1:6" s="20" customFormat="1" ht="20.100000000000001" customHeight="1" x14ac:dyDescent="0.3">
      <c r="A36" s="8" t="s">
        <v>8</v>
      </c>
      <c r="B36" s="9" t="s">
        <v>38</v>
      </c>
      <c r="C36" s="18" t="s">
        <v>71</v>
      </c>
      <c r="D36" s="8">
        <v>1</v>
      </c>
      <c r="E36" s="12"/>
      <c r="F36" s="12"/>
    </row>
    <row r="37" spans="1:6" s="20" customFormat="1" ht="20.100000000000001" customHeight="1" x14ac:dyDescent="0.3">
      <c r="A37" s="8" t="s">
        <v>8</v>
      </c>
      <c r="B37" s="9" t="s">
        <v>39</v>
      </c>
      <c r="C37" s="18" t="s">
        <v>4</v>
      </c>
      <c r="D37" s="8">
        <v>200</v>
      </c>
      <c r="E37" s="12"/>
      <c r="F37" s="12"/>
    </row>
    <row r="38" spans="1:6" s="20" customFormat="1" ht="20.100000000000001" customHeight="1" x14ac:dyDescent="0.3">
      <c r="A38" s="8" t="s">
        <v>8</v>
      </c>
      <c r="B38" s="9" t="s">
        <v>40</v>
      </c>
      <c r="C38" s="18" t="s">
        <v>4</v>
      </c>
      <c r="D38" s="8">
        <v>200</v>
      </c>
      <c r="E38" s="12"/>
      <c r="F38" s="12"/>
    </row>
    <row r="39" spans="1:6" s="20" customFormat="1" ht="20.100000000000001" customHeight="1" x14ac:dyDescent="0.3">
      <c r="A39" s="3">
        <v>7</v>
      </c>
      <c r="B39" s="10" t="s">
        <v>41</v>
      </c>
      <c r="C39" s="17"/>
      <c r="D39" s="6"/>
      <c r="E39" s="6"/>
      <c r="F39" s="23"/>
    </row>
    <row r="40" spans="1:6" s="20" customFormat="1" ht="20.100000000000001" customHeight="1" x14ac:dyDescent="0.3">
      <c r="A40" s="8" t="s">
        <v>8</v>
      </c>
      <c r="B40" s="9" t="s">
        <v>42</v>
      </c>
      <c r="C40" s="18" t="s">
        <v>18</v>
      </c>
      <c r="D40" s="8">
        <v>35</v>
      </c>
      <c r="E40" s="12"/>
      <c r="F40" s="12"/>
    </row>
    <row r="41" spans="1:6" s="20" customFormat="1" ht="20.100000000000001" customHeight="1" x14ac:dyDescent="0.3">
      <c r="A41" s="8" t="s">
        <v>8</v>
      </c>
      <c r="B41" s="9" t="s">
        <v>43</v>
      </c>
      <c r="C41" s="18" t="s">
        <v>4</v>
      </c>
      <c r="D41" s="8">
        <v>380</v>
      </c>
      <c r="E41" s="12"/>
      <c r="F41" s="12"/>
    </row>
    <row r="42" spans="1:6" s="20" customFormat="1" ht="20.100000000000001" customHeight="1" x14ac:dyDescent="0.3">
      <c r="A42" s="8" t="s">
        <v>8</v>
      </c>
      <c r="B42" s="9" t="s">
        <v>44</v>
      </c>
      <c r="C42" s="18" t="s">
        <v>4</v>
      </c>
      <c r="D42" s="8">
        <v>100</v>
      </c>
      <c r="E42" s="12"/>
      <c r="F42" s="12"/>
    </row>
    <row r="43" spans="1:6" s="20" customFormat="1" ht="20.100000000000001" customHeight="1" x14ac:dyDescent="0.3">
      <c r="A43" s="8" t="s">
        <v>8</v>
      </c>
      <c r="B43" s="9" t="s">
        <v>45</v>
      </c>
      <c r="C43" s="18" t="s">
        <v>4</v>
      </c>
      <c r="D43" s="8">
        <v>380</v>
      </c>
      <c r="E43" s="12"/>
      <c r="F43" s="12"/>
    </row>
    <row r="44" spans="1:6" s="20" customFormat="1" ht="20.100000000000001" customHeight="1" x14ac:dyDescent="0.3">
      <c r="A44" s="8" t="s">
        <v>8</v>
      </c>
      <c r="B44" s="9" t="s">
        <v>46</v>
      </c>
      <c r="C44" s="18" t="s">
        <v>4</v>
      </c>
      <c r="D44" s="8">
        <v>300</v>
      </c>
      <c r="E44" s="12"/>
      <c r="F44" s="12"/>
    </row>
    <row r="45" spans="1:6" s="20" customFormat="1" ht="20.100000000000001" customHeight="1" x14ac:dyDescent="0.3">
      <c r="A45" s="8" t="s">
        <v>8</v>
      </c>
      <c r="B45" s="9" t="s">
        <v>47</v>
      </c>
      <c r="C45" s="18" t="s">
        <v>5</v>
      </c>
      <c r="D45" s="8">
        <v>65</v>
      </c>
      <c r="E45" s="12"/>
      <c r="F45" s="12"/>
    </row>
    <row r="46" spans="1:6" s="20" customFormat="1" ht="20.100000000000001" customHeight="1" x14ac:dyDescent="0.3">
      <c r="A46" s="8" t="s">
        <v>8</v>
      </c>
      <c r="B46" s="21" t="s">
        <v>48</v>
      </c>
      <c r="C46" s="18" t="s">
        <v>4</v>
      </c>
      <c r="D46" s="8">
        <v>100</v>
      </c>
      <c r="E46" s="12"/>
      <c r="F46" s="12"/>
    </row>
    <row r="47" spans="1:6" s="20" customFormat="1" ht="20.100000000000001" customHeight="1" x14ac:dyDescent="0.3">
      <c r="A47" s="8" t="s">
        <v>8</v>
      </c>
      <c r="B47" s="9" t="s">
        <v>49</v>
      </c>
      <c r="C47" s="18" t="s">
        <v>4</v>
      </c>
      <c r="D47" s="8">
        <v>380</v>
      </c>
      <c r="E47" s="12"/>
      <c r="F47" s="12"/>
    </row>
    <row r="48" spans="1:6" s="20" customFormat="1" ht="20.100000000000001" customHeight="1" x14ac:dyDescent="0.3">
      <c r="A48" s="8" t="s">
        <v>8</v>
      </c>
      <c r="B48" s="9" t="s">
        <v>50</v>
      </c>
      <c r="C48" s="18" t="s">
        <v>4</v>
      </c>
      <c r="D48" s="8">
        <v>100</v>
      </c>
      <c r="E48" s="12"/>
      <c r="F48" s="12"/>
    </row>
    <row r="49" spans="1:6" s="20" customFormat="1" ht="20.100000000000001" customHeight="1" x14ac:dyDescent="0.3">
      <c r="A49" s="8" t="s">
        <v>8</v>
      </c>
      <c r="B49" s="9" t="s">
        <v>51</v>
      </c>
      <c r="C49" s="18" t="s">
        <v>4</v>
      </c>
      <c r="D49" s="8">
        <v>480</v>
      </c>
      <c r="E49" s="12"/>
      <c r="F49" s="12"/>
    </row>
    <row r="50" spans="1:6" s="20" customFormat="1" ht="20.100000000000001" customHeight="1" x14ac:dyDescent="0.3">
      <c r="A50" s="8" t="s">
        <v>8</v>
      </c>
      <c r="B50" s="9" t="s">
        <v>86</v>
      </c>
      <c r="C50" s="18" t="s">
        <v>4</v>
      </c>
      <c r="D50" s="8">
        <v>100</v>
      </c>
      <c r="E50" s="12"/>
      <c r="F50" s="12"/>
    </row>
    <row r="51" spans="1:6" s="20" customFormat="1" ht="20.100000000000001" customHeight="1" x14ac:dyDescent="0.3">
      <c r="A51" s="8" t="s">
        <v>8</v>
      </c>
      <c r="B51" s="9" t="s">
        <v>83</v>
      </c>
      <c r="C51" s="18" t="s">
        <v>4</v>
      </c>
      <c r="D51" s="8">
        <v>200</v>
      </c>
      <c r="E51" s="12"/>
      <c r="F51" s="12"/>
    </row>
    <row r="52" spans="1:6" s="20" customFormat="1" ht="20.100000000000001" customHeight="1" x14ac:dyDescent="0.3">
      <c r="A52" s="3">
        <v>8</v>
      </c>
      <c r="B52" s="10" t="s">
        <v>52</v>
      </c>
      <c r="C52" s="17"/>
      <c r="D52" s="6"/>
      <c r="E52" s="6"/>
      <c r="F52" s="23"/>
    </row>
    <row r="53" spans="1:6" s="20" customFormat="1" ht="20.100000000000001" customHeight="1" x14ac:dyDescent="0.3">
      <c r="A53" s="8" t="s">
        <v>8</v>
      </c>
      <c r="B53" s="9" t="s">
        <v>53</v>
      </c>
      <c r="C53" s="18" t="s">
        <v>18</v>
      </c>
      <c r="D53" s="8">
        <v>250</v>
      </c>
      <c r="E53" s="12"/>
      <c r="F53" s="12"/>
    </row>
    <row r="54" spans="1:6" s="20" customFormat="1" ht="20.100000000000001" customHeight="1" x14ac:dyDescent="0.3">
      <c r="A54" s="8" t="s">
        <v>8</v>
      </c>
      <c r="B54" s="9" t="s">
        <v>54</v>
      </c>
      <c r="C54" s="18" t="s">
        <v>18</v>
      </c>
      <c r="D54" s="8">
        <v>18</v>
      </c>
      <c r="E54" s="12"/>
      <c r="F54" s="12"/>
    </row>
    <row r="55" spans="1:6" s="20" customFormat="1" ht="20.100000000000001" customHeight="1" x14ac:dyDescent="0.3">
      <c r="A55" s="8" t="s">
        <v>8</v>
      </c>
      <c r="B55" s="9" t="s">
        <v>55</v>
      </c>
      <c r="C55" s="18" t="s">
        <v>4</v>
      </c>
      <c r="D55" s="8">
        <v>300</v>
      </c>
      <c r="E55" s="12"/>
      <c r="F55" s="12"/>
    </row>
    <row r="56" spans="1:6" s="20" customFormat="1" ht="20.100000000000001" customHeight="1" x14ac:dyDescent="0.3">
      <c r="A56" s="3">
        <v>9</v>
      </c>
      <c r="B56" s="10" t="s">
        <v>56</v>
      </c>
      <c r="C56" s="17"/>
      <c r="D56" s="6"/>
      <c r="E56" s="6"/>
      <c r="F56" s="23"/>
    </row>
    <row r="57" spans="1:6" s="20" customFormat="1" ht="20.100000000000001" customHeight="1" x14ac:dyDescent="0.3">
      <c r="A57" s="8" t="s">
        <v>8</v>
      </c>
      <c r="B57" s="9" t="s">
        <v>84</v>
      </c>
      <c r="C57" s="18" t="s">
        <v>5</v>
      </c>
      <c r="D57" s="8">
        <v>12</v>
      </c>
      <c r="E57" s="12"/>
      <c r="F57" s="12"/>
    </row>
    <row r="58" spans="1:6" s="20" customFormat="1" ht="20.100000000000001" customHeight="1" x14ac:dyDescent="0.3">
      <c r="A58" s="3">
        <v>10</v>
      </c>
      <c r="B58" s="10" t="s">
        <v>57</v>
      </c>
      <c r="C58" s="17"/>
      <c r="D58" s="6"/>
      <c r="E58" s="6"/>
      <c r="F58" s="23"/>
    </row>
    <row r="59" spans="1:6" s="20" customFormat="1" ht="20.100000000000001" customHeight="1" x14ac:dyDescent="0.3">
      <c r="A59" s="8" t="s">
        <v>8</v>
      </c>
      <c r="B59" s="9" t="s">
        <v>58</v>
      </c>
      <c r="C59" s="18" t="s">
        <v>19</v>
      </c>
      <c r="D59" s="8">
        <v>8</v>
      </c>
      <c r="E59" s="12"/>
      <c r="F59" s="12"/>
    </row>
    <row r="60" spans="1:6" s="20" customFormat="1" ht="20.100000000000001" customHeight="1" x14ac:dyDescent="0.3">
      <c r="A60" s="3">
        <v>11</v>
      </c>
      <c r="B60" s="10" t="s">
        <v>59</v>
      </c>
      <c r="C60" s="17"/>
      <c r="D60" s="6"/>
      <c r="E60" s="6"/>
      <c r="F60" s="23"/>
    </row>
    <row r="61" spans="1:6" s="20" customFormat="1" ht="20.100000000000001" customHeight="1" x14ac:dyDescent="0.3">
      <c r="A61" s="8" t="s">
        <v>8</v>
      </c>
      <c r="B61" s="9" t="s">
        <v>74</v>
      </c>
      <c r="C61" s="18" t="s">
        <v>19</v>
      </c>
      <c r="D61" s="8">
        <v>33.6</v>
      </c>
      <c r="E61" s="12"/>
      <c r="F61" s="12"/>
    </row>
    <row r="62" spans="1:6" s="20" customFormat="1" ht="20.100000000000001" customHeight="1" x14ac:dyDescent="0.3">
      <c r="A62" s="8" t="s">
        <v>8</v>
      </c>
      <c r="B62" s="9" t="s">
        <v>60</v>
      </c>
      <c r="C62" s="18" t="s">
        <v>5</v>
      </c>
      <c r="D62" s="8">
        <v>60</v>
      </c>
      <c r="E62" s="12"/>
      <c r="F62" s="12"/>
    </row>
    <row r="63" spans="1:6" s="20" customFormat="1" ht="20.100000000000001" customHeight="1" x14ac:dyDescent="0.3">
      <c r="A63" s="8" t="s">
        <v>8</v>
      </c>
      <c r="B63" s="9" t="s">
        <v>81</v>
      </c>
      <c r="C63" s="18" t="s">
        <v>17</v>
      </c>
      <c r="D63" s="8">
        <v>0.09</v>
      </c>
      <c r="E63" s="12"/>
      <c r="F63" s="12"/>
    </row>
    <row r="64" spans="1:6" s="20" customFormat="1" ht="20.100000000000001" customHeight="1" x14ac:dyDescent="0.3">
      <c r="A64" s="8" t="s">
        <v>8</v>
      </c>
      <c r="B64" s="9" t="s">
        <v>61</v>
      </c>
      <c r="C64" s="18" t="s">
        <v>18</v>
      </c>
      <c r="D64" s="8">
        <v>320</v>
      </c>
      <c r="E64" s="12"/>
      <c r="F64" s="12"/>
    </row>
    <row r="65" spans="1:6" s="20" customFormat="1" ht="20.100000000000001" customHeight="1" x14ac:dyDescent="0.3">
      <c r="A65" s="8" t="s">
        <v>8</v>
      </c>
      <c r="B65" s="9" t="s">
        <v>62</v>
      </c>
      <c r="C65" s="18" t="s">
        <v>82</v>
      </c>
      <c r="D65" s="8">
        <v>8</v>
      </c>
      <c r="E65" s="12"/>
      <c r="F65" s="12"/>
    </row>
    <row r="66" spans="1:6" s="20" customFormat="1" ht="20.100000000000001" customHeight="1" x14ac:dyDescent="0.3">
      <c r="A66" s="3">
        <v>12</v>
      </c>
      <c r="B66" s="10" t="s">
        <v>73</v>
      </c>
      <c r="C66" s="17"/>
      <c r="D66" s="6"/>
      <c r="E66" s="6"/>
      <c r="F66" s="23"/>
    </row>
    <row r="67" spans="1:6" s="20" customFormat="1" ht="49.5" customHeight="1" x14ac:dyDescent="0.3">
      <c r="A67" s="8" t="s">
        <v>8</v>
      </c>
      <c r="B67" s="9" t="s">
        <v>76</v>
      </c>
      <c r="C67" s="18" t="s">
        <v>71</v>
      </c>
      <c r="D67" s="8">
        <v>1</v>
      </c>
      <c r="E67" s="12"/>
      <c r="F67" s="12"/>
    </row>
    <row r="68" spans="1:6" s="20" customFormat="1" ht="20.100000000000001" customHeight="1" x14ac:dyDescent="0.3">
      <c r="A68" s="3">
        <v>13</v>
      </c>
      <c r="B68" s="10" t="s">
        <v>63</v>
      </c>
      <c r="C68" s="17"/>
      <c r="D68" s="6"/>
      <c r="E68" s="6"/>
      <c r="F68" s="23"/>
    </row>
    <row r="69" spans="1:6" s="20" customFormat="1" ht="20.100000000000001" customHeight="1" x14ac:dyDescent="0.3">
      <c r="A69" s="8" t="s">
        <v>8</v>
      </c>
      <c r="B69" s="9" t="s">
        <v>64</v>
      </c>
      <c r="C69" s="18" t="s">
        <v>71</v>
      </c>
      <c r="D69" s="8">
        <v>1</v>
      </c>
      <c r="E69" s="12"/>
      <c r="F69" s="12"/>
    </row>
    <row r="70" spans="1:6" s="20" customFormat="1" ht="20.100000000000001" customHeight="1" x14ac:dyDescent="0.3">
      <c r="A70" s="3">
        <v>14</v>
      </c>
      <c r="B70" s="10" t="s">
        <v>65</v>
      </c>
      <c r="C70" s="17"/>
      <c r="D70" s="6"/>
      <c r="E70" s="6"/>
      <c r="F70" s="23"/>
    </row>
    <row r="71" spans="1:6" s="20" customFormat="1" ht="20.100000000000001" customHeight="1" x14ac:dyDescent="0.3">
      <c r="A71" s="8" t="s">
        <v>8</v>
      </c>
      <c r="B71" s="9" t="s">
        <v>66</v>
      </c>
      <c r="C71" s="18" t="s">
        <v>4</v>
      </c>
      <c r="D71" s="8">
        <v>150</v>
      </c>
      <c r="E71" s="12"/>
      <c r="F71" s="12"/>
    </row>
    <row r="72" spans="1:6" s="20" customFormat="1" ht="20.100000000000001" customHeight="1" x14ac:dyDescent="0.3">
      <c r="A72" s="3">
        <v>15</v>
      </c>
      <c r="B72" s="10" t="s">
        <v>69</v>
      </c>
      <c r="C72" s="17"/>
      <c r="D72" s="6"/>
      <c r="E72" s="6"/>
      <c r="F72" s="23"/>
    </row>
    <row r="73" spans="1:6" s="20" customFormat="1" ht="20.100000000000001" customHeight="1" x14ac:dyDescent="0.3">
      <c r="A73" s="8" t="s">
        <v>8</v>
      </c>
      <c r="B73" s="9" t="s">
        <v>70</v>
      </c>
      <c r="C73" s="18" t="s">
        <v>71</v>
      </c>
      <c r="D73" s="8">
        <v>1</v>
      </c>
      <c r="E73" s="12"/>
      <c r="F73" s="12"/>
    </row>
    <row r="74" spans="1:6" s="20" customFormat="1" ht="20.100000000000001" customHeight="1" x14ac:dyDescent="0.3">
      <c r="A74" s="3">
        <v>16</v>
      </c>
      <c r="B74" s="10" t="s">
        <v>72</v>
      </c>
      <c r="C74" s="17"/>
      <c r="D74" s="6"/>
      <c r="E74" s="6"/>
      <c r="F74" s="23"/>
    </row>
    <row r="75" spans="1:6" s="20" customFormat="1" ht="33" customHeight="1" x14ac:dyDescent="0.3">
      <c r="A75" s="8" t="s">
        <v>8</v>
      </c>
      <c r="B75" s="9" t="s">
        <v>80</v>
      </c>
      <c r="C75" s="18" t="s">
        <v>71</v>
      </c>
      <c r="D75" s="8">
        <v>1</v>
      </c>
      <c r="E75" s="12"/>
      <c r="F75" s="12"/>
    </row>
    <row r="76" spans="1:6" ht="39.75" customHeight="1" x14ac:dyDescent="0.25">
      <c r="A76" s="27" t="s">
        <v>68</v>
      </c>
      <c r="B76" s="27"/>
      <c r="C76" s="27"/>
      <c r="D76" s="27"/>
      <c r="E76" s="27"/>
      <c r="F76" s="13">
        <f>SUM(F6:F75)</f>
        <v>0</v>
      </c>
    </row>
  </sheetData>
  <mergeCells count="3">
    <mergeCell ref="A1:F1"/>
    <mergeCell ref="A2:F2"/>
    <mergeCell ref="A76:E7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Kowalewski Paweł</dc:creator>
  <cp:lastModifiedBy>Borzęcka Agnieszka</cp:lastModifiedBy>
  <cp:lastPrinted>2022-03-31T09:03:30Z</cp:lastPrinted>
  <dcterms:created xsi:type="dcterms:W3CDTF">2020-01-23T07:43:10Z</dcterms:created>
  <dcterms:modified xsi:type="dcterms:W3CDTF">2025-06-12T08:18:37Z</dcterms:modified>
</cp:coreProperties>
</file>