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updateLinks="never"/>
  <mc:AlternateContent xmlns:mc="http://schemas.openxmlformats.org/markup-compatibility/2006">
    <mc:Choice Requires="x15">
      <x15ac:absPath xmlns:x15ac="http://schemas.microsoft.com/office/spreadsheetml/2010/11/ac" url="Q:\Warszawa\00337_Dział Pomiarów i Telemetrii\Sekcja Punkt Leg. Urz. Pom\Przetarg na leg. gaz. miech 2024\"/>
    </mc:Choice>
  </mc:AlternateContent>
  <xr:revisionPtr revIDLastSave="0" documentId="13_ncr:1_{A713ACBE-BB6B-461D-91BE-21EB568C4C5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xlnm.Print_Area" localSheetId="0">Arkusz1!$A$1:$G$100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4" i="1" l="1"/>
  <c r="G79" i="1"/>
  <c r="G78" i="1"/>
  <c r="G77" i="1"/>
  <c r="G76" i="1"/>
  <c r="G21" i="1"/>
  <c r="G22" i="1"/>
  <c r="G97" i="1" l="1"/>
  <c r="G98" i="1" s="1"/>
  <c r="G81" i="1"/>
  <c r="G84" i="1" s="1"/>
  <c r="G63" i="1"/>
  <c r="G50" i="1"/>
  <c r="G53" i="1" s="1"/>
  <c r="G54" i="1" s="1"/>
  <c r="G37" i="1"/>
  <c r="G40" i="1" s="1"/>
  <c r="G41" i="1" s="1"/>
  <c r="G20" i="1"/>
  <c r="G24" i="1" s="1"/>
  <c r="G27" i="1" s="1"/>
  <c r="G28" i="1" s="1"/>
  <c r="G85" i="1" l="1"/>
  <c r="G66" i="1"/>
  <c r="G67" i="1" s="1"/>
  <c r="G7" i="1"/>
  <c r="G10" i="1" s="1"/>
  <c r="G11" i="1" s="1"/>
</calcChain>
</file>

<file path=xl/sharedStrings.xml><?xml version="1.0" encoding="utf-8"?>
<sst xmlns="http://schemas.openxmlformats.org/spreadsheetml/2006/main" count="138" uniqueCount="38">
  <si>
    <t>Lp.</t>
  </si>
  <si>
    <t>Rodzaj gazomierza</t>
  </si>
  <si>
    <t>Producent</t>
  </si>
  <si>
    <t>Cena jednostkowa usługi
[zł]</t>
  </si>
  <si>
    <t>Wartość zamówienia netto 
[zł]</t>
  </si>
  <si>
    <t>miechowy</t>
  </si>
  <si>
    <t>stawka podatku VAT w %</t>
  </si>
  <si>
    <t>wartość podatku VAT</t>
  </si>
  <si>
    <t>Cena ofertowa brutto</t>
  </si>
  <si>
    <t>długość okresu gwarancji</t>
  </si>
  <si>
    <t>………… miesięcy</t>
  </si>
  <si>
    <t>[kol. 5 x kol. 6]</t>
  </si>
  <si>
    <t>Ilość gazomierzy do legalizacji
[szt.]</t>
  </si>
  <si>
    <t>Wielkość gazomierza</t>
  </si>
  <si>
    <t>Zadanie 1</t>
  </si>
  <si>
    <t>Zadanie 2</t>
  </si>
  <si>
    <t>G10</t>
  </si>
  <si>
    <t>G16</t>
  </si>
  <si>
    <t>Zadanie 3</t>
  </si>
  <si>
    <t>Zadanie 4</t>
  </si>
  <si>
    <t>Wartość zamówienia netto
[zł]</t>
  </si>
  <si>
    <t>G25</t>
  </si>
  <si>
    <t>Zadanie 5</t>
  </si>
  <si>
    <t>G40</t>
  </si>
  <si>
    <t>Zadanie 6</t>
  </si>
  <si>
    <t>G65</t>
  </si>
  <si>
    <t>Elektrometal</t>
  </si>
  <si>
    <t>Intergaz</t>
  </si>
  <si>
    <t>Załącznik zostanie odpowiednio uzupełniony przed podpisaniem umowy, 
na podstawie wyników postępowania przetargowego.</t>
  </si>
  <si>
    <t>do G1,6 do G6</t>
  </si>
  <si>
    <r>
      <t xml:space="preserve">RAZEM 
</t>
    </r>
    <r>
      <rPr>
        <sz val="10"/>
        <color theme="1"/>
        <rFont val="Arial"/>
        <family val="2"/>
        <charset val="238"/>
      </rPr>
      <t>[suma wartości z kolumny 7]</t>
    </r>
  </si>
  <si>
    <t>Załącznik nr 3 do Umowy nr ……………………………………</t>
  </si>
  <si>
    <t>Fiorentini</t>
  </si>
  <si>
    <t>Kromschreder / Intergaz / Elster</t>
  </si>
  <si>
    <t>Actaris</t>
  </si>
  <si>
    <t>Metrix</t>
  </si>
  <si>
    <t>Zadanie 7</t>
  </si>
  <si>
    <t>G2,5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</si>
</sst>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6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3" fontId="0" fillId="2" borderId="1" xfId="0" applyNumberFormat="1" applyFont="1" applyFill="1" applyBorder="1" applyAlignment="1">
      <alignment horizontal="center" vertical="center" wrapText="1"/>
    </xf>
    <xf numFmtId="3" fontId="0" fillId="2" borderId="4" xfId="0" applyNumberFormat="1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64" fontId="0" fillId="3" borderId="5" xfId="0" applyNumberFormat="1" applyFont="1" applyFill="1" applyBorder="1" applyAlignment="1">
      <alignment horizontal="right"/>
    </xf>
    <xf numFmtId="0" fontId="0" fillId="0" borderId="0" xfId="0" applyFont="1" applyAlignment="1">
      <alignment horizontal="right"/>
    </xf>
    <xf numFmtId="9" fontId="0" fillId="0" borderId="5" xfId="0" applyNumberFormat="1" applyFont="1" applyBorder="1" applyAlignment="1">
      <alignment horizontal="right"/>
    </xf>
    <xf numFmtId="164" fontId="2" fillId="3" borderId="5" xfId="0" applyNumberFormat="1" applyFont="1" applyFill="1" applyBorder="1" applyAlignment="1">
      <alignment horizontal="right"/>
    </xf>
    <xf numFmtId="0" fontId="0" fillId="0" borderId="5" xfId="0" applyFont="1" applyBorder="1" applyAlignment="1">
      <alignment horizontal="right"/>
    </xf>
    <xf numFmtId="0" fontId="3" fillId="0" borderId="0" xfId="0" applyFont="1"/>
    <xf numFmtId="0" fontId="0" fillId="3" borderId="5" xfId="0" applyFont="1" applyFill="1" applyBorder="1" applyAlignment="1">
      <alignment vertical="center"/>
    </xf>
    <xf numFmtId="164" fontId="0" fillId="0" borderId="5" xfId="0" applyNumberFormat="1" applyFont="1" applyBorder="1" applyAlignment="1">
      <alignment vertical="center"/>
    </xf>
    <xf numFmtId="164" fontId="0" fillId="3" borderId="5" xfId="0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right" vertical="center"/>
    </xf>
    <xf numFmtId="164" fontId="0" fillId="0" borderId="0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2" borderId="5" xfId="0" applyFont="1" applyFill="1" applyBorder="1" applyAlignment="1">
      <alignment horizontal="center" vertical="center" wrapText="1"/>
    </xf>
    <xf numFmtId="3" fontId="0" fillId="0" borderId="0" xfId="0" applyNumberFormat="1" applyFont="1" applyAlignment="1">
      <alignment horizontal="center"/>
    </xf>
    <xf numFmtId="3" fontId="0" fillId="3" borderId="5" xfId="0" applyNumberFormat="1" applyFont="1" applyFill="1" applyBorder="1" applyAlignment="1">
      <alignment horizontal="center" vertical="center"/>
    </xf>
    <xf numFmtId="3" fontId="0" fillId="0" borderId="0" xfId="0" applyNumberFormat="1" applyFont="1" applyFill="1" applyBorder="1" applyAlignment="1">
      <alignment horizontal="center" vertical="center"/>
    </xf>
    <xf numFmtId="3" fontId="0" fillId="2" borderId="4" xfId="0" applyNumberFormat="1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3" fontId="0" fillId="2" borderId="1" xfId="0" applyNumberFormat="1" applyFont="1" applyFill="1" applyBorder="1" applyAlignment="1">
      <alignment horizontal="center" vertical="center" wrapText="1"/>
    </xf>
    <xf numFmtId="3" fontId="0" fillId="2" borderId="4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3" fontId="0" fillId="2" borderId="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00"/>
  <sheetViews>
    <sheetView tabSelected="1" zoomScaleNormal="100" workbookViewId="0">
      <selection activeCell="E99" sqref="E99"/>
    </sheetView>
  </sheetViews>
  <sheetFormatPr defaultRowHeight="14.25" x14ac:dyDescent="0.2"/>
  <cols>
    <col min="1" max="1" width="5.875" style="1" customWidth="1"/>
    <col min="2" max="2" width="10.5" style="1" customWidth="1"/>
    <col min="3" max="3" width="14.5" style="1" customWidth="1"/>
    <col min="4" max="4" width="20" style="1" customWidth="1"/>
    <col min="5" max="5" width="13.875" style="2" customWidth="1"/>
    <col min="6" max="6" width="23.75" style="1" bestFit="1" customWidth="1"/>
    <col min="7" max="7" width="17.625" style="1" customWidth="1"/>
    <col min="8" max="16384" width="9" style="1"/>
  </cols>
  <sheetData>
    <row r="1" spans="1:7" x14ac:dyDescent="0.2">
      <c r="G1" s="20" t="s">
        <v>31</v>
      </c>
    </row>
    <row r="2" spans="1:7" ht="38.25" customHeight="1" x14ac:dyDescent="0.25">
      <c r="C2" s="41" t="s">
        <v>28</v>
      </c>
      <c r="D2" s="41"/>
      <c r="E2" s="41"/>
      <c r="F2" s="41"/>
      <c r="G2" s="20"/>
    </row>
    <row r="3" spans="1:7" ht="20.25" x14ac:dyDescent="0.3">
      <c r="A3" s="16" t="s">
        <v>14</v>
      </c>
      <c r="C3" s="2"/>
      <c r="E3" s="26"/>
    </row>
    <row r="4" spans="1:7" ht="42.75" x14ac:dyDescent="0.2">
      <c r="A4" s="37" t="s">
        <v>0</v>
      </c>
      <c r="B4" s="32" t="s">
        <v>1</v>
      </c>
      <c r="C4" s="32" t="s">
        <v>13</v>
      </c>
      <c r="D4" s="37" t="s">
        <v>2</v>
      </c>
      <c r="E4" s="35" t="s">
        <v>12</v>
      </c>
      <c r="F4" s="32" t="s">
        <v>3</v>
      </c>
      <c r="G4" s="3" t="s">
        <v>20</v>
      </c>
    </row>
    <row r="5" spans="1:7" x14ac:dyDescent="0.2">
      <c r="A5" s="39"/>
      <c r="B5" s="34"/>
      <c r="C5" s="34"/>
      <c r="D5" s="39"/>
      <c r="E5" s="36"/>
      <c r="F5" s="34"/>
      <c r="G5" s="4" t="s">
        <v>11</v>
      </c>
    </row>
    <row r="6" spans="1:7" x14ac:dyDescent="0.2">
      <c r="A6" s="5">
        <v>1</v>
      </c>
      <c r="B6" s="6">
        <v>2</v>
      </c>
      <c r="C6" s="5">
        <v>3</v>
      </c>
      <c r="D6" s="6">
        <v>4</v>
      </c>
      <c r="E6" s="5">
        <v>5</v>
      </c>
      <c r="F6" s="6">
        <v>6</v>
      </c>
      <c r="G6" s="5">
        <v>7</v>
      </c>
    </row>
    <row r="7" spans="1:7" x14ac:dyDescent="0.2">
      <c r="A7" s="7">
        <v>1</v>
      </c>
      <c r="B7" s="7" t="s">
        <v>5</v>
      </c>
      <c r="C7" s="7" t="s">
        <v>17</v>
      </c>
      <c r="D7" s="17" t="s">
        <v>32</v>
      </c>
      <c r="E7" s="27"/>
      <c r="F7" s="18"/>
      <c r="G7" s="19">
        <f>E7*F7</f>
        <v>0</v>
      </c>
    </row>
    <row r="8" spans="1:7" ht="11.25" customHeight="1" x14ac:dyDescent="0.2">
      <c r="C8" s="2"/>
      <c r="G8" s="12"/>
    </row>
    <row r="9" spans="1:7" x14ac:dyDescent="0.2">
      <c r="C9" s="2"/>
      <c r="F9" s="9" t="s">
        <v>6</v>
      </c>
      <c r="G9" s="13"/>
    </row>
    <row r="10" spans="1:7" x14ac:dyDescent="0.2">
      <c r="C10" s="2"/>
      <c r="F10" s="9" t="s">
        <v>7</v>
      </c>
      <c r="G10" s="11">
        <f>(G7*G9)</f>
        <v>0</v>
      </c>
    </row>
    <row r="11" spans="1:7" ht="18.75" customHeight="1" x14ac:dyDescent="0.25">
      <c r="C11" s="2"/>
      <c r="F11" s="8" t="s">
        <v>8</v>
      </c>
      <c r="G11" s="14">
        <f>G7+G10</f>
        <v>0</v>
      </c>
    </row>
    <row r="12" spans="1:7" ht="6" customHeight="1" x14ac:dyDescent="0.2">
      <c r="C12" s="2"/>
      <c r="G12" s="12"/>
    </row>
    <row r="13" spans="1:7" ht="15" x14ac:dyDescent="0.2">
      <c r="C13" s="2"/>
      <c r="F13" s="10" t="s">
        <v>9</v>
      </c>
      <c r="G13" s="15" t="s">
        <v>10</v>
      </c>
    </row>
    <row r="14" spans="1:7" x14ac:dyDescent="0.2">
      <c r="C14" s="2"/>
    </row>
    <row r="15" spans="1:7" ht="20.25" x14ac:dyDescent="0.3">
      <c r="A15" s="16" t="s">
        <v>15</v>
      </c>
      <c r="C15" s="2"/>
      <c r="E15" s="26"/>
    </row>
    <row r="16" spans="1:7" x14ac:dyDescent="0.2">
      <c r="A16" s="37" t="s">
        <v>0</v>
      </c>
      <c r="B16" s="32" t="s">
        <v>1</v>
      </c>
      <c r="C16" s="32" t="s">
        <v>13</v>
      </c>
      <c r="D16" s="37" t="s">
        <v>2</v>
      </c>
      <c r="E16" s="35" t="s">
        <v>12</v>
      </c>
      <c r="F16" s="32" t="s">
        <v>3</v>
      </c>
      <c r="G16" s="35" t="s">
        <v>4</v>
      </c>
    </row>
    <row r="17" spans="1:7" x14ac:dyDescent="0.2">
      <c r="A17" s="38"/>
      <c r="B17" s="33"/>
      <c r="C17" s="33"/>
      <c r="D17" s="38"/>
      <c r="E17" s="40"/>
      <c r="F17" s="33"/>
      <c r="G17" s="36"/>
    </row>
    <row r="18" spans="1:7" x14ac:dyDescent="0.2">
      <c r="A18" s="39"/>
      <c r="B18" s="34"/>
      <c r="C18" s="34"/>
      <c r="D18" s="39"/>
      <c r="E18" s="36"/>
      <c r="F18" s="34"/>
      <c r="G18" s="4" t="s">
        <v>11</v>
      </c>
    </row>
    <row r="19" spans="1:7" x14ac:dyDescent="0.2">
      <c r="A19" s="5">
        <v>1</v>
      </c>
      <c r="B19" s="6">
        <v>2</v>
      </c>
      <c r="C19" s="5">
        <v>3</v>
      </c>
      <c r="D19" s="6">
        <v>4</v>
      </c>
      <c r="E19" s="5">
        <v>5</v>
      </c>
      <c r="F19" s="6">
        <v>6</v>
      </c>
      <c r="G19" s="5">
        <v>7</v>
      </c>
    </row>
    <row r="20" spans="1:7" ht="28.5" x14ac:dyDescent="0.2">
      <c r="A20" s="7">
        <v>1</v>
      </c>
      <c r="B20" s="7" t="s">
        <v>5</v>
      </c>
      <c r="C20" s="7" t="s">
        <v>16</v>
      </c>
      <c r="D20" s="31" t="s">
        <v>33</v>
      </c>
      <c r="E20" s="27"/>
      <c r="F20" s="18"/>
      <c r="G20" s="19">
        <f>E20*F20</f>
        <v>0</v>
      </c>
    </row>
    <row r="21" spans="1:7" ht="28.5" x14ac:dyDescent="0.2">
      <c r="A21" s="7">
        <v>2</v>
      </c>
      <c r="B21" s="7" t="s">
        <v>5</v>
      </c>
      <c r="C21" s="7" t="s">
        <v>17</v>
      </c>
      <c r="D21" s="31" t="s">
        <v>33</v>
      </c>
      <c r="E21" s="27"/>
      <c r="F21" s="18"/>
      <c r="G21" s="19">
        <f t="shared" ref="G21:G22" si="0">E21*F21</f>
        <v>0</v>
      </c>
    </row>
    <row r="22" spans="1:7" ht="28.5" x14ac:dyDescent="0.2">
      <c r="A22" s="7">
        <v>3</v>
      </c>
      <c r="B22" s="7" t="s">
        <v>5</v>
      </c>
      <c r="C22" s="7" t="s">
        <v>21</v>
      </c>
      <c r="D22" s="31" t="s">
        <v>33</v>
      </c>
      <c r="E22" s="27"/>
      <c r="F22" s="18"/>
      <c r="G22" s="19">
        <f t="shared" si="0"/>
        <v>0</v>
      </c>
    </row>
    <row r="23" spans="1:7" ht="9" customHeight="1" x14ac:dyDescent="0.2">
      <c r="A23" s="21"/>
      <c r="B23" s="21"/>
      <c r="C23" s="21"/>
      <c r="D23" s="24"/>
      <c r="E23" s="28"/>
      <c r="F23" s="23"/>
      <c r="G23" s="22"/>
    </row>
    <row r="24" spans="1:7" ht="28.5" customHeight="1" x14ac:dyDescent="0.2">
      <c r="C24" s="2"/>
      <c r="F24" s="25" t="s">
        <v>30</v>
      </c>
      <c r="G24" s="19">
        <f>SUM(G20:G22)</f>
        <v>0</v>
      </c>
    </row>
    <row r="25" spans="1:7" ht="11.25" customHeight="1" x14ac:dyDescent="0.2">
      <c r="C25" s="2"/>
      <c r="F25" s="21"/>
      <c r="G25" s="22"/>
    </row>
    <row r="26" spans="1:7" x14ac:dyDescent="0.2">
      <c r="C26" s="2"/>
      <c r="F26" s="5" t="s">
        <v>6</v>
      </c>
      <c r="G26" s="13"/>
    </row>
    <row r="27" spans="1:7" x14ac:dyDescent="0.2">
      <c r="C27" s="2"/>
      <c r="F27" s="9" t="s">
        <v>7</v>
      </c>
      <c r="G27" s="11">
        <f>(G24*G26)</f>
        <v>0</v>
      </c>
    </row>
    <row r="28" spans="1:7" ht="18" x14ac:dyDescent="0.25">
      <c r="C28" s="2"/>
      <c r="F28" s="8" t="s">
        <v>8</v>
      </c>
      <c r="G28" s="14">
        <f>G24+G27</f>
        <v>0</v>
      </c>
    </row>
    <row r="29" spans="1:7" ht="6" customHeight="1" x14ac:dyDescent="0.2">
      <c r="C29" s="2"/>
      <c r="G29" s="12"/>
    </row>
    <row r="30" spans="1:7" ht="15" x14ac:dyDescent="0.2">
      <c r="C30" s="2"/>
      <c r="F30" s="10" t="s">
        <v>9</v>
      </c>
      <c r="G30" s="15" t="s">
        <v>10</v>
      </c>
    </row>
    <row r="32" spans="1:7" ht="20.25" x14ac:dyDescent="0.3">
      <c r="A32" s="16" t="s">
        <v>18</v>
      </c>
      <c r="C32" s="2"/>
      <c r="E32" s="26"/>
    </row>
    <row r="33" spans="1:7" x14ac:dyDescent="0.2">
      <c r="A33" s="37" t="s">
        <v>0</v>
      </c>
      <c r="B33" s="32" t="s">
        <v>1</v>
      </c>
      <c r="C33" s="32" t="s">
        <v>13</v>
      </c>
      <c r="D33" s="37" t="s">
        <v>2</v>
      </c>
      <c r="E33" s="35" t="s">
        <v>12</v>
      </c>
      <c r="F33" s="32" t="s">
        <v>3</v>
      </c>
      <c r="G33" s="35" t="s">
        <v>4</v>
      </c>
    </row>
    <row r="34" spans="1:7" x14ac:dyDescent="0.2">
      <c r="A34" s="38"/>
      <c r="B34" s="33"/>
      <c r="C34" s="33"/>
      <c r="D34" s="38"/>
      <c r="E34" s="40"/>
      <c r="F34" s="33"/>
      <c r="G34" s="36"/>
    </row>
    <row r="35" spans="1:7" x14ac:dyDescent="0.2">
      <c r="A35" s="39"/>
      <c r="B35" s="34"/>
      <c r="C35" s="34"/>
      <c r="D35" s="39"/>
      <c r="E35" s="36"/>
      <c r="F35" s="34"/>
      <c r="G35" s="4" t="s">
        <v>11</v>
      </c>
    </row>
    <row r="36" spans="1:7" x14ac:dyDescent="0.2">
      <c r="A36" s="5">
        <v>1</v>
      </c>
      <c r="B36" s="6">
        <v>2</v>
      </c>
      <c r="C36" s="5">
        <v>3</v>
      </c>
      <c r="D36" s="6">
        <v>4</v>
      </c>
      <c r="E36" s="5">
        <v>5</v>
      </c>
      <c r="F36" s="6">
        <v>6</v>
      </c>
      <c r="G36" s="5">
        <v>7</v>
      </c>
    </row>
    <row r="37" spans="1:7" x14ac:dyDescent="0.2">
      <c r="A37" s="7">
        <v>1</v>
      </c>
      <c r="B37" s="7" t="s">
        <v>5</v>
      </c>
      <c r="C37" s="7" t="s">
        <v>23</v>
      </c>
      <c r="D37" s="17" t="s">
        <v>34</v>
      </c>
      <c r="E37" s="27"/>
      <c r="F37" s="18"/>
      <c r="G37" s="19">
        <f>E37*F37</f>
        <v>0</v>
      </c>
    </row>
    <row r="38" spans="1:7" x14ac:dyDescent="0.2">
      <c r="C38" s="2"/>
      <c r="E38" s="26"/>
      <c r="G38" s="12"/>
    </row>
    <row r="39" spans="1:7" x14ac:dyDescent="0.2">
      <c r="C39" s="2"/>
      <c r="F39" s="9" t="s">
        <v>6</v>
      </c>
      <c r="G39" s="13"/>
    </row>
    <row r="40" spans="1:7" x14ac:dyDescent="0.2">
      <c r="C40" s="2"/>
      <c r="F40" s="9" t="s">
        <v>7</v>
      </c>
      <c r="G40" s="11">
        <f>(G37*G39)</f>
        <v>0</v>
      </c>
    </row>
    <row r="41" spans="1:7" ht="18" x14ac:dyDescent="0.25">
      <c r="C41" s="2"/>
      <c r="F41" s="8" t="s">
        <v>8</v>
      </c>
      <c r="G41" s="14">
        <f>G37+G40</f>
        <v>0</v>
      </c>
    </row>
    <row r="42" spans="1:7" ht="6" customHeight="1" x14ac:dyDescent="0.2">
      <c r="C42" s="2"/>
      <c r="G42" s="12"/>
    </row>
    <row r="43" spans="1:7" ht="15" x14ac:dyDescent="0.2">
      <c r="C43" s="2"/>
      <c r="F43" s="10" t="s">
        <v>9</v>
      </c>
      <c r="G43" s="15" t="s">
        <v>10</v>
      </c>
    </row>
    <row r="45" spans="1:7" ht="20.25" x14ac:dyDescent="0.3">
      <c r="A45" s="16" t="s">
        <v>19</v>
      </c>
      <c r="C45" s="2"/>
      <c r="E45" s="26"/>
    </row>
    <row r="46" spans="1:7" x14ac:dyDescent="0.2">
      <c r="A46" s="37" t="s">
        <v>0</v>
      </c>
      <c r="B46" s="32" t="s">
        <v>1</v>
      </c>
      <c r="C46" s="32" t="s">
        <v>13</v>
      </c>
      <c r="D46" s="37" t="s">
        <v>2</v>
      </c>
      <c r="E46" s="35" t="s">
        <v>12</v>
      </c>
      <c r="F46" s="32" t="s">
        <v>3</v>
      </c>
      <c r="G46" s="35" t="s">
        <v>4</v>
      </c>
    </row>
    <row r="47" spans="1:7" x14ac:dyDescent="0.2">
      <c r="A47" s="38"/>
      <c r="B47" s="33"/>
      <c r="C47" s="33"/>
      <c r="D47" s="38"/>
      <c r="E47" s="40"/>
      <c r="F47" s="33"/>
      <c r="G47" s="36"/>
    </row>
    <row r="48" spans="1:7" x14ac:dyDescent="0.2">
      <c r="A48" s="39"/>
      <c r="B48" s="34"/>
      <c r="C48" s="34"/>
      <c r="D48" s="39"/>
      <c r="E48" s="36"/>
      <c r="F48" s="34"/>
      <c r="G48" s="4" t="s">
        <v>11</v>
      </c>
    </row>
    <row r="49" spans="1:7" x14ac:dyDescent="0.2">
      <c r="A49" s="5">
        <v>1</v>
      </c>
      <c r="B49" s="6">
        <v>2</v>
      </c>
      <c r="C49" s="5">
        <v>3</v>
      </c>
      <c r="D49" s="6">
        <v>4</v>
      </c>
      <c r="E49" s="5">
        <v>5</v>
      </c>
      <c r="F49" s="6">
        <v>6</v>
      </c>
      <c r="G49" s="5">
        <v>7</v>
      </c>
    </row>
    <row r="50" spans="1:7" x14ac:dyDescent="0.2">
      <c r="A50" s="7">
        <v>1</v>
      </c>
      <c r="B50" s="7" t="s">
        <v>5</v>
      </c>
      <c r="C50" s="7" t="s">
        <v>29</v>
      </c>
      <c r="D50" s="17" t="s">
        <v>27</v>
      </c>
      <c r="E50" s="27"/>
      <c r="F50" s="18"/>
      <c r="G50" s="19">
        <f>E50*F50</f>
        <v>0</v>
      </c>
    </row>
    <row r="51" spans="1:7" x14ac:dyDescent="0.2">
      <c r="C51" s="2"/>
      <c r="E51" s="26"/>
      <c r="G51" s="12"/>
    </row>
    <row r="52" spans="1:7" x14ac:dyDescent="0.2">
      <c r="C52" s="2"/>
      <c r="F52" s="9" t="s">
        <v>6</v>
      </c>
      <c r="G52" s="13"/>
    </row>
    <row r="53" spans="1:7" x14ac:dyDescent="0.2">
      <c r="C53" s="2"/>
      <c r="F53" s="9" t="s">
        <v>7</v>
      </c>
      <c r="G53" s="11">
        <f>(G50*G52)</f>
        <v>0</v>
      </c>
    </row>
    <row r="54" spans="1:7" ht="18" x14ac:dyDescent="0.25">
      <c r="C54" s="2"/>
      <c r="F54" s="8" t="s">
        <v>8</v>
      </c>
      <c r="G54" s="14">
        <f>G50+G53</f>
        <v>0</v>
      </c>
    </row>
    <row r="55" spans="1:7" ht="6" customHeight="1" x14ac:dyDescent="0.2">
      <c r="C55" s="2"/>
      <c r="G55" s="12"/>
    </row>
    <row r="56" spans="1:7" ht="15" x14ac:dyDescent="0.2">
      <c r="C56" s="2"/>
      <c r="F56" s="10" t="s">
        <v>9</v>
      </c>
      <c r="G56" s="15" t="s">
        <v>10</v>
      </c>
    </row>
    <row r="58" spans="1:7" ht="20.25" x14ac:dyDescent="0.3">
      <c r="A58" s="16" t="s">
        <v>22</v>
      </c>
      <c r="C58" s="2"/>
      <c r="E58" s="26"/>
    </row>
    <row r="59" spans="1:7" x14ac:dyDescent="0.2">
      <c r="A59" s="37" t="s">
        <v>0</v>
      </c>
      <c r="B59" s="32" t="s">
        <v>1</v>
      </c>
      <c r="C59" s="32" t="s">
        <v>13</v>
      </c>
      <c r="D59" s="37" t="s">
        <v>2</v>
      </c>
      <c r="E59" s="35" t="s">
        <v>12</v>
      </c>
      <c r="F59" s="32" t="s">
        <v>3</v>
      </c>
      <c r="G59" s="35" t="s">
        <v>4</v>
      </c>
    </row>
    <row r="60" spans="1:7" x14ac:dyDescent="0.2">
      <c r="A60" s="38"/>
      <c r="B60" s="33"/>
      <c r="C60" s="33"/>
      <c r="D60" s="38"/>
      <c r="E60" s="40"/>
      <c r="F60" s="33"/>
      <c r="G60" s="36"/>
    </row>
    <row r="61" spans="1:7" x14ac:dyDescent="0.2">
      <c r="A61" s="39"/>
      <c r="B61" s="34"/>
      <c r="C61" s="34"/>
      <c r="D61" s="39"/>
      <c r="E61" s="36"/>
      <c r="F61" s="34"/>
      <c r="G61" s="4" t="s">
        <v>11</v>
      </c>
    </row>
    <row r="62" spans="1:7" x14ac:dyDescent="0.2">
      <c r="A62" s="5">
        <v>1</v>
      </c>
      <c r="B62" s="6">
        <v>2</v>
      </c>
      <c r="C62" s="5">
        <v>3</v>
      </c>
      <c r="D62" s="6">
        <v>4</v>
      </c>
      <c r="E62" s="5">
        <v>5</v>
      </c>
      <c r="F62" s="6">
        <v>6</v>
      </c>
      <c r="G62" s="5">
        <v>7</v>
      </c>
    </row>
    <row r="63" spans="1:7" x14ac:dyDescent="0.2">
      <c r="A63" s="7">
        <v>1</v>
      </c>
      <c r="B63" s="7" t="s">
        <v>5</v>
      </c>
      <c r="C63" s="7" t="s">
        <v>29</v>
      </c>
      <c r="D63" s="17" t="s">
        <v>35</v>
      </c>
      <c r="E63" s="27"/>
      <c r="F63" s="18"/>
      <c r="G63" s="19">
        <f>E63*F63</f>
        <v>0</v>
      </c>
    </row>
    <row r="64" spans="1:7" x14ac:dyDescent="0.2">
      <c r="C64" s="2"/>
      <c r="E64" s="26"/>
      <c r="G64" s="12"/>
    </row>
    <row r="65" spans="1:7" x14ac:dyDescent="0.2">
      <c r="C65" s="2"/>
      <c r="F65" s="5" t="s">
        <v>6</v>
      </c>
      <c r="G65" s="13"/>
    </row>
    <row r="66" spans="1:7" x14ac:dyDescent="0.2">
      <c r="C66" s="2"/>
      <c r="F66" s="9" t="s">
        <v>7</v>
      </c>
      <c r="G66" s="11">
        <f>(G63*G65)</f>
        <v>0</v>
      </c>
    </row>
    <row r="67" spans="1:7" ht="18" x14ac:dyDescent="0.25">
      <c r="C67" s="2"/>
      <c r="F67" s="8" t="s">
        <v>8</v>
      </c>
      <c r="G67" s="14">
        <f>G63+G66</f>
        <v>0</v>
      </c>
    </row>
    <row r="68" spans="1:7" ht="5.25" customHeight="1" x14ac:dyDescent="0.2">
      <c r="C68" s="2"/>
      <c r="G68" s="12"/>
    </row>
    <row r="69" spans="1:7" ht="15" x14ac:dyDescent="0.2">
      <c r="C69" s="2"/>
      <c r="F69" s="10" t="s">
        <v>9</v>
      </c>
      <c r="G69" s="15" t="s">
        <v>10</v>
      </c>
    </row>
    <row r="71" spans="1:7" ht="20.25" x14ac:dyDescent="0.3">
      <c r="A71" s="16" t="s">
        <v>24</v>
      </c>
      <c r="C71" s="2"/>
      <c r="E71" s="26"/>
    </row>
    <row r="72" spans="1:7" x14ac:dyDescent="0.2">
      <c r="A72" s="37" t="s">
        <v>0</v>
      </c>
      <c r="B72" s="32" t="s">
        <v>1</v>
      </c>
      <c r="C72" s="32" t="s">
        <v>13</v>
      </c>
      <c r="D72" s="37" t="s">
        <v>2</v>
      </c>
      <c r="E72" s="35" t="s">
        <v>12</v>
      </c>
      <c r="F72" s="32" t="s">
        <v>3</v>
      </c>
      <c r="G72" s="35" t="s">
        <v>4</v>
      </c>
    </row>
    <row r="73" spans="1:7" x14ac:dyDescent="0.2">
      <c r="A73" s="38"/>
      <c r="B73" s="33"/>
      <c r="C73" s="33"/>
      <c r="D73" s="38"/>
      <c r="E73" s="40"/>
      <c r="F73" s="33"/>
      <c r="G73" s="36"/>
    </row>
    <row r="74" spans="1:7" x14ac:dyDescent="0.2">
      <c r="A74" s="39"/>
      <c r="B74" s="34"/>
      <c r="C74" s="34"/>
      <c r="D74" s="39"/>
      <c r="E74" s="36"/>
      <c r="F74" s="34"/>
      <c r="G74" s="4" t="s">
        <v>11</v>
      </c>
    </row>
    <row r="75" spans="1:7" x14ac:dyDescent="0.2">
      <c r="A75" s="5">
        <v>1</v>
      </c>
      <c r="B75" s="6">
        <v>2</v>
      </c>
      <c r="C75" s="5">
        <v>3</v>
      </c>
      <c r="D75" s="6">
        <v>4</v>
      </c>
      <c r="E75" s="5">
        <v>5</v>
      </c>
      <c r="F75" s="6">
        <v>6</v>
      </c>
      <c r="G75" s="5">
        <v>7</v>
      </c>
    </row>
    <row r="76" spans="1:7" x14ac:dyDescent="0.2">
      <c r="A76" s="7">
        <v>1</v>
      </c>
      <c r="B76" s="7" t="s">
        <v>5</v>
      </c>
      <c r="C76" s="7" t="s">
        <v>16</v>
      </c>
      <c r="D76" s="17" t="s">
        <v>35</v>
      </c>
      <c r="E76" s="27"/>
      <c r="F76" s="18"/>
      <c r="G76" s="19">
        <f>E76*F76</f>
        <v>0</v>
      </c>
    </row>
    <row r="77" spans="1:7" x14ac:dyDescent="0.2">
      <c r="A77" s="7">
        <v>2</v>
      </c>
      <c r="B77" s="7" t="s">
        <v>5</v>
      </c>
      <c r="C77" s="7" t="s">
        <v>17</v>
      </c>
      <c r="D77" s="17" t="s">
        <v>35</v>
      </c>
      <c r="E77" s="27"/>
      <c r="F77" s="18"/>
      <c r="G77" s="19">
        <f t="shared" ref="G77:G78" si="1">E77*F77</f>
        <v>0</v>
      </c>
    </row>
    <row r="78" spans="1:7" x14ac:dyDescent="0.2">
      <c r="A78" s="7">
        <v>3</v>
      </c>
      <c r="B78" s="7" t="s">
        <v>5</v>
      </c>
      <c r="C78" s="7" t="s">
        <v>23</v>
      </c>
      <c r="D78" s="17" t="s">
        <v>35</v>
      </c>
      <c r="E78" s="27"/>
      <c r="F78" s="18"/>
      <c r="G78" s="19">
        <f t="shared" si="1"/>
        <v>0</v>
      </c>
    </row>
    <row r="79" spans="1:7" x14ac:dyDescent="0.2">
      <c r="A79" s="7">
        <v>4</v>
      </c>
      <c r="B79" s="7" t="s">
        <v>5</v>
      </c>
      <c r="C79" s="7" t="s">
        <v>25</v>
      </c>
      <c r="D79" s="17" t="s">
        <v>35</v>
      </c>
      <c r="E79" s="27"/>
      <c r="F79" s="18"/>
      <c r="G79" s="19">
        <f>E79*F79</f>
        <v>0</v>
      </c>
    </row>
    <row r="80" spans="1:7" ht="9" customHeight="1" x14ac:dyDescent="0.2">
      <c r="A80" s="21"/>
      <c r="B80" s="21"/>
      <c r="C80" s="21"/>
      <c r="D80" s="24"/>
      <c r="E80" s="28"/>
      <c r="F80" s="23"/>
      <c r="G80" s="22"/>
    </row>
    <row r="81" spans="1:7" ht="27" x14ac:dyDescent="0.2">
      <c r="C81" s="2"/>
      <c r="F81" s="25" t="s">
        <v>30</v>
      </c>
      <c r="G81" s="19">
        <f>SUM(G76:G79)</f>
        <v>0</v>
      </c>
    </row>
    <row r="82" spans="1:7" x14ac:dyDescent="0.2">
      <c r="C82" s="2"/>
      <c r="F82" s="21"/>
      <c r="G82" s="22"/>
    </row>
    <row r="83" spans="1:7" x14ac:dyDescent="0.2">
      <c r="C83" s="2"/>
      <c r="F83" s="5" t="s">
        <v>6</v>
      </c>
      <c r="G83" s="13"/>
    </row>
    <row r="84" spans="1:7" x14ac:dyDescent="0.2">
      <c r="C84" s="2"/>
      <c r="F84" s="9" t="s">
        <v>7</v>
      </c>
      <c r="G84" s="11">
        <f>(G81*G83)</f>
        <v>0</v>
      </c>
    </row>
    <row r="85" spans="1:7" ht="18" x14ac:dyDescent="0.25">
      <c r="C85" s="2"/>
      <c r="F85" s="8" t="s">
        <v>8</v>
      </c>
      <c r="G85" s="14">
        <f>G81+G84</f>
        <v>0</v>
      </c>
    </row>
    <row r="86" spans="1:7" x14ac:dyDescent="0.2">
      <c r="C86" s="2"/>
      <c r="G86" s="12"/>
    </row>
    <row r="87" spans="1:7" ht="15" x14ac:dyDescent="0.2">
      <c r="C87" s="2"/>
      <c r="F87" s="10" t="s">
        <v>9</v>
      </c>
      <c r="G87" s="15" t="s">
        <v>10</v>
      </c>
    </row>
    <row r="89" spans="1:7" ht="20.25" x14ac:dyDescent="0.3">
      <c r="A89" s="16" t="s">
        <v>36</v>
      </c>
      <c r="C89" s="2"/>
      <c r="E89" s="26"/>
    </row>
    <row r="90" spans="1:7" x14ac:dyDescent="0.2">
      <c r="A90" s="37" t="s">
        <v>0</v>
      </c>
      <c r="B90" s="32" t="s">
        <v>1</v>
      </c>
      <c r="C90" s="32" t="s">
        <v>13</v>
      </c>
      <c r="D90" s="37" t="s">
        <v>2</v>
      </c>
      <c r="E90" s="35" t="s">
        <v>12</v>
      </c>
      <c r="F90" s="32" t="s">
        <v>3</v>
      </c>
      <c r="G90" s="35" t="s">
        <v>4</v>
      </c>
    </row>
    <row r="91" spans="1:7" x14ac:dyDescent="0.2">
      <c r="A91" s="38"/>
      <c r="B91" s="33"/>
      <c r="C91" s="33"/>
      <c r="D91" s="38"/>
      <c r="E91" s="40"/>
      <c r="F91" s="33"/>
      <c r="G91" s="36"/>
    </row>
    <row r="92" spans="1:7" x14ac:dyDescent="0.2">
      <c r="A92" s="39"/>
      <c r="B92" s="34"/>
      <c r="C92" s="34"/>
      <c r="D92" s="39"/>
      <c r="E92" s="36"/>
      <c r="F92" s="34"/>
      <c r="G92" s="29" t="s">
        <v>11</v>
      </c>
    </row>
    <row r="93" spans="1:7" x14ac:dyDescent="0.2">
      <c r="A93" s="5">
        <v>1</v>
      </c>
      <c r="B93" s="30">
        <v>2</v>
      </c>
      <c r="C93" s="5">
        <v>3</v>
      </c>
      <c r="D93" s="30">
        <v>4</v>
      </c>
      <c r="E93" s="5">
        <v>5</v>
      </c>
      <c r="F93" s="30">
        <v>6</v>
      </c>
      <c r="G93" s="5">
        <v>7</v>
      </c>
    </row>
    <row r="94" spans="1:7" x14ac:dyDescent="0.2">
      <c r="A94" s="7">
        <v>1</v>
      </c>
      <c r="B94" s="7" t="s">
        <v>5</v>
      </c>
      <c r="C94" s="7" t="s">
        <v>37</v>
      </c>
      <c r="D94" s="17" t="s">
        <v>26</v>
      </c>
      <c r="E94" s="27"/>
      <c r="F94" s="18"/>
      <c r="G94" s="19">
        <f>E94*F94</f>
        <v>0</v>
      </c>
    </row>
    <row r="95" spans="1:7" x14ac:dyDescent="0.2">
      <c r="C95" s="2"/>
      <c r="E95" s="26"/>
      <c r="G95" s="12"/>
    </row>
    <row r="96" spans="1:7" x14ac:dyDescent="0.2">
      <c r="C96" s="2"/>
      <c r="F96" s="5" t="s">
        <v>6</v>
      </c>
      <c r="G96" s="13"/>
    </row>
    <row r="97" spans="3:7" x14ac:dyDescent="0.2">
      <c r="C97" s="2"/>
      <c r="F97" s="9" t="s">
        <v>7</v>
      </c>
      <c r="G97" s="11">
        <f>(G94*G96)</f>
        <v>0</v>
      </c>
    </row>
    <row r="98" spans="3:7" ht="18" x14ac:dyDescent="0.25">
      <c r="C98" s="2"/>
      <c r="F98" s="8" t="s">
        <v>8</v>
      </c>
      <c r="G98" s="14">
        <f>G94+G97</f>
        <v>0</v>
      </c>
    </row>
    <row r="99" spans="3:7" x14ac:dyDescent="0.2">
      <c r="C99" s="2"/>
      <c r="G99" s="12"/>
    </row>
    <row r="100" spans="3:7" ht="15" x14ac:dyDescent="0.2">
      <c r="C100" s="2"/>
      <c r="F100" s="10" t="s">
        <v>9</v>
      </c>
      <c r="G100" s="15" t="s">
        <v>10</v>
      </c>
    </row>
  </sheetData>
  <mergeCells count="49">
    <mergeCell ref="C2:F2"/>
    <mergeCell ref="A72:A74"/>
    <mergeCell ref="B72:B74"/>
    <mergeCell ref="C72:C74"/>
    <mergeCell ref="D72:D74"/>
    <mergeCell ref="E72:E74"/>
    <mergeCell ref="F72:F74"/>
    <mergeCell ref="E16:E18"/>
    <mergeCell ref="F4:F5"/>
    <mergeCell ref="A4:A5"/>
    <mergeCell ref="B4:B5"/>
    <mergeCell ref="C4:C5"/>
    <mergeCell ref="D4:D5"/>
    <mergeCell ref="E4:E5"/>
    <mergeCell ref="G72:G73"/>
    <mergeCell ref="A46:A48"/>
    <mergeCell ref="B46:B48"/>
    <mergeCell ref="C46:C48"/>
    <mergeCell ref="D46:D48"/>
    <mergeCell ref="E46:E48"/>
    <mergeCell ref="F46:F48"/>
    <mergeCell ref="G46:G47"/>
    <mergeCell ref="F59:F61"/>
    <mergeCell ref="G59:G60"/>
    <mergeCell ref="A59:A61"/>
    <mergeCell ref="B59:B61"/>
    <mergeCell ref="C59:C61"/>
    <mergeCell ref="D59:D61"/>
    <mergeCell ref="E59:E61"/>
    <mergeCell ref="G16:G17"/>
    <mergeCell ref="A33:A35"/>
    <mergeCell ref="B33:B35"/>
    <mergeCell ref="C33:C35"/>
    <mergeCell ref="D33:D35"/>
    <mergeCell ref="E33:E35"/>
    <mergeCell ref="F33:F35"/>
    <mergeCell ref="G33:G34"/>
    <mergeCell ref="F16:F18"/>
    <mergeCell ref="A16:A18"/>
    <mergeCell ref="B16:B18"/>
    <mergeCell ref="C16:C18"/>
    <mergeCell ref="D16:D18"/>
    <mergeCell ref="F90:F92"/>
    <mergeCell ref="G90:G91"/>
    <mergeCell ref="A90:A92"/>
    <mergeCell ref="B90:B92"/>
    <mergeCell ref="C90:C92"/>
    <mergeCell ref="D90:D92"/>
    <mergeCell ref="E90:E92"/>
  </mergeCells>
  <pageMargins left="0.70866141732283472" right="0.70866141732283472" top="0.74803149606299213" bottom="0.74803149606299213" header="0.31496062992125984" footer="0.31496062992125984"/>
  <pageSetup paperSize="9" scale="48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Polska Spółka Gazownictwa sp. z 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Tymieniecki Witold</dc:creator>
  <cp:lastModifiedBy>Tymieniecki Witold (PSG)</cp:lastModifiedBy>
  <cp:lastPrinted>2024-02-05T14:41:46Z</cp:lastPrinted>
  <dcterms:created xsi:type="dcterms:W3CDTF">2019-01-29T06:39:45Z</dcterms:created>
  <dcterms:modified xsi:type="dcterms:W3CDTF">2024-02-05T14:42:28Z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73bfdf7-b3d6-42a7-9f35-f649f45df770_Enabled">
    <vt:lpwstr>true</vt:lpwstr>
  </property>
  <property fmtid="{D5CDD505-2E9C-101B-9397-08002B2CF9AE}" pid="3" name="MSIP_Label_873bfdf7-b3d6-42a7-9f35-f649f45df770_SetDate">
    <vt:lpwstr>2021-12-20T07:32:20Z</vt:lpwstr>
  </property>
  <property fmtid="{D5CDD505-2E9C-101B-9397-08002B2CF9AE}" pid="4" name="MSIP_Label_873bfdf7-b3d6-42a7-9f35-f649f45df770_Method">
    <vt:lpwstr>Standard</vt:lpwstr>
  </property>
  <property fmtid="{D5CDD505-2E9C-101B-9397-08002B2CF9AE}" pid="5" name="MSIP_Label_873bfdf7-b3d6-42a7-9f35-f649f45df770_Name">
    <vt:lpwstr>873bfdf7-b3d6-42a7-9f35-f649f45df770</vt:lpwstr>
  </property>
  <property fmtid="{D5CDD505-2E9C-101B-9397-08002B2CF9AE}" pid="6" name="MSIP_Label_873bfdf7-b3d6-42a7-9f35-f649f45df770_SiteId">
    <vt:lpwstr>ef14d27b-bd2c-4b20-81f6-f50d7f33c306</vt:lpwstr>
  </property>
  <property fmtid="{D5CDD505-2E9C-101B-9397-08002B2CF9AE}" pid="7" name="MSIP_Label_873bfdf7-b3d6-42a7-9f35-f649f45df770_ActionId">
    <vt:lpwstr>78eedae4-6a4a-4c6b-97b7-1bc5f50a95ed</vt:lpwstr>
  </property>
  <property fmtid="{D5CDD505-2E9C-101B-9397-08002B2CF9AE}" pid="8" name="MSIP_Label_873bfdf7-b3d6-42a7-9f35-f649f45df770_ContentBits">
    <vt:lpwstr>0</vt:lpwstr>
  </property>
</Properties>
</file>