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F:\DOKUMENTACJA  PRZETARGOWA\2025\ZI-II.271.45.2025.DW_DOSTAWA_POMOCE_DYDAKTYCZNE\"/>
    </mc:Choice>
  </mc:AlternateContent>
  <xr:revisionPtr revIDLastSave="0" documentId="8_{93E4BA19-68B4-432D-9879-985617E930B8}" xr6:coauthVersionLast="47" xr6:coauthVersionMax="47" xr10:uidLastSave="{00000000-0000-0000-0000-000000000000}"/>
  <bookViews>
    <workbookView xWindow="-120" yWindow="-120" windowWidth="29040" windowHeight="15720" tabRatio="500" firstSheet="2" activeTab="2" xr2:uid="{00000000-000D-0000-FFFF-FFFF00000000}"/>
  </bookViews>
  <sheets>
    <sheet name="wersja początkowa" sheetId="1" state="hidden" r:id="rId1"/>
    <sheet name="wersja robocza" sheetId="2" state="hidden" r:id="rId2"/>
    <sheet name=" zakupy" sheetId="4" r:id="rId3"/>
  </sheets>
  <definedNames>
    <definedName name="_xlnm._FilterDatabase" localSheetId="1" hidden="1">'wersja robocza'!$A$1:$I$309</definedName>
    <definedName name="_Hlk209000709" localSheetId="2">' zakupy'!#REF!</definedName>
    <definedName name="_xlnm.Print_Area" localSheetId="2">' zakupy'!$A$1:$I$133</definedName>
  </definedNames>
  <calcPr calcId="191029" iterate="1"/>
  <extLst>
    <ext xmlns:loext="http://schemas.libreoffice.org/" uri="{7626C862-2A13-11E5-B345-FEFF819CDC9F}">
      <loext:extCalcPr stringRefSyntax="ExcelA1"/>
    </ext>
  </extLst>
</workbook>
</file>

<file path=xl/calcChain.xml><?xml version="1.0" encoding="utf-8"?>
<calcChain xmlns="http://schemas.openxmlformats.org/spreadsheetml/2006/main">
  <c r="F121" i="4" l="1"/>
  <c r="I121" i="4" s="1"/>
  <c r="F122" i="4"/>
  <c r="I122" i="4" s="1"/>
  <c r="F123" i="4"/>
  <c r="I123" i="4" s="1"/>
  <c r="F111" i="4"/>
  <c r="I111" i="4" s="1"/>
  <c r="F112" i="4"/>
  <c r="I112" i="4" s="1"/>
  <c r="F113" i="4"/>
  <c r="I113" i="4" s="1"/>
  <c r="F114" i="4"/>
  <c r="I114" i="4" s="1"/>
  <c r="F115" i="4"/>
  <c r="I115" i="4" s="1"/>
  <c r="F116" i="4"/>
  <c r="I116" i="4" s="1"/>
  <c r="F117" i="4"/>
  <c r="I117" i="4" s="1"/>
  <c r="F118" i="4"/>
  <c r="I118" i="4" s="1"/>
  <c r="F119" i="4"/>
  <c r="I119" i="4" s="1"/>
  <c r="F120" i="4"/>
  <c r="I120" i="4" s="1"/>
  <c r="F110" i="4"/>
  <c r="I110" i="4" s="1"/>
  <c r="F98" i="4"/>
  <c r="I98" i="4" s="1"/>
  <c r="F99" i="4"/>
  <c r="I99" i="4" s="1"/>
  <c r="F100" i="4"/>
  <c r="I100" i="4" s="1"/>
  <c r="F101" i="4"/>
  <c r="I101" i="4" s="1"/>
  <c r="F102" i="4"/>
  <c r="I102" i="4" s="1"/>
  <c r="F103" i="4"/>
  <c r="I103" i="4" s="1"/>
  <c r="F104" i="4"/>
  <c r="I104" i="4" s="1"/>
  <c r="F105" i="4"/>
  <c r="I105" i="4" s="1"/>
  <c r="F106" i="4"/>
  <c r="I106" i="4" s="1"/>
  <c r="F107" i="4"/>
  <c r="I107" i="4" s="1"/>
  <c r="F92" i="4"/>
  <c r="I92" i="4" s="1"/>
  <c r="F93" i="4"/>
  <c r="I93" i="4" s="1"/>
  <c r="F94" i="4"/>
  <c r="I94" i="4" s="1"/>
  <c r="F95" i="4"/>
  <c r="I95" i="4" s="1"/>
  <c r="F96" i="4"/>
  <c r="I96" i="4" s="1"/>
  <c r="F97" i="4"/>
  <c r="I97" i="4" s="1"/>
  <c r="F81" i="4"/>
  <c r="I81" i="4" s="1"/>
  <c r="F82" i="4"/>
  <c r="I82" i="4" s="1"/>
  <c r="F83" i="4"/>
  <c r="I83" i="4" s="1"/>
  <c r="F84" i="4"/>
  <c r="I84" i="4" s="1"/>
  <c r="F85" i="4"/>
  <c r="I85" i="4" s="1"/>
  <c r="F86" i="4"/>
  <c r="I86" i="4" s="1"/>
  <c r="F87" i="4"/>
  <c r="I87" i="4" s="1"/>
  <c r="F88" i="4"/>
  <c r="I88" i="4" s="1"/>
  <c r="F89" i="4"/>
  <c r="I89" i="4" s="1"/>
  <c r="F90" i="4"/>
  <c r="I90" i="4" s="1"/>
  <c r="F91" i="4"/>
  <c r="I91" i="4" s="1"/>
  <c r="F80" i="4"/>
  <c r="F76" i="4"/>
  <c r="I76" i="4" s="1"/>
  <c r="F77" i="4"/>
  <c r="I77" i="4" s="1"/>
  <c r="F70" i="4"/>
  <c r="I70" i="4" s="1"/>
  <c r="F71" i="4"/>
  <c r="I71" i="4" s="1"/>
  <c r="F72" i="4"/>
  <c r="I72" i="4" s="1"/>
  <c r="F73" i="4"/>
  <c r="I73" i="4" s="1"/>
  <c r="F74" i="4"/>
  <c r="I74" i="4" s="1"/>
  <c r="F75" i="4"/>
  <c r="I75" i="4" s="1"/>
  <c r="F69" i="4"/>
  <c r="I69" i="4" s="1"/>
  <c r="F53" i="4"/>
  <c r="I53" i="4" s="1"/>
  <c r="F54" i="4"/>
  <c r="I54" i="4" s="1"/>
  <c r="F55" i="4"/>
  <c r="I55" i="4" s="1"/>
  <c r="F56" i="4"/>
  <c r="I56" i="4" s="1"/>
  <c r="F57" i="4"/>
  <c r="I57" i="4" s="1"/>
  <c r="F58" i="4"/>
  <c r="I58" i="4" s="1"/>
  <c r="F59" i="4"/>
  <c r="I59" i="4" s="1"/>
  <c r="F50" i="4"/>
  <c r="I50" i="4" s="1"/>
  <c r="F51" i="4"/>
  <c r="I51" i="4" s="1"/>
  <c r="F52" i="4"/>
  <c r="I52" i="4" s="1"/>
  <c r="F43" i="4"/>
  <c r="I43" i="4" s="1"/>
  <c r="F13" i="4"/>
  <c r="I13" i="4" s="1"/>
  <c r="F14" i="4"/>
  <c r="I14" i="4" s="1"/>
  <c r="F15" i="4"/>
  <c r="I15" i="4" s="1"/>
  <c r="F16" i="4"/>
  <c r="I16" i="4" s="1"/>
  <c r="F17" i="4"/>
  <c r="I17" i="4" s="1"/>
  <c r="F18" i="4"/>
  <c r="I18" i="4" s="1"/>
  <c r="F19" i="4"/>
  <c r="I19" i="4" s="1"/>
  <c r="F20" i="4"/>
  <c r="I20" i="4" s="1"/>
  <c r="F21" i="4"/>
  <c r="I21" i="4" s="1"/>
  <c r="F22" i="4"/>
  <c r="I22" i="4" s="1"/>
  <c r="F23" i="4"/>
  <c r="I23" i="4" s="1"/>
  <c r="F24" i="4"/>
  <c r="I24" i="4" s="1"/>
  <c r="F25" i="4"/>
  <c r="I25" i="4" s="1"/>
  <c r="F26" i="4"/>
  <c r="I26" i="4" s="1"/>
  <c r="F27" i="4"/>
  <c r="I27" i="4" s="1"/>
  <c r="F28" i="4"/>
  <c r="I28" i="4" s="1"/>
  <c r="F29" i="4"/>
  <c r="I29" i="4" s="1"/>
  <c r="F30" i="4"/>
  <c r="I30" i="4" s="1"/>
  <c r="F31" i="4"/>
  <c r="I31" i="4" s="1"/>
  <c r="F32" i="4"/>
  <c r="I32" i="4" s="1"/>
  <c r="F33" i="4"/>
  <c r="I33" i="4" s="1"/>
  <c r="F34" i="4"/>
  <c r="I34" i="4" s="1"/>
  <c r="F35" i="4"/>
  <c r="I35" i="4" s="1"/>
  <c r="F36" i="4"/>
  <c r="I36" i="4" s="1"/>
  <c r="F37" i="4"/>
  <c r="I37" i="4" s="1"/>
  <c r="F38" i="4"/>
  <c r="I38" i="4" s="1"/>
  <c r="F39" i="4"/>
  <c r="I39" i="4" s="1"/>
  <c r="F40" i="4"/>
  <c r="I40" i="4" s="1"/>
  <c r="F12" i="4"/>
  <c r="I12" i="4" s="1"/>
  <c r="F108" i="4" l="1"/>
  <c r="I80" i="4"/>
  <c r="F124" i="4"/>
  <c r="I124" i="4" l="1"/>
  <c r="I108" i="4"/>
  <c r="F78" i="4" l="1"/>
  <c r="I78" i="4" l="1"/>
  <c r="F66" i="4"/>
  <c r="I66" i="4" s="1"/>
  <c r="F65" i="4"/>
  <c r="I65" i="4" s="1"/>
  <c r="F64" i="4"/>
  <c r="I64" i="4" s="1"/>
  <c r="F63" i="4"/>
  <c r="I63" i="4" s="1"/>
  <c r="F62" i="4"/>
  <c r="I62" i="4" s="1"/>
  <c r="F67" i="4" l="1"/>
  <c r="F49" i="4"/>
  <c r="I49" i="4" s="1"/>
  <c r="F60" i="4" l="1"/>
  <c r="I67" i="4"/>
  <c r="F46" i="4"/>
  <c r="I46" i="4" s="1"/>
  <c r="F45" i="4"/>
  <c r="I45" i="4" s="1"/>
  <c r="F44" i="4"/>
  <c r="I44" i="4" s="1"/>
  <c r="I60" i="4" l="1"/>
  <c r="F47" i="4"/>
  <c r="I47" i="4" l="1"/>
  <c r="F41" i="4" l="1"/>
  <c r="I41" i="4" l="1"/>
  <c r="I126" i="4" s="1"/>
</calcChain>
</file>

<file path=xl/sharedStrings.xml><?xml version="1.0" encoding="utf-8"?>
<sst xmlns="http://schemas.openxmlformats.org/spreadsheetml/2006/main" count="4067" uniqueCount="1276">
  <si>
    <t>nr poz. z wniosku</t>
  </si>
  <si>
    <t>przedmiot</t>
  </si>
  <si>
    <t>miejsce dostawy</t>
  </si>
  <si>
    <t>jednostka</t>
  </si>
  <si>
    <t>ilość</t>
  </si>
  <si>
    <t>cena jednostkowa</t>
  </si>
  <si>
    <t>wartość</t>
  </si>
  <si>
    <t>1.3</t>
  </si>
  <si>
    <t>1.3 Wyposażenie: tablica interaktywna z oprogramowaniem</t>
  </si>
  <si>
    <t>tablica interaktywna z oprogramowaniem</t>
  </si>
  <si>
    <t>SP w Żarczycach Dużych</t>
  </si>
  <si>
    <t>szt.</t>
  </si>
  <si>
    <t>1.4</t>
  </si>
  <si>
    <t>1.4 Wyposażenie: laptop z systemem operacyjnym</t>
  </si>
  <si>
    <t>laptop z systemem operacyjnym</t>
  </si>
  <si>
    <t>Zad</t>
  </si>
  <si>
    <t>Zadanie 2 - Rozwijanie kompetencji kluczowych i wsparcie uczniów z SPE w SP
w Złotnikach</t>
  </si>
  <si>
    <t>SP w Złotnikach</t>
  </si>
  <si>
    <t>2.8</t>
  </si>
  <si>
    <t>2.8 Wyposażenie: laptop z oprogramowaniem dla uczniów</t>
  </si>
  <si>
    <t>laptop z oprogramowaniem dla uczniów</t>
  </si>
  <si>
    <t>2.9</t>
  </si>
  <si>
    <t>2.9 Wyposażenie: laptop z oprogramowanie dla nauczyciela</t>
  </si>
  <si>
    <t>laptop z oprogramowanie dla nauczyciela</t>
  </si>
  <si>
    <t>2.10</t>
  </si>
  <si>
    <t>2.10 Wyposażenie: kamera cyfrowa z oprzyrządowaniem i statywem</t>
  </si>
  <si>
    <t>kamera cyfrowa z oprzyrządowaniem i statywem</t>
  </si>
  <si>
    <t>2.11</t>
  </si>
  <si>
    <t>2.11 Wyposażenie: sieciowe urządzenie wielofunkcyjne</t>
  </si>
  <si>
    <t>sieciowe urządzenie wielofunkcyjne</t>
  </si>
  <si>
    <t>2.12</t>
  </si>
  <si>
    <t>2.12 Wyposażenie: wzmacniacz sygnału WiF</t>
  </si>
  <si>
    <t>wzmacniacz sygnału WiF</t>
  </si>
  <si>
    <t>2.13</t>
  </si>
  <si>
    <t>2.13 Wyposażenie: zasilacz awaryjny UPS</t>
  </si>
  <si>
    <t>zasilacz awaryjny UPS</t>
  </si>
  <si>
    <t>2.14</t>
  </si>
  <si>
    <t>2.14 Wyposażenie: tablica interaktywna z oprogramowaniem</t>
  </si>
  <si>
    <t>2.15</t>
  </si>
  <si>
    <t>2.15 Wyposażenie: pendrive 16 GB</t>
  </si>
  <si>
    <t>pendrive 16 GB</t>
  </si>
  <si>
    <t>2.16</t>
  </si>
  <si>
    <t>2.16 Wyposażenie:odtwarzacz CD z głośnikami</t>
  </si>
  <si>
    <t>dtwarzacz CD z głośnikami</t>
  </si>
  <si>
    <t>2.17</t>
  </si>
  <si>
    <t>2.17 Wyposażenie: słuchawki z mikrofonem</t>
  </si>
  <si>
    <t>słuchawki z mikrofonem</t>
  </si>
  <si>
    <t>2.18</t>
  </si>
  <si>
    <t>2.18 Wyposażenie: zestaw plansz dydaktycznych do j. angielskiego ( min.9 plansz dot. czasów, czasowników nieregularnych, strony biernej, cześć mowy, alfabetu)</t>
  </si>
  <si>
    <t>zestaw plansz dydaktycznych do j. angielskiego ( m</t>
  </si>
  <si>
    <t>zestaw</t>
  </si>
  <si>
    <t>2.19</t>
  </si>
  <si>
    <t>2.19 Wyposażenie: mapa polityczna świata w j. angielskim 200x150 cm</t>
  </si>
  <si>
    <t>mapa polityczna świata w j. angielskim 200x150 cm</t>
  </si>
  <si>
    <t>2.20</t>
  </si>
  <si>
    <t>2.20 Wyposażenie: Mapa polityczna USA w j. angielskim 200x150 cm</t>
  </si>
  <si>
    <t>Mapa polityczna USA w j. angielskim 200x150 cm</t>
  </si>
  <si>
    <t>2.21</t>
  </si>
  <si>
    <t>2.21 Wyposażenie: magnesy tablicowe duże zestaw 40 sztuk</t>
  </si>
  <si>
    <t>magnesy tablicowe duże zestaw 40 sztuk</t>
  </si>
  <si>
    <t>2.22</t>
  </si>
  <si>
    <t>2.22 Wyposażenie: słownik angielsko- polski</t>
  </si>
  <si>
    <t>słownik angielsko- polski</t>
  </si>
  <si>
    <t>2.23</t>
  </si>
  <si>
    <t>2.23 Wyposażenie: słownik polsko-angielski</t>
  </si>
  <si>
    <t>słownik polsko-angielski</t>
  </si>
  <si>
    <t>2.24</t>
  </si>
  <si>
    <t>2.24 Wyposażenie: książka do nauki gramatyki j. angielskiego</t>
  </si>
  <si>
    <t>książka do nauki gramatyki j. angielskiego</t>
  </si>
  <si>
    <t>2.25</t>
  </si>
  <si>
    <t>2.25 Wyposażenie: książka do rozwijania umiejętności czytania i pisania w j. angielskim</t>
  </si>
  <si>
    <t>książka do rozwijania umiejętności czytania i pisa</t>
  </si>
  <si>
    <t>2.26</t>
  </si>
  <si>
    <t>2.26 Wyposażenie: zestaw programów multimedialny do j.angielskiego (6 programów dotyczących słownictwa i gramatyki dla uczniów na poziomi początkującym i zaawansowanym)</t>
  </si>
  <si>
    <t>zestaw programów multimedialny do j.angielskiego (</t>
  </si>
  <si>
    <t>2.27</t>
  </si>
  <si>
    <t>2.27 Wkład własny niepieniężny- koszt użytkowania sal na zajęcia dla uczniów- 840 godz.</t>
  </si>
  <si>
    <t>niepieniężny- koszt użytkowania sal na zajęcia dla</t>
  </si>
  <si>
    <t>godzina</t>
  </si>
  <si>
    <t>Zadanie 3 - Tworzenie warunków dla nauczania opartego na metodzie eksperymentu w SP w
Złotnikach</t>
  </si>
  <si>
    <t>nie warunków dla nauczania opartego na metodzie ek</t>
  </si>
  <si>
    <t>3.1</t>
  </si>
  <si>
    <t>3.1 Zajęcia dla uczniów: przyroda metodą eksperymentu 1gr.x70zaj. Umowa o prace n-la</t>
  </si>
  <si>
    <t>czniów: przyroda metodą eksperymentu 1gr.x70zaj. U</t>
  </si>
  <si>
    <t>3.2</t>
  </si>
  <si>
    <t>3.2 Zajęcia dla uczniów: chemia metodą eksperymentu 1gr.x70zaj. Umowa o prace n-la</t>
  </si>
  <si>
    <t>czniów: chemia metodą eksperymentu 1gr.x70zaj. Umo</t>
  </si>
  <si>
    <t>3.3</t>
  </si>
  <si>
    <t>3.3 Zajęcia dla uczniów: geografia metodą eksperymentu 1gr.x70zaj. Umowa o prace n-la</t>
  </si>
  <si>
    <t xml:space="preserve">czniów: geografia metodą eksperymentu 1gr.x70zaj. </t>
  </si>
  <si>
    <t>3.4</t>
  </si>
  <si>
    <t>3.4 Zajęcia dla uczniów: fizyka metodą eksperymentu 1gr.x70zaj. Umowa o prace n-la</t>
  </si>
  <si>
    <t>czniów: fizyka metodą eksperymentu 1gr.x70zaj. Umo</t>
  </si>
  <si>
    <t>3.5</t>
  </si>
  <si>
    <t>3.5 Zajęcia dla uczniów: matematyka metodą eksperymentu 1gr.x70zaj. Umowa o prace n-la</t>
  </si>
  <si>
    <t>czniów: matematyka metodą eksperymentu 1gr.x70zaj.</t>
  </si>
  <si>
    <t>3.6</t>
  </si>
  <si>
    <t>3.6 Zajęcia dla uczniów: biologia metodą eksperymentu 1gr.x70zaj. Umowa o prace n-la</t>
  </si>
  <si>
    <t>czniów: biologia metodą eksperymentu 1gr.x70zaj. U</t>
  </si>
  <si>
    <t>3.7</t>
  </si>
  <si>
    <t>3.7 Wyposażenie: elektroskop</t>
  </si>
  <si>
    <t>elektroskop</t>
  </si>
  <si>
    <t>3.8</t>
  </si>
  <si>
    <t>3.8 Wyposażenie: zestaw 4 pałeczek do elektryzowania: ebonitowa, szklana, nylonowa, akrylowa o dł. 30 cm</t>
  </si>
  <si>
    <t>zestaw 4 pałeczek do elektryzowania: ebonitowa, sz</t>
  </si>
  <si>
    <t>3.9</t>
  </si>
  <si>
    <t>3.9 Wyposażenie: silniczek elektryczny</t>
  </si>
  <si>
    <t>silniczek elektryczny</t>
  </si>
  <si>
    <t>3.10</t>
  </si>
  <si>
    <t>3.10 Wyposażenie: Opakowanie 10 szt. kolorowych przewodów ze złączami krokodylkowymi</t>
  </si>
  <si>
    <t>Opakowanie 10 szt. kolorowych przewodów ze złączam</t>
  </si>
  <si>
    <t>3.11</t>
  </si>
  <si>
    <t>3.11 Wyposażenie: zestaw oporników na płytce (zestaw zawiera: opornik 100 om-2szt. opornik 1 kom -1szt. opornik 10 kom - 1szt. opornik 100 kom - 1szt.)</t>
  </si>
  <si>
    <t>zestaw oporników na płytce (zestaw zawiera: oporni</t>
  </si>
  <si>
    <t>3.12</t>
  </si>
  <si>
    <t>3.12 Wyposażenie: cylinder miarowy – plastikowy</t>
  </si>
  <si>
    <t>cylinder miarowy – plastikowy</t>
  </si>
  <si>
    <t>3.13</t>
  </si>
  <si>
    <t>3.13 Wyposażenie: pojemnik próżniowy z pompką</t>
  </si>
  <si>
    <t>pojemnik próżniowy z pompką</t>
  </si>
  <si>
    <t>3.14</t>
  </si>
  <si>
    <t>3.14 Wyposażenie: pojemnik próżniowy o pojemności min. 1,3 l</t>
  </si>
  <si>
    <t>pojemnik próżniowy o pojemności min. 1,3 l</t>
  </si>
  <si>
    <t>3.15</t>
  </si>
  <si>
    <t>3.15 Wyposażenie: lusterko wklęsło-wypukłe</t>
  </si>
  <si>
    <t>lusterko wklęsło-wypukłe</t>
  </si>
  <si>
    <t>3.16</t>
  </si>
  <si>
    <t>3.16 Wyposażenie: pryzmat (akrylowy lub szklany)</t>
  </si>
  <si>
    <t>pryzmat (akrylowy lub szklany)</t>
  </si>
  <si>
    <t>3.17</t>
  </si>
  <si>
    <t>3.17 Wyposażenie: krążek barw Newtona</t>
  </si>
  <si>
    <t>krążek barw Newtona</t>
  </si>
  <si>
    <t>3.18</t>
  </si>
  <si>
    <t>3.18 Wyposażenie: zestaw 6 różnych cylindrów o równej masie (zestaw zawiera cylindry wykonane z: aluminium, miedź, ołów, mosiądz, żelazo, cynk)</t>
  </si>
  <si>
    <t xml:space="preserve">zestaw 6 różnych cylindrów o równej masie (zestaw </t>
  </si>
  <si>
    <t>3.19</t>
  </si>
  <si>
    <t>3.19 Wyposażenie: waga elektroniczna</t>
  </si>
  <si>
    <t>waga elektroniczna</t>
  </si>
  <si>
    <t>3.20</t>
  </si>
  <si>
    <t>3.20 Wyposażenie: laptop z systemem operacyjnym dla nauczyciela (z możliwością podłączenia do rzutnika i mikroskopu)</t>
  </si>
  <si>
    <t>laptop z systemem operacyjnym dla nauczyciela (z m</t>
  </si>
  <si>
    <t>3.21</t>
  </si>
  <si>
    <t>3.21 Wyposażenie: rzutnik multimedialny</t>
  </si>
  <si>
    <t>rzutnik multimedialny</t>
  </si>
  <si>
    <t>3.22</t>
  </si>
  <si>
    <t>3.22 Wyposażenie: ekran do rzutnika multimedialnego</t>
  </si>
  <si>
    <t>ekran do rzutnika multimedialnego</t>
  </si>
  <si>
    <t>3.23</t>
  </si>
  <si>
    <t>3.23 Wyposażenie: stolik pod rzutnik</t>
  </si>
  <si>
    <t>stolik pod rzutnik</t>
  </si>
  <si>
    <t>3.24</t>
  </si>
  <si>
    <t>3.24 Wyposażenie: biurko dla nauczyciela</t>
  </si>
  <si>
    <t>biurko dla nauczyciela</t>
  </si>
  <si>
    <t>3.25</t>
  </si>
  <si>
    <t>3.25 Wyposażenie: krzesło obrotowe dla nauczyciela</t>
  </si>
  <si>
    <t>krzesło obrotowe dla nauczyciela</t>
  </si>
  <si>
    <t>3.26</t>
  </si>
  <si>
    <t>3.26 Wyposażenie: krzesło szkolne</t>
  </si>
  <si>
    <t>krzesło szkolne</t>
  </si>
  <si>
    <t>3.27</t>
  </si>
  <si>
    <t>3.27 Wyposażenie: stół szkolny 2 osobowy</t>
  </si>
  <si>
    <t>stół szkolny 2 osobowy</t>
  </si>
  <si>
    <t>3.28</t>
  </si>
  <si>
    <t>3.28 Wyposażenie: szafa na pomoce dydatyczne</t>
  </si>
  <si>
    <t>szafa na pomoce dydatyczne</t>
  </si>
  <si>
    <t>3.29</t>
  </si>
  <si>
    <t>3.29 Wyposażenie: szafka na pomoce dydaktyczne</t>
  </si>
  <si>
    <t>szafka na pomoce dydaktyczne</t>
  </si>
  <si>
    <t>3.30</t>
  </si>
  <si>
    <t>3.30 Wyposażenie: tablica suchościeralna</t>
  </si>
  <si>
    <t>tablica suchościeralna</t>
  </si>
  <si>
    <t>3.31</t>
  </si>
  <si>
    <t>3.31 Wyposażenie: przyrządy do tablic suchościeralnych (markery, gąbka)</t>
  </si>
  <si>
    <t>przyrządy do tablic suchościeralnych (markery, gąb</t>
  </si>
  <si>
    <t>3.32</t>
  </si>
  <si>
    <t>3.32 Wyposażenie: kalkulator naukowy</t>
  </si>
  <si>
    <t>kalkulator naukowy</t>
  </si>
  <si>
    <t>3.33</t>
  </si>
  <si>
    <t>3.33 Wyposażenie: program komputerowy od nauki matematyki</t>
  </si>
  <si>
    <t>program komputerowy od nauki matematyki</t>
  </si>
  <si>
    <t>3.34</t>
  </si>
  <si>
    <t>3.34 Wyposażenie: zestawy do budowy szkieletów brył</t>
  </si>
  <si>
    <t>zestawy do budowy szkieletów brył</t>
  </si>
  <si>
    <t>3.35</t>
  </si>
  <si>
    <t>3.35 Wyposażenie: zestawy brył pełnych do mierzenia i porównań objętości</t>
  </si>
  <si>
    <t>zestawy brył pełnych do mierzenia i porównań objęt</t>
  </si>
  <si>
    <t>3.36</t>
  </si>
  <si>
    <t>3.36 Wyposażenie: przyrządy tablicowe niemagnetyczne (linijki, ekierki, kątomierze, cyrkle)</t>
  </si>
  <si>
    <t>przyrządy tablicowe niemagnetyczne (linijki, ekier</t>
  </si>
  <si>
    <t>3.37</t>
  </si>
  <si>
    <t>3.37 Wyposażenie: zestaw plansz do matematyki w szkole podstawowej (zestaw zawiera min. 23 plansze, o min. wymiarach 70x50cm, dotyczące zagadnień z geometrii i algebry)</t>
  </si>
  <si>
    <t>zestaw plansz do matematyki w szkole podstawowej (</t>
  </si>
  <si>
    <t>3.38</t>
  </si>
  <si>
    <t>3.38 Wyposażenie: zestaw 10 przeźroczystych brył o wys. 15 cm z płaszczyznami</t>
  </si>
  <si>
    <t>zestaw 10 przeźroczystych brył o wys. 15 cm z płas</t>
  </si>
  <si>
    <t>3.39</t>
  </si>
  <si>
    <t>3.39 Wyposażenie: zestaw 10 przeźroczystych brył o wys. 15 cm z ruchomymi osiami</t>
  </si>
  <si>
    <t>zestaw 10 przeźroczystych brył o wys. 15 cm z ruch</t>
  </si>
  <si>
    <t>3.40</t>
  </si>
  <si>
    <t>3.40 Wyposażenie: zestaw 11 składanych brył geometrycznych</t>
  </si>
  <si>
    <t>zestaw 11 składanych brył geometrycznych</t>
  </si>
  <si>
    <t>3.41</t>
  </si>
  <si>
    <t>3.41 Wyposażenie: zestaw 6 brył geometrycznych- kule i półkule</t>
  </si>
  <si>
    <t>zestaw 6 brył geometrycznych- kule i półkule</t>
  </si>
  <si>
    <t>3.42</t>
  </si>
  <si>
    <t>3.42 Wyposażenie: przyrządy tablicowe magnetyczne ((linijki, ekierki, kątomierze, cyrkle)</t>
  </si>
  <si>
    <t>przyrządy tablicowe magnetyczne ((linijki, ekierki</t>
  </si>
  <si>
    <t>3.43</t>
  </si>
  <si>
    <t>3.43 Wyposażenie: zestaw 7 puf z wydrukowanymi kropkami do liczenia</t>
  </si>
  <si>
    <t>zestaw 7 puf z wydrukowanymi kropkami do liczenia</t>
  </si>
  <si>
    <t>3.44</t>
  </si>
  <si>
    <t>3.44 Wyposażenie: zestaw kolorowych drewnianych korali do nawlekania ( min. 108 drewnianych korali w 3 kształtach: kula, walec i sześcian)</t>
  </si>
  <si>
    <t>zestaw kolorowych drewnianych korali do nawlekania</t>
  </si>
  <si>
    <t>3.45</t>
  </si>
  <si>
    <t>3.45 Wyposażenie: zestaw domina- mnożenie do 100</t>
  </si>
  <si>
    <t>zestaw domina- mnożenie do 100</t>
  </si>
  <si>
    <t>3.46</t>
  </si>
  <si>
    <t>3.46 Wyposażenie: klasowy zestaw zegarów</t>
  </si>
  <si>
    <t>klasowy zestaw zegarów</t>
  </si>
  <si>
    <t>3.47</t>
  </si>
  <si>
    <t>3.47 Wyposażenie: liczmany - lizaki z wymiennymi planszami</t>
  </si>
  <si>
    <t>liczmany - lizaki z wymiennymi planszami</t>
  </si>
  <si>
    <t>3.48</t>
  </si>
  <si>
    <t>3.48 Wyposażenie: liczydło z tablicą magnetyczną</t>
  </si>
  <si>
    <t>liczydło z tablicą magnetyczną</t>
  </si>
  <si>
    <t>3.49</t>
  </si>
  <si>
    <t>3.49 Wyposażenie: zestaw 4 magnetycznych jabłek ułamkowych</t>
  </si>
  <si>
    <t>zestaw 4 magnetycznych jabłek ułamkowych</t>
  </si>
  <si>
    <t>3.50</t>
  </si>
  <si>
    <t>3.50 Wyposażenie: waga szalkowa z odważnikami</t>
  </si>
  <si>
    <t>waga szalkowa z odważnikami</t>
  </si>
  <si>
    <t>3.51</t>
  </si>
  <si>
    <t>3.51 Wyposażenie: zestaw do nauki pojęć związanych z czasem (zestaw zawiera tablice dydaktyczne o wym. 50×70 cm oraz zegar czynności dziennych z ruchomymi rysunkami czynności codziennych)</t>
  </si>
  <si>
    <t xml:space="preserve">zestaw do nauki pojęć związanych z czasem (zestaw </t>
  </si>
  <si>
    <t>3.52</t>
  </si>
  <si>
    <t>3.52 Wyposażenie: oś liczbowa- magnetyczna (tablica magnetyczna o wym. min. 31x96cm oraz 160 elementów magnetycznych)</t>
  </si>
  <si>
    <t>oś liczbowa- magnetyczna (tablica magnetyczna o wy</t>
  </si>
  <si>
    <t>3.53</t>
  </si>
  <si>
    <t>3.53 Wyposażenie: szachy drewniane klasyczne</t>
  </si>
  <si>
    <t>szachy drewniane klasyczne</t>
  </si>
  <si>
    <t>3.54</t>
  </si>
  <si>
    <t>3.54 Wyposażenie: gry dydaktyczne rozwijające logiczne myślenie</t>
  </si>
  <si>
    <t>gry dydaktyczne rozwijające logiczne myślenie</t>
  </si>
  <si>
    <t>3.55</t>
  </si>
  <si>
    <t>3.55 Wyposażenie: karty do nauki tabliczki mnożenia</t>
  </si>
  <si>
    <t>karty do nauki tabliczki mnożenia</t>
  </si>
  <si>
    <t>3.56</t>
  </si>
  <si>
    <t>3.56 Wyposażenie: szafa metalowa z odciągiem na odczynniki</t>
  </si>
  <si>
    <t>szafa metalowa z odciągiem na odczynniki</t>
  </si>
  <si>
    <t>3.57</t>
  </si>
  <si>
    <t>3.57 Wyposażenie: dygestorium nastołowe</t>
  </si>
  <si>
    <t>dygestorium nastołowe</t>
  </si>
  <si>
    <t>3.58</t>
  </si>
  <si>
    <t>3.58 Wyposażenie: fartuch laboratoryjny</t>
  </si>
  <si>
    <t>fartuch laboratoryjny</t>
  </si>
  <si>
    <t>3.59</t>
  </si>
  <si>
    <t>3.59 Wyposażenie: apteczka z wyposażeniem</t>
  </si>
  <si>
    <t>apteczka z wyposażeniem</t>
  </si>
  <si>
    <t>3.60</t>
  </si>
  <si>
    <t>3.60 Wyposażenie: gaśnica proszkowa</t>
  </si>
  <si>
    <t>gaśnica proszkowa</t>
  </si>
  <si>
    <t>3.61</t>
  </si>
  <si>
    <t>3.61 Wyposażenie: koc gaśniczy</t>
  </si>
  <si>
    <t>koc gaśniczy</t>
  </si>
  <si>
    <t>3.62</t>
  </si>
  <si>
    <t>3.62 Wyposażenie: okulary ochronne</t>
  </si>
  <si>
    <t>okulary ochronne</t>
  </si>
  <si>
    <t>3.63</t>
  </si>
  <si>
    <t>3.63 Wyposażenie: taca laboratoryjna</t>
  </si>
  <si>
    <t>taca laboratoryjna</t>
  </si>
  <si>
    <t>3.64</t>
  </si>
  <si>
    <t>3.64 Wyposażenie: płytki ceramiczne z 6 wgłębieniami</t>
  </si>
  <si>
    <t>płytki ceramiczne z 6 wgłębieniami</t>
  </si>
  <si>
    <t>3.65</t>
  </si>
  <si>
    <t>3.65 Wyposażenie: płyta z pleksi 1m2</t>
  </si>
  <si>
    <t>płyta z pleksi 1m2</t>
  </si>
  <si>
    <t>3.66</t>
  </si>
  <si>
    <t>3.66 Wyposażenie: butelki do r- rów z doszlifowanym korkiem</t>
  </si>
  <si>
    <t>butelki do r- rów z doszlifowanym korkiem</t>
  </si>
  <si>
    <t>3.67</t>
  </si>
  <si>
    <t>3.67 Wyposażenie: palnik gazowy</t>
  </si>
  <si>
    <t>palnik gazowy</t>
  </si>
  <si>
    <t>3.68</t>
  </si>
  <si>
    <t>3.68 Wyposażenie: palnik spirytusowy</t>
  </si>
  <si>
    <t>palnik spirytusowy</t>
  </si>
  <si>
    <t>3.69</t>
  </si>
  <si>
    <t>3.69 Wyposażenie: pipety 10 ml</t>
  </si>
  <si>
    <t>pipety 10 ml</t>
  </si>
  <si>
    <t>3.70</t>
  </si>
  <si>
    <t>3.70 Wyposażenie: pipety Pasteura (opk. 500 szt.)</t>
  </si>
  <si>
    <t>pipety Pasteura (opk. 500 szt.)</t>
  </si>
  <si>
    <t>3.71</t>
  </si>
  <si>
    <t>3.71 Wyposażenie: rękawiczki nitrylowe (opk. 100 szt.)</t>
  </si>
  <si>
    <t>rękawiczki nitrylowe (opk. 100 szt.)</t>
  </si>
  <si>
    <t>3.72</t>
  </si>
  <si>
    <t>3.72 Wyposażenie: statyw z wyposażeniem (różne rodzaje łap, pierścienie, łączniki krzyżowe)</t>
  </si>
  <si>
    <t>statyw z wyposażeniem (różne rodzaje łap, pierście</t>
  </si>
  <si>
    <t>3.73</t>
  </si>
  <si>
    <t>3.73 Wyposażenie: waga laboratoryjna 600 g z dokładnością do 0,1g</t>
  </si>
  <si>
    <t>waga laboratoryjna 600 g z dokładnością do 0,1g</t>
  </si>
  <si>
    <t>3.74</t>
  </si>
  <si>
    <t>3.74 Wyposażenie: podnośnik laboratoryjny</t>
  </si>
  <si>
    <t>podnośnik laboratoryjny</t>
  </si>
  <si>
    <t>3.75</t>
  </si>
  <si>
    <t>3.75 Wyposażenie: probówki (opk. 10szt.)</t>
  </si>
  <si>
    <t>probówki (opk. 10szt.)</t>
  </si>
  <si>
    <t>3.76</t>
  </si>
  <si>
    <t>3.76 Wyposażenie: zestaw zlewek: zlewka 250 ml. zlewka niska 400 ml., zlewka wysoka- 400 ml</t>
  </si>
  <si>
    <t>zestaw zlewek: zlewka 250 ml. zlewka niska 400 ml.</t>
  </si>
  <si>
    <t>3.77</t>
  </si>
  <si>
    <t>3.77 Wyposażenie: bagietki szklane (opk. 10 szt.)</t>
  </si>
  <si>
    <t>bagietki szklane (opk. 10 szt.)</t>
  </si>
  <si>
    <t>3.78</t>
  </si>
  <si>
    <t>3.78 Wyposażenie: szkiełko zegarkowe</t>
  </si>
  <si>
    <t>szkiełko zegarkowe</t>
  </si>
  <si>
    <t>3.79</t>
  </si>
  <si>
    <t>3.79 Wyposażenie: szalki Petriego</t>
  </si>
  <si>
    <t>szalki Petriego</t>
  </si>
  <si>
    <t>3.80</t>
  </si>
  <si>
    <t>3.80 Wyposażenie: zestaw 3 cylindrów miarowych o pojemnościach: 25 ml, 50 ml, 100 ml</t>
  </si>
  <si>
    <t>zestaw 3 cylindrów miarowych o pojemnościach: 25 m</t>
  </si>
  <si>
    <t>3.81</t>
  </si>
  <si>
    <t>3.81 Wyposażenie: termometr laboratoryjny, bezrtęciowy o zakresie pomiaru temperatury od
-10 do +110 o C</t>
  </si>
  <si>
    <t>termometr laboratoryjny, bezrtęciowy o zakresie po</t>
  </si>
  <si>
    <t>3.82</t>
  </si>
  <si>
    <t>3.82 Wyposażenie: lejek laboratoryjny śr. 100 mm</t>
  </si>
  <si>
    <t>lejek laboratoryjny śr. 100 mm</t>
  </si>
  <si>
    <t>3.83</t>
  </si>
  <si>
    <t>3.83 Wyposażenie: krystalizator</t>
  </si>
  <si>
    <t>krystalizator</t>
  </si>
  <si>
    <t>3.84</t>
  </si>
  <si>
    <t>3.84 Wyposażenie: rozdzielacz szklany 125 ml</t>
  </si>
  <si>
    <t>rozdzielacz szklany 125 ml</t>
  </si>
  <si>
    <t>3.85</t>
  </si>
  <si>
    <t>3.85 Wyposażenie: parownica szklana</t>
  </si>
  <si>
    <t>parownica szklana</t>
  </si>
  <si>
    <t>3.86</t>
  </si>
  <si>
    <t>3.86 Wyposażenie: parownica porcelanowa</t>
  </si>
  <si>
    <t>parownica porcelanowa</t>
  </si>
  <si>
    <t>3.87</t>
  </si>
  <si>
    <t>3.87 Wyposażenie: tryskawka 1000 ml</t>
  </si>
  <si>
    <t>tryskawka 1000 ml</t>
  </si>
  <si>
    <t>3.88</t>
  </si>
  <si>
    <t>3.88 Wyposażenie: elektrody grafitowe</t>
  </si>
  <si>
    <t>elektrody grafitowe</t>
  </si>
  <si>
    <t>3.89</t>
  </si>
  <si>
    <t>3.89 Wyposażenie: drewniane łapy do probówek</t>
  </si>
  <si>
    <t>drewniane łapy do probówek</t>
  </si>
  <si>
    <t>3.90</t>
  </si>
  <si>
    <t>3.90 Wyposażenie: komplet 3 łyżeczek do spalań i 3 szpatułek</t>
  </si>
  <si>
    <t>komplet 3 łyżeczek do spalań i 3 szpatułek</t>
  </si>
  <si>
    <t>3.91</t>
  </si>
  <si>
    <t>3.91 Wyposażenie: korek z otworem do probówek</t>
  </si>
  <si>
    <t>korek z otworem do probówek</t>
  </si>
  <si>
    <t>3.92</t>
  </si>
  <si>
    <t>3.92 Wyposażenie: wąż gumowy o dł. 1 m i śred. 8 mm</t>
  </si>
  <si>
    <t>wąż gumowy o dł. 1 m i śred. 8 mm</t>
  </si>
  <si>
    <t>3.93</t>
  </si>
  <si>
    <t>3.93 Wyposażenie: kolba okrągłodenna 500 ml</t>
  </si>
  <si>
    <t>kolba okrągłodenna 500 ml</t>
  </si>
  <si>
    <t>3.94</t>
  </si>
  <si>
    <t>3.94 Wyposażenie: statyw do probówek</t>
  </si>
  <si>
    <t>statyw do probówek</t>
  </si>
  <si>
    <t>3.95</t>
  </si>
  <si>
    <t>3.95 Wyposażenie: czasza grzejna (500 ml)</t>
  </si>
  <si>
    <t>czasza grzejna (500 ml)</t>
  </si>
  <si>
    <t>3.96</t>
  </si>
  <si>
    <t>3.96 Wyposażenie: moździerz porcelanowy z tłuczkiem</t>
  </si>
  <si>
    <t>moździerz porcelanowy z tłuczkiem</t>
  </si>
  <si>
    <t>3.97</t>
  </si>
  <si>
    <t>3.97 Wyposażenie: kolba stożkowa</t>
  </si>
  <si>
    <t>kolba stożkowa</t>
  </si>
  <si>
    <t>3.98</t>
  </si>
  <si>
    <t>3.98 Wyposażenie: bibuła laboratoryjna opk. 100 szt.</t>
  </si>
  <si>
    <t>bibuła laboratoryjna opk. 100 szt.</t>
  </si>
  <si>
    <t>3.99</t>
  </si>
  <si>
    <t>3.99 Wyposażenie: sączki laboratoryjne miękkie 7 cm opk. 100 szt</t>
  </si>
  <si>
    <t>sączki laboratoryjne miękkie 7 cm opk. 100 szt</t>
  </si>
  <si>
    <t>3.100</t>
  </si>
  <si>
    <t>3.100 Wyposażenie: chłodnica Liebiga</t>
  </si>
  <si>
    <t>chłodnica Liebiga</t>
  </si>
  <si>
    <t>3.101</t>
  </si>
  <si>
    <t>3.101 Wyposażenie: kolba miarowa</t>
  </si>
  <si>
    <t>kolba miarowa</t>
  </si>
  <si>
    <t>3.102</t>
  </si>
  <si>
    <t>3.102 Wyposażenie: szczypce metalowe</t>
  </si>
  <si>
    <t>szczypce metalowe</t>
  </si>
  <si>
    <t>3.103</t>
  </si>
  <si>
    <t>3.103 Wyposażenie: pęseta</t>
  </si>
  <si>
    <t>pęseta</t>
  </si>
  <si>
    <t>3.104</t>
  </si>
  <si>
    <t>3.104 Wyposażeni: zestaw odczynników i chemikaliów (uszczegółowienie w polu "Dodatkowe uzasadnienie wydatków ..."</t>
  </si>
  <si>
    <t xml:space="preserve">estaw odczynników i chemikaliów (uszczegółowienie </t>
  </si>
  <si>
    <t>3.105</t>
  </si>
  <si>
    <t>3.105 Wyposażenie: szczotka laboratoryjna</t>
  </si>
  <si>
    <t>szczotka laboratoryjna</t>
  </si>
  <si>
    <t>3.106</t>
  </si>
  <si>
    <t>3.106 Wyposażenie: modele do budowy struktur chemicznych zawierający ponad 400 elementów (kulek i łączników)</t>
  </si>
  <si>
    <t xml:space="preserve">modele do budowy struktur chemicznych zawierający </t>
  </si>
  <si>
    <t>3.107</t>
  </si>
  <si>
    <t>3.107 Wyposażenie: zestaw magnesów zawierający 28 elementów</t>
  </si>
  <si>
    <t>zestaw magnesów zawierający 28 elementów</t>
  </si>
  <si>
    <t>3.108</t>
  </si>
  <si>
    <t>3.108 Wyposażenie: plansze interaktywne dot. 30 tematów z zakresu chemii</t>
  </si>
  <si>
    <t>plansze interaktywne dot. 30 tematów z zakresu che</t>
  </si>
  <si>
    <t>3.109</t>
  </si>
  <si>
    <t>3.109 Wyposażenie: układ okresowy pierwiastków- plansza 160x120 cm</t>
  </si>
  <si>
    <t>układ okresowy pierwiastków- plansza 160x120 cm</t>
  </si>
  <si>
    <t>3.110</t>
  </si>
  <si>
    <t>3.110 Wyposażenie: tabela rozpuszczalności- plansza 150x110 cm</t>
  </si>
  <si>
    <t>tabela rozpuszczalności- plansza 150x110 cm</t>
  </si>
  <si>
    <t>3.111</t>
  </si>
  <si>
    <t>3.111 Wyposażenie: butelka z zakraplaczem</t>
  </si>
  <si>
    <t>butelka z zakraplaczem</t>
  </si>
  <si>
    <t>3.112</t>
  </si>
  <si>
    <t>3.112 Wyposażenie: przenośny zestaw do badania wody i gleby (uszczegółowienie w punkcie "Dodatkowe uzasadnienie ..."</t>
  </si>
  <si>
    <t>przenośny zestaw do badania wody i gleby (uszczegó</t>
  </si>
  <si>
    <t>3.113</t>
  </si>
  <si>
    <t>3.113 Wyposażenie: rękawice do gorących przedmiotów</t>
  </si>
  <si>
    <t>rękawice do gorących przedmiotów</t>
  </si>
  <si>
    <t>3.114</t>
  </si>
  <si>
    <t>3.114 Wyposażenie: płyta ociekowa</t>
  </si>
  <si>
    <t>płyta ociekowa</t>
  </si>
  <si>
    <t>3.115</t>
  </si>
  <si>
    <t>3.115 Wyposażenie: woda demineralizowana 5l</t>
  </si>
  <si>
    <t>woda demineralizowana 5l</t>
  </si>
  <si>
    <t>3.116</t>
  </si>
  <si>
    <t>3.116 Wyposażenie: czajnik elektryczny</t>
  </si>
  <si>
    <t>czajnik elektryczny</t>
  </si>
  <si>
    <t>3.117</t>
  </si>
  <si>
    <t>3.117 Wyposażenie: stół do pracowni chemicznej z odpornym blatem 2 os</t>
  </si>
  <si>
    <t>stół do pracowni chemicznej z odpornym blatem 2 os</t>
  </si>
  <si>
    <t>3.118</t>
  </si>
  <si>
    <t>3.118 Wyposażenie: szafka wodna</t>
  </si>
  <si>
    <t>szafka wodna</t>
  </si>
  <si>
    <t>3.119</t>
  </si>
  <si>
    <t>3.119 Wyposażenie: pompka do pipet 10 ml</t>
  </si>
  <si>
    <t>pompka do pipet 10 ml</t>
  </si>
  <si>
    <t>3.120</t>
  </si>
  <si>
    <t>3.120 Wyposażenie: pompka do pipet 2 ml</t>
  </si>
  <si>
    <t>pompka do pipet 2 ml</t>
  </si>
  <si>
    <t>3.121</t>
  </si>
  <si>
    <t>3.121 Wyposażenie: Mikroskop z kamerą USB</t>
  </si>
  <si>
    <t>Mikroskop z kamerą USB</t>
  </si>
  <si>
    <t>3.122</t>
  </si>
  <si>
    <t>3.122 Wyposażenie: model mózgu 5-częściowy</t>
  </si>
  <si>
    <t>model mózgu 5-częściowy</t>
  </si>
  <si>
    <t>3.123</t>
  </si>
  <si>
    <t>3.123 Wyposażenie: model ludzkiego oka 4-częściowy</t>
  </si>
  <si>
    <t>model ludzkiego oka 4-częściowy</t>
  </si>
  <si>
    <t>3.124</t>
  </si>
  <si>
    <t>3.124 Wyposażenie: modele przekroju nerki (powiększenie  3x), nefronu (powiększenie 120x) i kłębuszka nerkowego (powiększenie 700x) umieszczone na wspólnej podstawie</t>
  </si>
  <si>
    <t>modele przekroju nerki (powiększenie  3x), nefronu</t>
  </si>
  <si>
    <t>3.125</t>
  </si>
  <si>
    <t>3.125 Wyposażenie:model funkcjonalny płuc</t>
  </si>
  <si>
    <t>odel funkcjonalny płuc</t>
  </si>
  <si>
    <t>3.126</t>
  </si>
  <si>
    <t>3.126 Wyposażenie: plansze interaktywne biologia do min. 37 tematów</t>
  </si>
  <si>
    <t>plansze interaktywne biologia do min. 37 tematów</t>
  </si>
  <si>
    <t>3.127</t>
  </si>
  <si>
    <t>3.127 Wyposażenie: kolorowy model helisy DNA, składający się z 22 par nukleodytów</t>
  </si>
  <si>
    <t>kolorowy model helisy DNA, składający się z 22 par</t>
  </si>
  <si>
    <t>3.128</t>
  </si>
  <si>
    <t>3.128 Wyposażenie: zestaw do określania ilość nikotyny i smoły nikotynowej w papierosach (zestaw zawiera 25 filtrów z włókna szklanego, podstawę z pokrywą, gruszka zasysająca, wzornik, instrukcję)</t>
  </si>
  <si>
    <t>zestaw do określania ilość nikotyny i smoły nikoty</t>
  </si>
  <si>
    <t>3.129</t>
  </si>
  <si>
    <t>3.129 Wyposażenie: czerpak do pobierania próbek wody z drążkiem teleskopowym</t>
  </si>
  <si>
    <t>czerpak do pobierania próbek wody z drążkiem teles</t>
  </si>
  <si>
    <t>3.130</t>
  </si>
  <si>
    <t>3.130 Wyposażenie: model biologiczny- mitoza i mejoza</t>
  </si>
  <si>
    <t>model biologiczny- mitoza i mejoza</t>
  </si>
  <si>
    <t>3.131</t>
  </si>
  <si>
    <t>3.131 Wyposażenie: model wątroby i trzustki z dwunastnicą</t>
  </si>
  <si>
    <t>model wątroby i trzustki z dwunastnicą</t>
  </si>
  <si>
    <t>3.132</t>
  </si>
  <si>
    <t>3.132 Wyposażenie: model ucha 4 częściowy</t>
  </si>
  <si>
    <t>model ucha 4 częściowy</t>
  </si>
  <si>
    <t>3.133</t>
  </si>
  <si>
    <t>3.133 Wyposażenie: model serca 2-częściowy</t>
  </si>
  <si>
    <t>model serca 2-częściowy</t>
  </si>
  <si>
    <t>3.134</t>
  </si>
  <si>
    <t>3.134 Wyposażenie: model przedstawiający mikroskopijną strukturę skóry, włosa i paznokcia człowieka</t>
  </si>
  <si>
    <t>model przedstawiający mikroskopijną strukturę skór</t>
  </si>
  <si>
    <t>3.135</t>
  </si>
  <si>
    <t>3.135 Wyposażenie: pulsoksymetr</t>
  </si>
  <si>
    <t>pulsoksymetr</t>
  </si>
  <si>
    <t>3.136</t>
  </si>
  <si>
    <t>3.136 Wyposażenie: model magnetyczny komórki roślinnej</t>
  </si>
  <si>
    <t>model magnetyczny komórki roślinnej</t>
  </si>
  <si>
    <t>3.137</t>
  </si>
  <si>
    <t>3.137 Wyposażenie: model magnetyczny komórki zwierzęcej</t>
  </si>
  <si>
    <t>model magnetyczny komórki zwierzęcej</t>
  </si>
  <si>
    <t>3.138</t>
  </si>
  <si>
    <t>3.138 Wyposażenie: taca do preparowania okazów</t>
  </si>
  <si>
    <t>taca do preparowania okazów</t>
  </si>
  <si>
    <t>3.139</t>
  </si>
  <si>
    <t>3.139 Wyposażenie: model DNA do samodzielnego montażu</t>
  </si>
  <si>
    <t>model DNA do samodzielnego montażu</t>
  </si>
  <si>
    <t>3.140</t>
  </si>
  <si>
    <t>3.140 Wyposażenie: model oka 6-częściowy</t>
  </si>
  <si>
    <t>model oka 6-częściowy</t>
  </si>
  <si>
    <t>3.141</t>
  </si>
  <si>
    <t>3.141 Wyposażenie: model funkcjonalny obiegu wody w przyrodzie</t>
  </si>
  <si>
    <t>model funkcjonalny obiegu wody w przyrodzie</t>
  </si>
  <si>
    <t>3.142</t>
  </si>
  <si>
    <t>3.142 Wyposażenie: termometr- czerpak głębinowy</t>
  </si>
  <si>
    <t>termometr- czerpak głębinowy</t>
  </si>
  <si>
    <t>3.143</t>
  </si>
  <si>
    <t>3.143 Wyposażenie: lupa śr. 10</t>
  </si>
  <si>
    <t>lupa śr. 10</t>
  </si>
  <si>
    <t>3.144</t>
  </si>
  <si>
    <t>3.144 Wyposażenie: ciśnieniomierz elektroniczny</t>
  </si>
  <si>
    <t>ciśnieniomierz elektroniczny</t>
  </si>
  <si>
    <t>3.145</t>
  </si>
  <si>
    <t>3.145 Wyposażenie: komplet do doświadczeń z magnetyzmu (uszczegółowienie w punkcie "Dodatkowe uzasadnienie..."</t>
  </si>
  <si>
    <t>komplet do doświadczeń z magnetyzmu (uszczegółowie</t>
  </si>
  <si>
    <t>3.146</t>
  </si>
  <si>
    <t>3.146 Wyposażenie: pojemnik z lupą</t>
  </si>
  <si>
    <t>pojemnik z lupą</t>
  </si>
  <si>
    <t>3.147</t>
  </si>
  <si>
    <t>3.147 Wyposażenie: stetoskop</t>
  </si>
  <si>
    <t>stetoskop</t>
  </si>
  <si>
    <t>3.148</t>
  </si>
  <si>
    <t>3.148 Wyposażenie: lornetka</t>
  </si>
  <si>
    <t>lornetka</t>
  </si>
  <si>
    <t>3.149</t>
  </si>
  <si>
    <t>3.149 Wyposażenie: aparat fotograficzny</t>
  </si>
  <si>
    <t>aparat fotograficzny</t>
  </si>
  <si>
    <t>3.150</t>
  </si>
  <si>
    <t>3.150 Wyposażenie: zestaw preparatów mikroskopowych- bezkręgowce (w zestawie min. 5 różnych preparatów)</t>
  </si>
  <si>
    <t>zestaw preparatów mikroskopowych- bezkręgowce (w z</t>
  </si>
  <si>
    <t>3.151</t>
  </si>
  <si>
    <t>3.151 Wyposażenie: zestaw preparatów mikroskopowych tkanki ssaków (w zestawie min. 5 różnych preparatów)</t>
  </si>
  <si>
    <t xml:space="preserve">zestaw preparatów mikroskopowych tkanki ssaków (w </t>
  </si>
  <si>
    <t>3.152</t>
  </si>
  <si>
    <t>3.152 Wyposażenie: zestaw preparatów mikroskopowych- grzyby (w zestawie min. 5 różnych preparatów)</t>
  </si>
  <si>
    <t>zestaw preparatów mikroskopowych- grzyby (w zestaw</t>
  </si>
  <si>
    <t>3.153</t>
  </si>
  <si>
    <t>3.153 Wyposażenie: zestaw preparatów mikroskopowych tkanki człowieka (w zestawie min. 20 rożnych preparatów)</t>
  </si>
  <si>
    <t xml:space="preserve">zestaw preparatów mikroskopowych tkanki człowieka </t>
  </si>
  <si>
    <t>3.154</t>
  </si>
  <si>
    <t>3.154 Wyposażenie: zestaw preparatów mikroskopowych tkanki człowieka zmienione chorobowo (w zestawie min. 10 różnych preparatów)</t>
  </si>
  <si>
    <t>3.155</t>
  </si>
  <si>
    <t>3.155 Wyposażenie: zestaw preparatów zoologicznych (w zestawie min. 30 różnych preparatów)</t>
  </si>
  <si>
    <t>zestaw preparatów zoologicznych (w zestawie min. 3</t>
  </si>
  <si>
    <t>3.156</t>
  </si>
  <si>
    <t>3.156 Wyposażenie: zestaw 5 modeli szkieletów: ryby, płaza, gada, ptaka, ssaka</t>
  </si>
  <si>
    <t>zestaw 5 modeli szkieletów: ryby, płaza, gada, pta</t>
  </si>
  <si>
    <t>3.157</t>
  </si>
  <si>
    <t>3.157 Wyposażenie: plansza etapów rozwoju człowieka</t>
  </si>
  <si>
    <t>plansza etapów rozwoju człowieka</t>
  </si>
  <si>
    <t>3.158</t>
  </si>
  <si>
    <t>3.158 Wyposażenie: plansza budowa kwiatu rodzaje kwiatostanów, liści, korzeni</t>
  </si>
  <si>
    <t>plansza budowa kwiatu rodzaje kwiatostanów, liści,</t>
  </si>
  <si>
    <t>3.159</t>
  </si>
  <si>
    <t>3.159 Wyposażenie: przewodnik do rozpoznawania drzew</t>
  </si>
  <si>
    <t>przewodnik do rozpoznawania drzew</t>
  </si>
  <si>
    <t>3.160</t>
  </si>
  <si>
    <t>3.160 Wyposażenie: przewodnik do rozpoznawania zwierząt</t>
  </si>
  <si>
    <t>przewodnik do rozpoznawania zwierząt</t>
  </si>
  <si>
    <t>3.161</t>
  </si>
  <si>
    <t>3.161 Wyposażenie: stoper</t>
  </si>
  <si>
    <t>stoper</t>
  </si>
  <si>
    <t>3.162</t>
  </si>
  <si>
    <t>3.162 Wyposażenie: ochrona przyrody w Polsce-mapa</t>
  </si>
  <si>
    <t>ochrona przyrody w Polsce-mapa</t>
  </si>
  <si>
    <t>3.163</t>
  </si>
  <si>
    <t>3.163 Wyposażenie: plansza wskaźników biologicznych, skala porostowa z opisem</t>
  </si>
  <si>
    <t xml:space="preserve">plansza wskaźników biologicznych, skala porostowa </t>
  </si>
  <si>
    <t>3.164</t>
  </si>
  <si>
    <t>3.164 Wyposażenie: szkiełka przykrywkowe opk. 100 szt.</t>
  </si>
  <si>
    <t>szkiełka przykrywkowe opk. 100 szt.</t>
  </si>
  <si>
    <t>3.165</t>
  </si>
  <si>
    <t>3.165 Wyposażenie: szkiełka podstawowe opk. 50 szt.</t>
  </si>
  <si>
    <t>szkiełka podstawowe opk. 50 szt.</t>
  </si>
  <si>
    <t>3.166</t>
  </si>
  <si>
    <t>3.166 Wyposażenie: funkcjonalny model ludzkiego układu krwionośnego</t>
  </si>
  <si>
    <t>funkcjonalny model ludzkiego układu krwionośnego</t>
  </si>
  <si>
    <t>3.167</t>
  </si>
  <si>
    <t>3.167 Wyposażenie: model funkcjonowania zastawek żylnych</t>
  </si>
  <si>
    <t>model funkcjonowania zastawek żylnych</t>
  </si>
  <si>
    <t>3.168</t>
  </si>
  <si>
    <t>3.168 Wyposażenie: model budowy anatomicznej człowieka (tułów)</t>
  </si>
  <si>
    <t>model budowy anatomicznej człowieka (tułów)</t>
  </si>
  <si>
    <t>3.169</t>
  </si>
  <si>
    <t>3.169 Wyposażenie: mikroskop szkolny z podłączeniem do komputera</t>
  </si>
  <si>
    <t>mikroskop szkolny z podłączeniem do komputera</t>
  </si>
  <si>
    <t>3.170</t>
  </si>
  <si>
    <t>3.170 Wyposażenie: łopatka do gleby</t>
  </si>
  <si>
    <t>łopatka do gleby</t>
  </si>
  <si>
    <t>3.171</t>
  </si>
  <si>
    <t>3.171 Wyposażenie: zestaw preparacyjny 6-częściowy</t>
  </si>
  <si>
    <t>zestaw preparacyjny 6-częściowy</t>
  </si>
  <si>
    <t>3.172</t>
  </si>
  <si>
    <t>3.172 Wyposażenie: zestaw do poławiania i oznaczania bezkręgowców (uszczegółowienie w punkcie "Dodatkowe uzasadnienie ..."</t>
  </si>
  <si>
    <t>zestaw do poławiania i oznaczania bezkręgowców (us</t>
  </si>
  <si>
    <t>3.173</t>
  </si>
  <si>
    <t>3.173 Wyposażenie: ciśnieniomierz</t>
  </si>
  <si>
    <t>ciśnieniomierz</t>
  </si>
  <si>
    <t>3.174</t>
  </si>
  <si>
    <t>3.174 Wyposażenie: kompas</t>
  </si>
  <si>
    <t>kompas</t>
  </si>
  <si>
    <t>3.175</t>
  </si>
  <si>
    <t>3.175
Wyposażenie:deszczomierz</t>
  </si>
  <si>
    <t>eszczomierz</t>
  </si>
  <si>
    <t>3.176</t>
  </si>
  <si>
    <t>3.176 Wyposażenie: wiatromierz</t>
  </si>
  <si>
    <t>wiatromierz</t>
  </si>
  <si>
    <t>3.177</t>
  </si>
  <si>
    <t>3.177 Wyposażenie: barometr (przenośna stacja pogodowa)</t>
  </si>
  <si>
    <t>barometr (przenośna stacja pogodowa)</t>
  </si>
  <si>
    <t>3.178</t>
  </si>
  <si>
    <t>3.178 Wyposażenie: globus indukcyjny</t>
  </si>
  <si>
    <t>globus indukcyjny</t>
  </si>
  <si>
    <t>3.179</t>
  </si>
  <si>
    <t>3.179 Wyposażenie: globus fizyczny- śr. kuli: 22–25 cm</t>
  </si>
  <si>
    <t>globus fizyczny- śr. kuli: 22–25 cm</t>
  </si>
  <si>
    <t>3.180</t>
  </si>
  <si>
    <t>3.180 Wyposażenie: globus fizyczny duży śr. kuli: 42–45 cm</t>
  </si>
  <si>
    <t>globus fizyczny duży śr. kuli: 42–45 cm</t>
  </si>
  <si>
    <t>3.181</t>
  </si>
  <si>
    <t>3.181 Wyposażenie: globus konturowy</t>
  </si>
  <si>
    <t>globus konturowy</t>
  </si>
  <si>
    <t>3.182</t>
  </si>
  <si>
    <t>3.182 Wyposażenie: globus konturowy podświetlany</t>
  </si>
  <si>
    <t>globus konturowy podświetlany</t>
  </si>
  <si>
    <t>3.183</t>
  </si>
  <si>
    <t>3.183 Wyposażenie: Polska – mapa ścienna, fizyczna</t>
  </si>
  <si>
    <t>Polska – mapa ścienna, fizyczna</t>
  </si>
  <si>
    <t>3.184</t>
  </si>
  <si>
    <t>3.184 Wyposażenie: Świat – mapa fizyczna</t>
  </si>
  <si>
    <t>Świat – mapa fizyczna</t>
  </si>
  <si>
    <t>3.185</t>
  </si>
  <si>
    <t>3.185 Wyposażenie: Europa – mapa fizyczna</t>
  </si>
  <si>
    <t>Europa – mapa fizyczna</t>
  </si>
  <si>
    <t>3.186</t>
  </si>
  <si>
    <t>3.186 Wyposażenie: Krajobrazy świata – mapa</t>
  </si>
  <si>
    <t>Krajobrazy świata – mapa</t>
  </si>
  <si>
    <t>3.187</t>
  </si>
  <si>
    <t>3.187 Wyposażenie: obrotowa mapa nieba</t>
  </si>
  <si>
    <t>obrotowa mapa nieba</t>
  </si>
  <si>
    <t>3.188</t>
  </si>
  <si>
    <t>3.188 Wyposażenie: atlas geograficzny</t>
  </si>
  <si>
    <t>atlas geograficzny</t>
  </si>
  <si>
    <t>3.189</t>
  </si>
  <si>
    <t>3.189 Wyposażenie: GPS</t>
  </si>
  <si>
    <t>GPS</t>
  </si>
  <si>
    <t>3.190</t>
  </si>
  <si>
    <t>3.190 Wyposażenie: nawigacja satelitarna</t>
  </si>
  <si>
    <t>nawigacja satelitarna</t>
  </si>
  <si>
    <t>3.191</t>
  </si>
  <si>
    <t>3.191 Wyposażenie: Tellurium z napędem ręcznym</t>
  </si>
  <si>
    <t>Tellurium z napędem ręcznym</t>
  </si>
  <si>
    <t>3.192</t>
  </si>
  <si>
    <t>3.192 Wyposażenie: Wybuch wulkanu - model do eksperymentu</t>
  </si>
  <si>
    <t>Wybuch wulkanu - model do eksperymentu</t>
  </si>
  <si>
    <t>3.193</t>
  </si>
  <si>
    <t>3.193 Wyposażenie: Układ Słoneczny i gwiazdozbiory - model ruchomy</t>
  </si>
  <si>
    <t>Układ Słoneczny i gwiazdozbiory - model ruchomy</t>
  </si>
  <si>
    <t>3.194</t>
  </si>
  <si>
    <t>3.194 Wyposażenie: model jaskini krasowej oraz ukształtowania terenu w przekroju</t>
  </si>
  <si>
    <t xml:space="preserve">model jaskini krasowej oraz ukształtowania terenu </t>
  </si>
  <si>
    <t>3.195</t>
  </si>
  <si>
    <t>3.195 Wyposażenie: model do rysowania mapy poziomicowej</t>
  </si>
  <si>
    <t>model do rysowania mapy poziomicowej</t>
  </si>
  <si>
    <t>3.196</t>
  </si>
  <si>
    <t>3.196 Wyposażenie: model powstawania zrębów, uskoków i rowu tektonicznego</t>
  </si>
  <si>
    <t>model powstawania zrębów, uskoków i rowu tektonicz</t>
  </si>
  <si>
    <t>3.197</t>
  </si>
  <si>
    <t>3.197 Wyposażenie: zestaw 56 próbek skał i minerałów w drewnianym pudełku</t>
  </si>
  <si>
    <t>zestaw 56 próbek skał i minerałów w drewnianym pud</t>
  </si>
  <si>
    <t>3.198</t>
  </si>
  <si>
    <t>3.198 Wyposażenie: zestaw 5 areometrów w zakresie min. 0,700 –1,300 g/cm3</t>
  </si>
  <si>
    <t>zestaw 5 areometrów w zakresie min. 0,700 –1,300 g</t>
  </si>
  <si>
    <t>3.199</t>
  </si>
  <si>
    <t>3.199 Wkład własny niepieniężny-koszt użytkowania sal na zajęcia dla uczniów- 420 godz.</t>
  </si>
  <si>
    <t xml:space="preserve">niepieniężny-koszt użytkowania sal na zajęcia dla </t>
  </si>
  <si>
    <t>Zadanie 4 - Rozwijanie kompetencji kluczowych i wsparcie uczniów z SPE w SP
w Kozłowie</t>
  </si>
  <si>
    <t>nie kompetencji kluczowych i wsparcie uczniów z SP</t>
  </si>
  <si>
    <t>SP w Kozłowie</t>
  </si>
  <si>
    <t>4.1</t>
  </si>
  <si>
    <t>4.1 Zajęcia dla uczniów: j. angielski 1gr.x70zaj. Umowa o prace n-la</t>
  </si>
  <si>
    <t>czniów: j. angielski 1gr.x70zaj. Umowa o prace n-l</t>
  </si>
  <si>
    <t>4.2</t>
  </si>
  <si>
    <t>4.2 Zajęcia dla uczniów: matematyka 2gr.x70zaj. Umowa o prace n-la</t>
  </si>
  <si>
    <t>czniów: matematyka 2gr.x70zaj. Umowa o prace n-la</t>
  </si>
  <si>
    <t>4.3</t>
  </si>
  <si>
    <t>4.3 Zajęcia dla uczniów: zajęcia logopedyczne 2gr.x70zaj. Umowa o prace n-la</t>
  </si>
  <si>
    <t>czniów: zajęcia logopedyczne 2gr.x70zaj. Umowa o p</t>
  </si>
  <si>
    <t>4.4</t>
  </si>
  <si>
    <t>4.4 Zajęcia dla uczniów: doradztwo edukacyjno- zawodowe dla ucz.kl. IV-VIII, w tym dla uczniów z SPE 3gr.x35zaj. Umowa o prace n-la</t>
  </si>
  <si>
    <t>czniów: doradztwo edukacyjno- zawodowe dla ucz.kl.</t>
  </si>
  <si>
    <t>4.5</t>
  </si>
  <si>
    <t>4.5 Szkolenia dla nauczycieli: Efektywne rozwijanie u uczniów kompetencji kluczowych z wykorzystaniem e-podręczników 1gr.x40zaj. Umowa cywilno- prawna</t>
  </si>
  <si>
    <t xml:space="preserve"> nauczycieli: Efektywne rozwijanie u uczniów kompe</t>
  </si>
  <si>
    <t>4.6</t>
  </si>
  <si>
    <t>4.6 Szkolenia dla nauczycieli: Szkolenie z zakresu działań służących poprawie kompetencji wychowawczych, w tym w zakresie pracy z dziećmi z SPE 1gr.x40zaj. Umowa cywilno- prawna</t>
  </si>
  <si>
    <t xml:space="preserve"> nauczycieli: Szkolenie z zakresu działań służącyc</t>
  </si>
  <si>
    <t>4.7</t>
  </si>
  <si>
    <t>4.7 Szkolenia dla nauczycieli: wykorzystywanie narzędzi TIK do nauczania przedmiotowego w zakresie kompetencji kluczowych 1gr.x40zaj. Umowa cywilno- prawna</t>
  </si>
  <si>
    <t xml:space="preserve"> nauczycieli: wykorzystywanie narzędzi TIK do nauc</t>
  </si>
  <si>
    <t>4.8</t>
  </si>
  <si>
    <t>4.8 Wyposażenie: tablica interaktywna z oprogramowaniem</t>
  </si>
  <si>
    <t>4.9</t>
  </si>
  <si>
    <t>4.9 Wyposażenie: laptop z oprogramowanie dla nauczyciela</t>
  </si>
  <si>
    <t>4.10</t>
  </si>
  <si>
    <t>4.10 Wyposażenie: drukarka laserowa kolorowa</t>
  </si>
  <si>
    <t>drukarka laserowa kolorowa</t>
  </si>
  <si>
    <t>4.11</t>
  </si>
  <si>
    <t>4.11 Wkład własny niepieniężny- koszt użytkowania sal na zajęcia dla uczniów- 455 godz.</t>
  </si>
  <si>
    <t>Zadanie 5 - Tworzenie warunków dla nauczania opartego na metodzie eksperymentu w SP w
Kozłowie</t>
  </si>
  <si>
    <t>5.1</t>
  </si>
  <si>
    <t>5.1 Zajęcia dla uczniów: matematyka metodą eksperymentu 1gr.x70zaj. Umowa o prace n-la</t>
  </si>
  <si>
    <t>5.2</t>
  </si>
  <si>
    <t>5.2 Zajęcia dla uczniów: przyroda metodą eksperymentu 2gr.x70zaj. Umowa o prace n-la</t>
  </si>
  <si>
    <t>czniów: przyroda metodą eksperymentu 2gr.x70zaj. U</t>
  </si>
  <si>
    <t>5.3</t>
  </si>
  <si>
    <t>5.3 Szkolenia dla nauczycieli: Wykorzystanie metod eksperymentu w dydaktyce dla nauczycieli przedmiotów przyrodniczych 1gr.x40zaj. Umowa cywilno-prawna</t>
  </si>
  <si>
    <t xml:space="preserve"> nauczycieli: Wykorzystanie metod eksperymentu w d</t>
  </si>
  <si>
    <t>5.4</t>
  </si>
  <si>
    <t>5.4 Wyposażenie: szafka na pomoce dydaktyczne</t>
  </si>
  <si>
    <t>5.5</t>
  </si>
  <si>
    <t>5.5 Wyposażenie: stół szkolny 2- osobowy</t>
  </si>
  <si>
    <t>stół szkolny 2- osobowy</t>
  </si>
  <si>
    <t>5.6</t>
  </si>
  <si>
    <t>5.6 Wyposażenie: tablica suchościeralna</t>
  </si>
  <si>
    <t>5.7</t>
  </si>
  <si>
    <t>5.7 Wyposażenie: krzesło szkolne</t>
  </si>
  <si>
    <t>5.8</t>
  </si>
  <si>
    <t>5.8 Wyposażenie: biurko dla nauczyciela</t>
  </si>
  <si>
    <t>5.9</t>
  </si>
  <si>
    <t>5.9 Wyposażenie: rzutnik multimedialny</t>
  </si>
  <si>
    <t>5.10</t>
  </si>
  <si>
    <t>5.10 Wyposażenie: stolik pod rzutnik</t>
  </si>
  <si>
    <t>5.11</t>
  </si>
  <si>
    <t>5.11 Wyposażenie: stojak do przechowywania plansz</t>
  </si>
  <si>
    <t>stojak do przechowywania plansz</t>
  </si>
  <si>
    <t>5.12</t>
  </si>
  <si>
    <t>5.12 Wyposażenie: przyrządy do tablic suchościeralnych (markery, gąbka)</t>
  </si>
  <si>
    <t>5.13</t>
  </si>
  <si>
    <t>5.13 Wyposażenie: zestaw plansz do matematyki w szkole podstawowej (zestaw zawiera min. 23 plansze, o min. wymiarach 70x50cm, dotyczące zagadnień z geometrii i algebry)</t>
  </si>
  <si>
    <t>5.14</t>
  </si>
  <si>
    <t>5.14 Wyposażenie: lornetka</t>
  </si>
  <si>
    <t>5.15</t>
  </si>
  <si>
    <t>5.15 Wyposażenie: mikroskop z kamerą USB</t>
  </si>
  <si>
    <t>mikroskop z kamerą USB</t>
  </si>
  <si>
    <t>5.16</t>
  </si>
  <si>
    <t>5.16 Wyposażenie: laptop z systemem operacyjnym dla nauczyciela (z możliwością podłączenia do rzutnika i mikroskopu)</t>
  </si>
  <si>
    <t>5.17</t>
  </si>
  <si>
    <t>5.17 Wyposażenie: krzesło obrotowe dla nauczyciela</t>
  </si>
  <si>
    <t>5.18</t>
  </si>
  <si>
    <t>5.18 Wyposażenie: aparat fotograficzny</t>
  </si>
  <si>
    <t>5.19</t>
  </si>
  <si>
    <t>5.19 Wyposażenie: lodówka z zamrażalnikiem</t>
  </si>
  <si>
    <t>lodówka z zamrażalnikiem</t>
  </si>
  <si>
    <t>5.20</t>
  </si>
  <si>
    <t>5.20 Wyposażenie: akwarium o pojemności: min.54 l</t>
  </si>
  <si>
    <t>akwarium o pojemności: min.54 l</t>
  </si>
  <si>
    <t>5.21</t>
  </si>
  <si>
    <t>5.21 Wyposażenie: terrarium o pojemności min. 25 l</t>
  </si>
  <si>
    <t>terrarium o pojemności min. 25 l</t>
  </si>
  <si>
    <t>5.22</t>
  </si>
  <si>
    <t>5.22 Wyposażenie: ochrona przyrody w Polsce-mapa</t>
  </si>
  <si>
    <t>5.23</t>
  </si>
  <si>
    <t>5.23 Wyposażenie: plansza budowa kwiatu rodzaje kwiatostanów, liści, korzeni</t>
  </si>
  <si>
    <t>5.24</t>
  </si>
  <si>
    <t>5.24 Wyposażenie: plansza rodzajów dziobów, pazurów i klucze tropów</t>
  </si>
  <si>
    <t>plansza rodzajów dziobów, pazurów i klucze tropów</t>
  </si>
  <si>
    <t>5.25</t>
  </si>
  <si>
    <t>5.25 Wyposażenie: przewodnik- las</t>
  </si>
  <si>
    <t>przewodnik- las</t>
  </si>
  <si>
    <t>5.26</t>
  </si>
  <si>
    <t>5.26 Wyposażenie: przewodnik do rozpoznawania drzew</t>
  </si>
  <si>
    <t>5.27</t>
  </si>
  <si>
    <t>5.27 Wyposażenie: atlas ptaków w Polsce</t>
  </si>
  <si>
    <t>atlas ptaków w Polsce</t>
  </si>
  <si>
    <t>5.28</t>
  </si>
  <si>
    <t>5.28 Wyposażenie: atlas owadów</t>
  </si>
  <si>
    <t>atlas owadów</t>
  </si>
  <si>
    <t>5.29</t>
  </si>
  <si>
    <t>5.29 Wyposażenie: atlas grzybów</t>
  </si>
  <si>
    <t>atlas grzybów</t>
  </si>
  <si>
    <t>5.30</t>
  </si>
  <si>
    <t>5.30 Wyposażenie: atlas minerałów, kamieni szlachetnych i skał</t>
  </si>
  <si>
    <t>atlas minerałów, kamieni szlachetnych i skał</t>
  </si>
  <si>
    <t>5.31</t>
  </si>
  <si>
    <t>5.31 Wyposażenie: atlas zwierząt chronionych w Polsce</t>
  </si>
  <si>
    <t>atlas zwierząt chronionych w Polsce</t>
  </si>
  <si>
    <t>5.32</t>
  </si>
  <si>
    <t>5.32 Wyposażenie: atlas roślin chronionych w Polsce</t>
  </si>
  <si>
    <t>atlas roślin chronionych w Polsce</t>
  </si>
  <si>
    <t>5.33</t>
  </si>
  <si>
    <t>5.33 Wyposażenie: atlas przyrodniczy</t>
  </si>
  <si>
    <t>atlas przyrodniczy</t>
  </si>
  <si>
    <t>5.34</t>
  </si>
  <si>
    <t>5.34 Wyposażenie: przewodnik do rozpoznawania ptaków</t>
  </si>
  <si>
    <t>przewodnik do rozpoznawania ptaków</t>
  </si>
  <si>
    <t>5.35</t>
  </si>
  <si>
    <t>5.35 Wyposażenie: przewodnik do rozpoznawania motyli</t>
  </si>
  <si>
    <t>przewodnik do rozpoznawania motyli</t>
  </si>
  <si>
    <t>5.36</t>
  </si>
  <si>
    <t>5.36 Wyposażenie: przewodnik do rozpoznawania owadów</t>
  </si>
  <si>
    <t>przewodnik do rozpoznawania owadów</t>
  </si>
  <si>
    <t>5.37</t>
  </si>
  <si>
    <t>5.37 Wyposażenie: przewodnik do rozpoznawania grzybów</t>
  </si>
  <si>
    <t>przewodnik do rozpoznawania grzybów</t>
  </si>
  <si>
    <t>5.38</t>
  </si>
  <si>
    <t>5.38 Wyposażenie: tablica ceramiczna</t>
  </si>
  <si>
    <t>tablica ceramiczna</t>
  </si>
  <si>
    <t>5.39</t>
  </si>
  <si>
    <t>5.39 Wyposażenie: magnesy do tablicy</t>
  </si>
  <si>
    <t>magnesy do tablicy</t>
  </si>
  <si>
    <t>5.40</t>
  </si>
  <si>
    <t>5.40 Wyposażenie: mikroskop z podłączeniem do komputera</t>
  </si>
  <si>
    <t>mikroskop z podłączeniem do komputera</t>
  </si>
  <si>
    <t>5.41</t>
  </si>
  <si>
    <t>5.41 Wyposażenie: ciśnieniomierz elektroniczny</t>
  </si>
  <si>
    <t>5.42</t>
  </si>
  <si>
    <t>5.42 Wkład własny niepieniężny- koszt użytkowania sal na zajęcia dla uczniów-210 godz.</t>
  </si>
  <si>
    <t>Zadanie 6 - Rozwijanie kompetencji kluczowych i wsparcie uczniów z SPE w SP
w Rembieszycach</t>
  </si>
  <si>
    <t>anie kompetencji kluczowych i wsparcie uczniów z S</t>
  </si>
  <si>
    <t>6.1</t>
  </si>
  <si>
    <t>6.1 Zajęcia dla uczniów: j. angielski 3gr.x70zaj. Umowa o prace n-la</t>
  </si>
  <si>
    <t>czniów: j. angielski 3gr.x70zaj. Umowa o prace n-l</t>
  </si>
  <si>
    <t>SP w Rembieszycach</t>
  </si>
  <si>
    <t>6.2</t>
  </si>
  <si>
    <t>6.2 Zajęcia dla uczniów: matematyka 3gr.x70zaj. Umowa o prace n-la</t>
  </si>
  <si>
    <t>czniów: matematyka 3gr.x70zaj. Umowa o prace n-la</t>
  </si>
  <si>
    <t>6.3</t>
  </si>
  <si>
    <t>6.3 Zajęcia dla uczniów: matematyka - kreatywne myślenie dla klasy I-III 1gr.x70zaj. Umowa o prace n-la</t>
  </si>
  <si>
    <t xml:space="preserve">czniów: matematyka - kreatywne myślenie dla klasy </t>
  </si>
  <si>
    <t>6.4</t>
  </si>
  <si>
    <t>6.4 Zajęcia dla uczniów: matematyka - myślenie analityczne dla kl. IV-VIII 1gr.x70zaj. Umowa o prace n-la</t>
  </si>
  <si>
    <t xml:space="preserve">czniów: matematyka - myślenie analityczne dla kl. </t>
  </si>
  <si>
    <t>6.5</t>
  </si>
  <si>
    <t>6.5 Zajęcia dla uczniów: logopedyczne 1grx70zaj. Umowa o prace n-la</t>
  </si>
  <si>
    <t>czniów: logopedyczne 1grx70zaj. Umowa o prace n-la</t>
  </si>
  <si>
    <t>6.6</t>
  </si>
  <si>
    <t>6.6 Zajęcia dla uczniów: korekcyjno-kompensacyjne dla ucz. kl. IV-VIII 2gr.x70zaj. Umowa o prace n-la</t>
  </si>
  <si>
    <t>czniów: korekcyjno-kompensacyjne dla ucz. kl. IV-V</t>
  </si>
  <si>
    <t>6.7</t>
  </si>
  <si>
    <t>6.7 Zajęcia dla uczniów: rozwijające kompetencje emocjonalno-społeczne 2grx70zaj. Umowa o prace n-la</t>
  </si>
  <si>
    <t>czniów: rozwijające kompetencje emocjonalno-społec</t>
  </si>
  <si>
    <t>6.8</t>
  </si>
  <si>
    <t>6.8 Zajęcia dla uczniów: terapeutyczne dla ucz.kl. IV-VIII 2grx70zaj. Umowa o prace n-la</t>
  </si>
  <si>
    <t>czniów: terapeutyczne dla ucz.kl. IV-VIII 2grx70za</t>
  </si>
  <si>
    <t>6.9</t>
  </si>
  <si>
    <t>6.9 Zajęcia dla uczniów:doradztwo edukacyjno- zawodowe dla ucz.kl. IV-VIII 2grx35zaj. Umowa o prace n-la</t>
  </si>
  <si>
    <t xml:space="preserve">czniów:doradztwo edukacyjno- zawodowe dla ucz.kl. </t>
  </si>
  <si>
    <t>6.10</t>
  </si>
  <si>
    <t>6.10 Szkolenia dla nauczycieli: Efektywne rozwijanie u uczniów kompetencji kluczowych z wykorzystaniem e-podręczników 1gr.x40zaj. Umowa cywilno- prawna</t>
  </si>
  <si>
    <t>6.11</t>
  </si>
  <si>
    <t>6.11 Szkolenia dla n-li: Szkolenie z zakresu działań służących poprawie kompetencji wychowawczych 1gr.x40zaj. Umowa cywilno-prawna</t>
  </si>
  <si>
    <t xml:space="preserve"> n-li: Szkolenie z zakresu działań służących popra</t>
  </si>
  <si>
    <t>6.12</t>
  </si>
  <si>
    <t>6.12 Szkolenia dla n-li: Szkolenie z zakresu pedagogiki specjalnej 1gr.x40zaj. Umowa cywilno- prawna</t>
  </si>
  <si>
    <t xml:space="preserve"> n-li: Szkolenie z zakresu pedagogiki specjalnej 1</t>
  </si>
  <si>
    <t>6.13</t>
  </si>
  <si>
    <t>6.13 Szkolenia dla n-li: Praca z dzieckiem ze SPE 1gr.x40zaj. Umowa cywilno-prawna</t>
  </si>
  <si>
    <t xml:space="preserve"> n-li: Praca z dzieckiem ze SPE 1gr.x40zaj. Umowa </t>
  </si>
  <si>
    <t>6.14</t>
  </si>
  <si>
    <t>6.14 Szkolenia dla nauczycieli: wykorzystywanie narzędzi TIK do nauczania przedmiotowego w zakresie kompetencji kluczowych 1gr.x40zaj. Umowa cywilno- prawna</t>
  </si>
  <si>
    <t>6.15</t>
  </si>
  <si>
    <t>6.15 Wyposażenie: laptop z oprogramowanie dla nauczyciela</t>
  </si>
  <si>
    <t>6.16</t>
  </si>
  <si>
    <t>6.16 Wyposażenie: tablica interaktywna z oprogramowaniem</t>
  </si>
  <si>
    <t>6.17</t>
  </si>
  <si>
    <t>6.17 Wyposażenie: odtwarzacz cd z głośnikami</t>
  </si>
  <si>
    <t>odtwarzacz cd z głośnikami</t>
  </si>
  <si>
    <t>6.18</t>
  </si>
  <si>
    <t>6.18 Wyposażenie: drukarka laserowa kolorowa</t>
  </si>
  <si>
    <t>6.19</t>
  </si>
  <si>
    <t>6.19 Wyposażenie: program komputerowy dla osoby słabowidzącej</t>
  </si>
  <si>
    <t>program komputerowy dla osoby słabowidzącej</t>
  </si>
  <si>
    <t>6.20</t>
  </si>
  <si>
    <t>6.20 Wkład własny niepieniężny- koszt użytkowania sal na zajęcia dla uczniów- 1120 godz.</t>
  </si>
  <si>
    <t>Zadanie 7 - Tworzenie warunków dla nauczania opartego na metodzie eksperymentu w SP w
Rembieszycach</t>
  </si>
  <si>
    <t>7.1</t>
  </si>
  <si>
    <t>7.1 Zajęcia dla uczniów: matematyka metodą eksperymentu 1gr.x70zaj. Umowa o prace n-la</t>
  </si>
  <si>
    <t>7.2</t>
  </si>
  <si>
    <t>7.2 Zajęcia dla uczniów: przyroda metodą eksperymentu 2gr.x70zaj. Umowa o prace n-la</t>
  </si>
  <si>
    <t>7.3</t>
  </si>
  <si>
    <t>7.3 Zajęcia dla uczniów: chemia metodą eksperymentu 1gr.x70zaj. Umowa o prace n-la</t>
  </si>
  <si>
    <t>7.4</t>
  </si>
  <si>
    <t>7.4 Zajęcia dla uczniów: geografia metodą eksperymentu 2gr.x70zaj. Umowa o prace n-la</t>
  </si>
  <si>
    <t xml:space="preserve">czniów: geografia metodą eksperymentu 2gr.x70zaj. </t>
  </si>
  <si>
    <t>7.5</t>
  </si>
  <si>
    <t>7.5 Zajęcia dla uczniów: biologia metodą eksperymentu 2gr.x70zaj. Umowa o prace n-la</t>
  </si>
  <si>
    <t>czniów: biologia metodą eksperymentu 2gr.x70zaj. U</t>
  </si>
  <si>
    <t>7.6</t>
  </si>
  <si>
    <t>7.6 Wyposażenie: szafka na pomoce dydaktyczne</t>
  </si>
  <si>
    <t>7.7</t>
  </si>
  <si>
    <t>7.7 Wyposażenie: stół szkolny 2 osobowy</t>
  </si>
  <si>
    <t>7.8</t>
  </si>
  <si>
    <t>7.8 Wyposażenie: krzesło szkolne</t>
  </si>
  <si>
    <t>7.9</t>
  </si>
  <si>
    <t>7.9 Wyposażenie: biurko dla nauczyciela</t>
  </si>
  <si>
    <t>7.10</t>
  </si>
  <si>
    <t>7.10 Wyposażenie: krzesło obrotowe dla nauczyciela</t>
  </si>
  <si>
    <t>7.11</t>
  </si>
  <si>
    <t>7.11 Wyposażenie: stolik pod rzutnik</t>
  </si>
  <si>
    <t>7.12</t>
  </si>
  <si>
    <t>7.12 Wyposażenie: rzutnik multimedialny</t>
  </si>
  <si>
    <t>7.13</t>
  </si>
  <si>
    <t>7.13 Wyposażenie: laptop z systemem operacyjnym dla nauczyciela (z możliwością podłączenia do rzutnika i mikroskopu)</t>
  </si>
  <si>
    <t>7.14</t>
  </si>
  <si>
    <t>7.14 Wyposażenie: tablica suchościeralna</t>
  </si>
  <si>
    <t>7.15</t>
  </si>
  <si>
    <t>7.15 Wyposażenie: przyrządy do tablic suchościeralnych (markery, gąbka)</t>
  </si>
  <si>
    <t>7.16</t>
  </si>
  <si>
    <t>7.16 Wyposażenie: mikroskop z podłączeniem do komputera</t>
  </si>
  <si>
    <t>7.17</t>
  </si>
  <si>
    <t>7.17 Wyposażenie: lornetka</t>
  </si>
  <si>
    <t>7.18</t>
  </si>
  <si>
    <t>7.18 Wyposażenie: lupa śr. 10</t>
  </si>
  <si>
    <t>7.19</t>
  </si>
  <si>
    <t>7.19 Wyposażenie: mikroskop z kamerą USB</t>
  </si>
  <si>
    <t>7.20</t>
  </si>
  <si>
    <t>7.20 Wyposażenie: zestaw preparatów mikroskopowych tkanki człowieka (w zestawie min. 20 rożnych preparatów)</t>
  </si>
  <si>
    <t>7.21</t>
  </si>
  <si>
    <t>7.21 Wyposażenie: zestaw preparatów zoologicznych (w zestawie min. 30 różnych preparatów)</t>
  </si>
  <si>
    <t>7.22</t>
  </si>
  <si>
    <t>7.22 Wyposażenie: zestaw preparatów mikroskopowych – przyroda (w zestawie min. 10 różnych preparatów)</t>
  </si>
  <si>
    <t>zestaw preparatów mikroskopowych – przyroda (w zes</t>
  </si>
  <si>
    <t>7.23</t>
  </si>
  <si>
    <t>7.23 Wyposażenie: zestaw preparatów biologicznych ( w zestawie min. 50 różnych preparatów)</t>
  </si>
  <si>
    <t xml:space="preserve">zestaw preparatów biologicznych ( w zestawie min. </t>
  </si>
  <si>
    <t>7.24</t>
  </si>
  <si>
    <t>7.24 Wyposażenie: zestaw preparatów mikroskopowych- co żyje w kropli wody (w zestawie min. 10 preparatów)</t>
  </si>
  <si>
    <t>zestaw preparatów mikroskopowych- co żyje w kropli</t>
  </si>
  <si>
    <t>7.25</t>
  </si>
  <si>
    <t>7.25 Wyposażenie: zestaw 56 próbek skał i minerałów w drewnianym pudełku</t>
  </si>
  <si>
    <t>7.26</t>
  </si>
  <si>
    <t>7.26 Wyposażenie: łopatka do gleby</t>
  </si>
  <si>
    <t>7.27</t>
  </si>
  <si>
    <t>7.27 Wyposażenie: saperka</t>
  </si>
  <si>
    <t>saperka</t>
  </si>
  <si>
    <t>7.28</t>
  </si>
  <si>
    <t>7.28 Wyposażenie: pojemnik na ziemię</t>
  </si>
  <si>
    <t>pojemnik na ziemię</t>
  </si>
  <si>
    <t>7.29</t>
  </si>
  <si>
    <t>7.29 Wyposażenie: krążek barw Newtona</t>
  </si>
  <si>
    <t>7.30</t>
  </si>
  <si>
    <t>7.30 Wyposażenie: plansza obiegu wody w przyrodzie</t>
  </si>
  <si>
    <t>plansza obiegu wody w przyrodzie</t>
  </si>
  <si>
    <t>7.31</t>
  </si>
  <si>
    <t>7.31 Wyposażenie: aeroemtr</t>
  </si>
  <si>
    <t>aeroemtr</t>
  </si>
  <si>
    <t>7.32</t>
  </si>
  <si>
    <t>7.32 Wyposażenie: kompas</t>
  </si>
  <si>
    <t>7.33</t>
  </si>
  <si>
    <t>7.33 Wyposażenie:deszczomierz</t>
  </si>
  <si>
    <t>7.34</t>
  </si>
  <si>
    <t>7.34 Wyposażenie: barometr (przenośna stacja pogodowa)</t>
  </si>
  <si>
    <t>7.35</t>
  </si>
  <si>
    <t>7.35 Wyposażenie: ciśnieniomierz</t>
  </si>
  <si>
    <t>7.36</t>
  </si>
  <si>
    <t>7.36 Wyposażenie: termometr laboratoryjny, bezrtęciowy o zakresie pomiaru temperatury od
-10 do +110 o C</t>
  </si>
  <si>
    <t>7.37</t>
  </si>
  <si>
    <t>7.37 Wyposażenie: apteczka z wyposażeniem</t>
  </si>
  <si>
    <t>7.38</t>
  </si>
  <si>
    <t>7.38 Wyposażenie: model budowy anatomicznej człowieka (tułów)</t>
  </si>
  <si>
    <t>7.39</t>
  </si>
  <si>
    <t>7.39 Wyposażenie: proste klucze do oznaczania roślin</t>
  </si>
  <si>
    <t>proste klucze do oznaczania roślin</t>
  </si>
  <si>
    <t>7.40</t>
  </si>
  <si>
    <t>7.40 Wyposażenie: przewodniki roślin i zwierząt</t>
  </si>
  <si>
    <t>przewodniki roślin i zwierząt</t>
  </si>
  <si>
    <t>7.41</t>
  </si>
  <si>
    <t>7.41 Wyposażenie: czajnik elektryczny</t>
  </si>
  <si>
    <t>7.42</t>
  </si>
  <si>
    <t>7.42 Wyposażenie: zestaw plansz- warstwy lasów</t>
  </si>
  <si>
    <t>zestaw plansz- warstwy lasów</t>
  </si>
  <si>
    <t>7.43</t>
  </si>
  <si>
    <t>7.43 Wyposażenie: plansza grzybów trujących</t>
  </si>
  <si>
    <t>plansza grzybów trujących</t>
  </si>
  <si>
    <t>7.44</t>
  </si>
  <si>
    <t>7.44 Wyposażenie: plansza roślin trujących</t>
  </si>
  <si>
    <t>plansza roślin trujących</t>
  </si>
  <si>
    <t>7.45</t>
  </si>
  <si>
    <t>7.45 Wyposażenie: fantom dziecięcy- manekin ratowniczy</t>
  </si>
  <si>
    <t>fantom dziecięcy- manekin ratowniczy</t>
  </si>
  <si>
    <t>7.46</t>
  </si>
  <si>
    <t>7.46 Wyposażenie: zestaw 5 modeli szkieletów: ryby, płaza, gada, ptaka, ssaka</t>
  </si>
  <si>
    <t>7.47</t>
  </si>
  <si>
    <t>7.47 Wyposażenie: model szkieletu człowieka skal 1:1</t>
  </si>
  <si>
    <t>model szkieletu człowieka skal 1:1</t>
  </si>
  <si>
    <t>7.48</t>
  </si>
  <si>
    <t>7.48 Wyposażenie: Krajobrazy świata – mapa</t>
  </si>
  <si>
    <t>7.49</t>
  </si>
  <si>
    <t>7.49 Wyposażenie: globus fizyczny- śr. kuli: 22–25 cm</t>
  </si>
  <si>
    <t>7.50</t>
  </si>
  <si>
    <t>7.50 Wyposażenie: globus fizyczny duży śr. kuli: 42–45 cm</t>
  </si>
  <si>
    <t>7.51</t>
  </si>
  <si>
    <t>7.51 Wyposażenie: aparat fotograficzny</t>
  </si>
  <si>
    <t>7.52</t>
  </si>
  <si>
    <t>7.52 Wyposażenie: akwarium o pojemności: min.54 l</t>
  </si>
  <si>
    <t>7.53</t>
  </si>
  <si>
    <t>7.53 Wyposażenie: terrarium o pojemności min. 25 l</t>
  </si>
  <si>
    <t>7.54</t>
  </si>
  <si>
    <t>7.54 Wyposażenie: donica</t>
  </si>
  <si>
    <t>donica</t>
  </si>
  <si>
    <t>7.55</t>
  </si>
  <si>
    <t>7.55 Wkład własny niepieniężny- koszt użytkowania sal na zajęcia dla uczniów-490 godz.</t>
  </si>
  <si>
    <t>Koszty pośrednie</t>
  </si>
  <si>
    <t>jako % kosztów bezpośrednich (6.1.2/6.1.1)</t>
  </si>
  <si>
    <t>w tym wkład własny</t>
  </si>
  <si>
    <t>Wkład własny</t>
  </si>
  <si>
    <t>w tym wkład prywatny</t>
  </si>
  <si>
    <t>w tym wkład prywatny wymagany przepisami pomocy publicznej</t>
  </si>
  <si>
    <t>Dochód (w rozumieniu art. 61 rozporządzenia ogólnego; nie dotyczy dochodu incydentalnego)</t>
  </si>
  <si>
    <t>Wydatki bez pomocy publicznej/de minimis</t>
  </si>
  <si>
    <t>kategoria przedmiotu</t>
  </si>
  <si>
    <t>TIK</t>
  </si>
  <si>
    <t>sprzęt komputerowy</t>
  </si>
  <si>
    <t>pomoce dydaktyczne</t>
  </si>
  <si>
    <t>multimedia</t>
  </si>
  <si>
    <t>meble</t>
  </si>
  <si>
    <t>wyposażenie</t>
  </si>
  <si>
    <t xml:space="preserve">zestaw odczynników i chemikaliów (uszczegółowienie </t>
  </si>
  <si>
    <t>deszczomierz</t>
  </si>
  <si>
    <t>Lp.</t>
  </si>
  <si>
    <t>stawka VAT</t>
  </si>
  <si>
    <t>szt</t>
  </si>
  <si>
    <t>opis przedmiotu z wniosku</t>
  </si>
  <si>
    <t>Monitor edukacyjny multimedialny</t>
  </si>
  <si>
    <t>Oprogramowanie logopedyczne Autyzm</t>
  </si>
  <si>
    <t>Oprogramowanie logopedyczne „Opóźniony rozwój mowy” lub równoważny</t>
  </si>
  <si>
    <t>Multimedialny pakiet logopedyczny (Zestaw 7 pakietów)</t>
  </si>
  <si>
    <t>Paleta „Wyprawka Pierwszoklasisty” lub równoważny</t>
  </si>
  <si>
    <t>Paleta „Wyprawka Przedszkolaka” lub równoważny</t>
  </si>
  <si>
    <t>PUDEŁKO DOTKNIJ I ZGADNIJ lub równoważny</t>
  </si>
  <si>
    <t>Drewniana gra planszowa „Woods” lub równoważny</t>
  </si>
  <si>
    <t>Gra edukacyjna „Jeże” lub równoważny</t>
  </si>
  <si>
    <t>Szpilkowa mozaika. Pomoc edukacyjna</t>
  </si>
  <si>
    <t>Zestaw klocków magnetycznych</t>
  </si>
  <si>
    <t>Logiczne przyporządkowanie kolorów i kształtów</t>
  </si>
  <si>
    <t>Materac sensoryczny do rolowania</t>
  </si>
  <si>
    <t>Chmurki sensoryczne. Poduszki z fakturami</t>
  </si>
  <si>
    <t>Projektor kula</t>
  </si>
  <si>
    <t>Dyski sensoryczne - zestaw duży</t>
  </si>
  <si>
    <t>Lina do przeciągania</t>
  </si>
  <si>
    <t>Worki do skakania ''Leśne Zwierzątka'' lub równoważny</t>
  </si>
  <si>
    <t>Podręczny zegar drewniany</t>
  </si>
  <si>
    <t>Zgadywanka w pudełku</t>
  </si>
  <si>
    <t>Ścieżka Lilie wodne</t>
  </si>
  <si>
    <t>Globus interaktywny Parlamondo lub równoważny</t>
  </si>
  <si>
    <t>Multimedialny Układ Słoneczny</t>
  </si>
  <si>
    <t>Tuby dźwiękowe</t>
  </si>
  <si>
    <t>Klocki mini Waffle z kartami EDU lub równoważny</t>
  </si>
  <si>
    <t>Dmuchajka zestaw</t>
  </si>
  <si>
    <t xml:space="preserve">Klocki Waffle mix 150 </t>
  </si>
  <si>
    <t>Gruszka mini jasnożółty pastel - MED lub równoważny</t>
  </si>
  <si>
    <t>Miejskie Przedszkole Nr 1 w Bolesławcu</t>
  </si>
  <si>
    <t>Multimedialny pakiet logopedyczny (Logopedyczne Zabawy) - Zestaw 7 pakietów (w formie pliku do pobrania)Multimedialny pakiet logopedyczny (Logopedyczne Zabawy) - Zestaw 7 pakietów (w formie pliku do pobrania) – Komlogo
Zawartość pakietu to 7 logopedycznych programów komputerowych: Program Logopedyczne Zabawy. Część I - SZ, Ż, CZ, DŻ, Program Logopedyczne Zabawy. Część II - S, Z, C, DZ, Program Logopedyczne zabawy. Część III – Ś, Ź, Ć, DŹ, Program Logopedyczne Zabawy. Część IV - J, L, R, Program Logopedyczne Zabawy. Część V - MOWA BEZDŹWIĘCZNA, Program Logopedyczne zabawy. Część VI – RÓŻNICOWANIE SZEREGÓW, Program Logopedyczne zabawy. Część VII – SŁUCH FONEMOWY.</t>
  </si>
  <si>
    <t xml:space="preserve">GRA DREWNIANA JEŻE jest doskonałym narzędziem wspierającym rozwój matematycznych umiejętności przedszkolaków. W zestawie:plansza do gry, kosz na pionki, 120 drewnianych kolców, dwie kostki do gry, instrukcja obsługi. Gra to inspirująca podróż po magicznym świecie matematyki dla każdego przedszkolaka. Wymiary planszy: 30,5 x 30 x 1 cm Wymiary opakowania: 31,5 x 30,5 x 9 cm
Wiek: 3+ lata. Posiada certyfikat CE, ponadto jest zgodny z normą EN71. </t>
  </si>
  <si>
    <t>Zestaw 4 logicznych gier o różnej tematyce (kształty, przedmioty, wielkości, owoce), każda składa się z 25 elementów. Gra polega na systemie współrzędnych, które rozwijają logiczne myślenie. Ciekawy wstęp do matematyki. Wymiary: 22,5 x 30 cm</t>
  </si>
  <si>
    <t xml:space="preserve">Materac sensoryczny wypełniony granulatem styropianowym, który służy do dostarczania wrażeń czucia głębokiego. Mata sensoryczna wykonana jest ze sztucznej skóry co zapewnia jej łatwe czyszczenie. Wymiar materaca to 140x150cm, posiada atest Państwowego Zakładu Higieny. </t>
  </si>
  <si>
    <t xml:space="preserve">Sensoryczne dyski wykonane z przyjemnych w dotyku materiałów. Każdy z dysków posiada inny kolor i inną fakturę na swojej powierzchni. Dzieci mogą dotykać dysków rękoma i stopami i jednocześnie rozwijać zdolność do rozpoznawania kształtów oraz opisywania wrażeń zmysłowych. W zestawie dostępne są duże i małe dyski, można je wykorzystywać na różne sposoby, zwiększając lub zmniejszając poziom trudności zabawy, np. duży dysk dziecko dotyka stopami i rękoma odszukuje mały o tej samej strukturze. W zestawie dostępnych jest 10 małych i 10 dużych dysków w różnych kolorach, opaska na oczy, torba na dyski.
</t>
  </si>
  <si>
    <t>Lina bawełniana. Dzieci ćwiczą równowagę i koordynację ruchową oraz uczą się współpracy w zespole.
• dł. 10 m, • śr. 2 cm</t>
  </si>
  <si>
    <t>Goki, zabawka edukacyjna Zegar drewniany
Producent:	Goki, Marka:, Goki
Płeć: chłopiec / dziewczynka
Materiał:	drewno, Wysokość w opak. [mm]:,102, Głębokość w opak. [mm]:99, Szerokość w opak. [mm]:22, Waga w opakowaniu [g]50</t>
  </si>
  <si>
    <t>Zgadywanka w pudełku to drewniana zabawka edukacyjna służąca do odgadywania jaki przedmiot znajduje się w jej wnętrzu poprzez umieszczenie rąk w zielonych otworach.
Producent: Small foot design Materiał: drewno Wymiary: ok. 25 x 43 x 30 cm Wiek: 3+
Numer referencyjny: 6989 Deklaracja zgodności CE</t>
  </si>
  <si>
    <t>Klocki konstrukcyjne wykonane z miękkiego, przypominającego w dotyku gumę materiału. Pomniejszony rozmiar daje znacznie większą mobilność oraz całkiem nowe możliwości. Klocki dają się wyginać oraz są ciche i bezpieczne w zabawie.
• wym. klocka 3,5 x 3,5 x 0,5 cm</t>
  </si>
  <si>
    <t>Klocki z tworzywa sztucznego, które w łatwy sposób łączą się ze sobą lub mogą być łączone z podstawą. Dają możliwość tworzenia niezliczonych konstrukcji. Wszystkie klocki z tej serii są kompatybilne, co pozwala łączyć zestawy ze sobą zwiększając możliwości zabawy., wym. klocka 10 x 10 x 1 cm</t>
  </si>
  <si>
    <t>Miejskie Przedszkole Nr 2 w Bolesławcu</t>
  </si>
  <si>
    <t>Basen podświetlany ze zmiennymi kolorami</t>
  </si>
  <si>
    <t>Basen z podświetlanymi piłeczkami(200x200 CM (3000 sztuk) ) to niezwykłe miejsce stworzone z myślą o terapii sensorycznej i Sali Doświadczania Świata. Jest to przestrzeń, która zarazem pobudza zmysły i relaksuje, uspokaja oraz wspiera rozwój dzieci dzięki możliwości poznawania świata za pomocą zmysłów. Basen łagodzi napięcie mięśniowe oraz oferuje różne możliwości eksploracji. Główną zaletą basenu są podświetlane piłeczki mieniące się różnymi kolorami, tworzące różne wzory oraz efekty świetlne. Możliwość wyboru częstotliwości zmiany barw (błyskanie, blaknięcie, migotanie, płynne przechodzenie) daje terapeutom elastyczność w dostosowaniu do potrzeb dziecka. Basen z podświetlanymi piłeczkami umożliwia relaks i odprężenie (zwłaszcza dzieci nadpobudliwych), wzbogaca sensoryczne doświadczenia oraz rozwija percepcję wzrokową i dotykową. Poprzez interakcję z podświetlanymi piłeczkami dzieci uczą się rozpoznawania, różnicowania i interpretowania bodźców, co jest istotne dla ich rozwoju emocjonalnego, ruchowego i umysłowego.</t>
  </si>
  <si>
    <t>Lilie wodne</t>
  </si>
  <si>
    <t>Ścieżka sensoryczna -plastry miodu</t>
  </si>
  <si>
    <t>Walec z otworem</t>
  </si>
  <si>
    <t>Monitor interaktywny</t>
  </si>
  <si>
    <t>Monitor 65”- System: Android 13 - Pamięć: 8 GB RAM / 128 GB pamięci wewnętrznej - Jasność: 450 Nits cd/m2 - Proporcje obrazu: 16:9 - Rozdzielczość: 4K UHD 3840x2160 - Ekran: szyba z matową powłoką antyodblaskową AG Glass o grubości 4 mm oraz twardości 7 w skali Mohsa z technologią Non Air Gap - Żywotność panelu LED: ? 50 000 godzin - Kontrast: 5000:1 - Głębia kolorów: 1,07 mld 10bit - Wbudowane głośniki: 2 x 15 W RMS - Łączność: WiFi 6 2,4 Ghz and 5 Ghz [802.11a/b/g/n/ac/ax]
- Wyjście słuchawkowe: 1 x mini jack 3,5 mm - Pozostałe wejścia / wyjścia: 4 x USB 3.2 Gen 1×1 public , 2 x Touch USB type B 3.0 / 2.0 , 3 x HDMI IN 2.0 4k@60Hz , 2 x USB type C IN, 1 x DisplayPort IN 1.2 4k@60hz , 1 x HDMI OUT 2.0 4k@60Hz , 1 x VGA / 1 x Audio-In VGA Jack 3.5 mm, 2 x RJ45 LAN, 1 x SPDIF OUT Optical, 1 x Earphone/Line Out Jack 3.5 mm, 1 x RS232 D-Sub DB-9
- Certyfikaty CE, ROHS, ISO 9001, ISO 14001</t>
  </si>
  <si>
    <t>Pakiet 12 robotów Ozobot Bit Plus ze zbiorczą stacją do ładowania lub równoważny</t>
  </si>
  <si>
    <t>Statyw do Tła Fotograficznego</t>
  </si>
  <si>
    <t>Ploter tnący ScanNCut lub równoważny</t>
  </si>
  <si>
    <t>Deska do balansowania z dyskiem + KARTY PRACY</t>
  </si>
  <si>
    <t>Deskorolka Floor Surfer GONGE lub równoważny</t>
  </si>
  <si>
    <t>Power Audio JBL PartyBox Stage 320 lub równoważny</t>
  </si>
  <si>
    <t>Mikrofon JBL PartyBox Wireless lub równoważny</t>
  </si>
  <si>
    <t>Spadochron. Chusta animacyjna ok 6 m</t>
  </si>
  <si>
    <t>Rainbow Colours Piano Mat, lub równoważny</t>
  </si>
  <si>
    <t>Miejskie Przedszkole Nr 3 w Bolesławcu</t>
  </si>
  <si>
    <t>LEGO Education – zestaw podstawowy lub równoważny</t>
  </si>
  <si>
    <t>Skri Lab - podstawy robotyki lub równoważny</t>
  </si>
  <si>
    <t>Bee-Bot – zestaw startowy lub równoważny</t>
  </si>
  <si>
    <t>Photon Moduł Ekologia lub równoważny</t>
  </si>
  <si>
    <t>Stolik aktywności z LEGO Edaucation lub równoważny</t>
  </si>
  <si>
    <t>Miejskie Przedszkole Nr 4 w Bolesławcu</t>
  </si>
  <si>
    <t>photon moduł lub równoważny</t>
  </si>
  <si>
    <t>projektor</t>
  </si>
  <si>
    <t>multimedialny program do logopedii</t>
  </si>
  <si>
    <t>multimedialny program wspomagania rozwoju dla pedagogów specjalnych</t>
  </si>
  <si>
    <t>długopisy 3 D wraz z wkładem</t>
  </si>
  <si>
    <t>przedszkolny program multimedialny</t>
  </si>
  <si>
    <t>Miejskie Przedszkole Nr 5 w Bolesławcu</t>
  </si>
  <si>
    <t>tuby sensoryczne</t>
  </si>
  <si>
    <t xml:space="preserve">4 tuby wykonane z trwałych materiałów, łatwe do chwytu, wypełnione różnorodnymi materiałami, służą do codziennej stymulacji rozwoju dziecka, o wymiarach 4,5 x 4,5 x 20 cm  </t>
  </si>
  <si>
    <t>żelowe kształty</t>
  </si>
  <si>
    <t xml:space="preserve">Zestaw żelowych sensorycznych kształtów geometrycznych wypełnionych brokatem, zestawu: kwadrat 16 x 16 cm; koło 16 cm; prostokąt 19,5 x 14,5 cm; sześciokąt - bok 9 cm; pięciokąt - bok 10 cm; trókąt równoramienny - wys. 17 cm., odpowiednie od 3 lat </t>
  </si>
  <si>
    <t>transparentne klocki</t>
  </si>
  <si>
    <t xml:space="preserve">Przezroczyste plastikowe klocki w 6 różnych kolorach i 6 kształtach (walec, sześcian, prostopadłościan, most, 2 rodzaje trójkątnych pryzmatów). • 50 elem. o wym. od 3,3 x 3,3 x 3,3 cm do 9,9 x 3,3 x 3,3 cm • w poręcznym, plastikowym pojemniku z przykrywką </t>
  </si>
  <si>
    <t>sensoryczne klocki</t>
  </si>
  <si>
    <t>Solidnie wykonane klocki z kauczukowego drewna z kolorowymi elementami z przezroczystego akrylu w różnych kolorach. Mają bezpieczne, zaokrąglone narożniki, • 4 trójkąty o wym. 14 x 3,5 x 12 cm • 4 półkoła o wym. 14 x 3,5 x 7 cm • 4 kwadraty o wym. 3,5 x 3,5 x 3,5 cm • 4 prostokąty o wym. 14 x 3,5 x 7 cm</t>
  </si>
  <si>
    <t>piankowe domino</t>
  </si>
  <si>
    <t xml:space="preserve">Piankowe domino z dużymi elementami, Całość umieszczona w praktycznej torebce zamykanej na suwak, z uchwytem, wykonanej z tworzywa sztucznego. • 28 elem. • wym. 18 x 9 x 1 cm </t>
  </si>
  <si>
    <t>magnetyczne formy z białą planszą</t>
  </si>
  <si>
    <t>podświetlana tablica do rysowania</t>
  </si>
  <si>
    <t>Ogromna tablica do pisania i rysowania, w formacie A1, która świeci w siedmiu różnych kolorach, wyposażona w dwa przyciski, ładowana za pomocą zasilacza, odpowiednia od 3 lat</t>
  </si>
  <si>
    <t>magnetyczne plansze - twarze</t>
  </si>
  <si>
    <t xml:space="preserve">Zestaw magnetyczny zawierający dwustronną planszę (po jednej stronie jest twarz chłopca, po drugiej dziewczynki), zawiera 51 różnych części twarzy. • wym. 33 x 26,5 cm </t>
  </si>
  <si>
    <t>wałki zestaw</t>
  </si>
  <si>
    <t xml:space="preserve">Zestaw drewnianych wałeczków z kolorowymi wypełnieniami (dzwoneczki, drewniane koraliki lub kryształki), które wydają różne dźwięki podczas zabawy nimi, 3 szt. • dł. 38 cm • śr. 10 cm, odpowiednie od 10 miesięcy </t>
  </si>
  <si>
    <t>piramidka - gra</t>
  </si>
  <si>
    <t>Gra składająca się z 16 płytek z kolorowymi kółkami, ma 62 elem. o śr. 2,2 i wys. 1,2 cm w sześciu kolorach, w zestawie jest kolorowa kostka do gry oraz instrukcja, odpowiednia od 3 lat</t>
  </si>
  <si>
    <t>świat pod lupą - gra</t>
  </si>
  <si>
    <t>Pomoc edukacyjna składa się z dużej, składanej planszy oraz 100 kart z poszczególnymi ilustracjami, Prosta grafika, mnogość obrazków z różnych kategorii , wym. planszy: A3 • 100 kart o wym. 9 x 9 cm</t>
  </si>
  <si>
    <t>układanka przestrzenna miasto</t>
  </si>
  <si>
    <t xml:space="preserve">Gra logiczna, wykonana z drewna i kartonu, plansza o wym. 23 x 17,5 cm,14 drewnianych elementów do układania o wym. 3,2 x 3,2 x 3,2 cm, 45 kart zadań, wersja międzynarodowa - opis w języku obcym, od 3 lat </t>
  </si>
  <si>
    <t>układanka przestrzenna z fabułą</t>
  </si>
  <si>
    <t xml:space="preserve">Układanka zawiera 2 plansze tematyczne, 2 drewniane stojaki, 32 drewniane figurki, drewniane pudełko o wym. 30 x 21 x 6 cm, wersja międzynarodowa - opis w języku obcym, powyżej 3 lat </t>
  </si>
  <si>
    <t>układanka czyj to cień?</t>
  </si>
  <si>
    <t>Układanka z wizerunkiem zwierząt i postaci do ich cieni. 48 kolorowych tafelków z wizerunkami zwierzątek i  bajkowych postaci o wym. 7,5 x 7,5 cm,  instrukcja, odpowiednia dla dzieci powyżej 4 roku</t>
  </si>
  <si>
    <t>układanka przestrzenna Spacio lub równoważny</t>
  </si>
  <si>
    <t xml:space="preserve">Gra zawiera 20 kart z obrazkami o wym. 15 x 10 cm, 6 figurek o wym. od 3 x 5 x 4 cm do 3 x 4 x 8 cm, drewniana plansza o wym. 18 x 13 cm, wersja międzynarodowa - opis w języku obcym, odpowiednia od 4 lat </t>
  </si>
  <si>
    <t>dopasuj przedmiot - układanka</t>
  </si>
  <si>
    <t xml:space="preserve">Drewniana gra z przezroczystymi  kartami z odpowiednimi obrazkami do swojej karty zadań, gra zawiera, 4 drewniane karty zadań o wym. 24 x 12 cm, 32 przezroczyste karty graficzne o wym. 6 x 6 cm, instrukcja obsługi, pudełko o wym. 31 x 23 x 6 cm, odpowiednia od 3 lat </t>
  </si>
  <si>
    <t>puszki dźwiękowe</t>
  </si>
  <si>
    <t>Drewniane puszki z uchwytami, które wydają różne tony dźwięków, puszki mają podstawe o wym. 30 x 16 x 2 cm, 8 szt. puszek o wym. 6 x 6 x 4 cm</t>
  </si>
  <si>
    <t>zestaw EEG Biofeedback Infiniti 2 z mini QEEG lub równoważny</t>
  </si>
  <si>
    <t>zestaw laptop, monitor, mysz</t>
  </si>
  <si>
    <t>impuzzible - dźwięk i waga</t>
  </si>
  <si>
    <t>Drewniana gra zawierająca 20 klocków o wym. 7 x 4,7 x 2,6, odpowiednia od 3 lat</t>
  </si>
  <si>
    <t>scriba - gra słowna lub równoważny</t>
  </si>
  <si>
    <t xml:space="preserve">Gra zawiera: plansza dwustronna o wym. 42,8 x 34,7 cm, tabliczki z literami/strzałkami/czarnym kołem/puste, o wym. 2 x 2 cm, 108 szt., półeczki o wym. 17,8 x 2,6 x 2,4 cm, 4 szt., żetony o śr. 2,6 lub 1,8 cm, 60 szt., worek z tkaniny o wym. 22 x 19,6 cm, 1 szt., kostka do gry o wym. 2 x 2 cm, 1 szt długopisu </t>
  </si>
  <si>
    <t>zwierzęta i natura - lotto dżwiękowe</t>
  </si>
  <si>
    <t>Gra składa się z 150 żetonów, 25 dwustronnych kart - jedna strona to duże (A5) zdjęcie zwierzęcia lub zjawiska naturalnego, a druga to prezentacja 6 różnych zdjęć służących do zabawy w lotto, gra wykonana z gryubego kartonu</t>
  </si>
  <si>
    <t>10 dzwonków z przyciskiem</t>
  </si>
  <si>
    <t>Kolorowe dzwonki diatoniczne o różnej tonacji,  Wykonane z solidnego metalu ze stabilną rączką, wyróżniają się czystym brzmieniem i trwałością., śr. 8 cm • wys. 9 cm</t>
  </si>
  <si>
    <t>świecące klocki 12sztuk</t>
  </si>
  <si>
    <t>Zestaw zawiera 12 klocków i 2 kable USB (1 kabel ładuje 3 klocki) klocki świecą przez 3 minuty, kolory klocków to:  kolory niebieski, zielony, żółty, pomarańczowy, różowy, fioletowy, wym. 21 x 10 x 6 cm</t>
  </si>
  <si>
    <t>układanka odszukaj cień</t>
  </si>
  <si>
    <t>Gra wykonana z drewna, ma drewniane pudełko wym. 17 x 17 x 3,7 cm zawier 4 plansze z cieniami o wym. 15 x 15 cm • 36 elem. z rysunkami o wym. 5 x 5 cm, odpowiednia od 3 lat</t>
  </si>
  <si>
    <t>memory - park rozrywki</t>
  </si>
  <si>
    <t>Zestaw zawiera ruchomą, okrągłą planszę, kostę do gry, 12 żetonów i 24 płytki., dla 2-4 graczy, plansza śr. 36,5 cm wym. kostki 2,5 x 2,5 cm żetony śr. 3 cm , płytki 4 x 4 cm</t>
  </si>
  <si>
    <t>magnetyczne kostki</t>
  </si>
  <si>
    <t xml:space="preserve">Gra zawiera 12 dwustronnych kart aktywności, wym. 14 x 14 cm, 9 magnetycznych kostek z tworzywa sztucznego, dł. boku 3,5 cm (3 strony kolorowe i 3 z obrazkami) oraz 1 drewniana podstawka do kart i 1 instrukcja, gra odpowiednia od 3 do 4 lat  </t>
  </si>
  <si>
    <t>kreatywne klocki</t>
  </si>
  <si>
    <t>Klocki o kształcie wafli, w różnych kolorach, wykonane z gumy, zapakowane w drewnianym pudełku o wym. 25 x 18 x 6 cm, 100 klocków w opakowaniu</t>
  </si>
  <si>
    <t>Miejskie Przedszkole Nr 6 w Bolesławcu</t>
  </si>
  <si>
    <t>Podłoga interaktywna ze statywem mobilnym</t>
  </si>
  <si>
    <t>woodoodporny podświetlany stolik z powyższoną krawędzią ze stonowaniem koloru światła za pomocą pilota</t>
  </si>
  <si>
    <t>Dwukolorowa klepsydra</t>
  </si>
  <si>
    <t>Quadro - szafka narożna M, biała lub równoważny</t>
  </si>
  <si>
    <t>Zygzakowa klepsydra</t>
  </si>
  <si>
    <t>Panel dostarcza bogatych wrażeń wzrokowych, ćwiczy umiejętność koncentracji uwagi, a obserwowanie przemieszczającego się pod powierzchnią panelu płynu ma działanie uspokajające. Panele będą nie tylko dekoracją sali, ale mogą być wykorzystywane jako element terapii świetlnej i wyposażenie Sal Doświadczania Świata.</t>
  </si>
  <si>
    <t>Dywan świetlny z poduchą</t>
  </si>
  <si>
    <t>Oparcie do białych puf</t>
  </si>
  <si>
    <t>Pufa wypukła biała, wys. 45,5 cm</t>
  </si>
  <si>
    <t>Podświetlany panel podłogowy, niebieski</t>
  </si>
  <si>
    <t>Podświetlany panel podłogowy, zielony</t>
  </si>
  <si>
    <t>Pufa prostokątna z falą biała, wys. 45,5 cm</t>
  </si>
  <si>
    <t>Magiczny sześcian</t>
  </si>
  <si>
    <t>Kamienie do ćw. manualnych - srebrne</t>
  </si>
  <si>
    <t>Lampka projekcyjna</t>
  </si>
  <si>
    <t>Miejskie Przedszkole Nr 7 w Bolesławcu</t>
  </si>
  <si>
    <t>Zestawy zawierają drewniane, kolorowe, geometryczne elementy, o wymiarach: • wym. 32,5 x 32 x 6 cm 42 elem, 20 kart, gra zamknięta jest w drewnianej walizeczce-pudełku z magnetyczną planszą.</t>
  </si>
  <si>
    <t>Zawartość zestawu: 
1x podłoga interaktywna z projektorem, 1x mobilny statyw, pozwalający na bezproblemowe przemieszczanie  podłogi w dowolne miejsce, 1x pilot do projektora, 1x pilot do podłogi, 3x pisak interaktywny krótki, 1x pisak interaktywny długi, 1x worek na akcesoria, 1x instrukcja obsługi, 5 pakietów aplikacji na start (240 plansz / ok. 650 kart pacy).</t>
  </si>
  <si>
    <t>Sprzęt służący do nowoczesnej metody Wspieranie rozwoju uwagi i koncentracji. Usprawnianie regulacji emocji (mniej napadów złości, lepsze radzenie sobie ze stresem).Poprawa funkcji językowych i pamięci.Wspomaganie terapii w przypadku ADHD, opóźnień zwojowych, zaburzeń ze spektrum autyzmu, trudności sensorycznych czy zaburzeń snu.</t>
  </si>
  <si>
    <t>pomoce dydaktyczne MPP 5</t>
  </si>
  <si>
    <t>pomoce dydaktyczne MPP 6</t>
  </si>
  <si>
    <t>pomoce dydaktyczne MPP 7</t>
  </si>
  <si>
    <t>pomoce dydaktyczne MPP 4</t>
  </si>
  <si>
    <t>pomoce dydaktyczne MPP 3</t>
  </si>
  <si>
    <t>pomoce dydaktyczne MPP 2</t>
  </si>
  <si>
    <t xml:space="preserve"> pomoce dydaktyczne MPP 1</t>
  </si>
  <si>
    <t>Robot SkriBot, 5 szt. Na SkriBota składają się: • 1x Mikrokontroler • 1x Baterie • 1x Ładowarkę • 2x Czujnik odległości • 2x Diody LED • 1x Chwytak • 3x Czujnik odbiciowy • 2x Silnik • 1x Elementy konstrukcyjne • 1x Klucz zwykły + nasadowy
• 821528 Maty Miejskie, 5 szt., 1 kpl. • 821554 Skriware Academy dla szkoły podstawowej: robotyka, 1 szt.</t>
  </si>
  <si>
    <t>Zestaw obejmuje: 
• 1 Bee-Bota  • 4 maty edukacyjne: „Wyspa skarbów” (1 szt.), „Ruchliwa ulica” (1 szt.), „Przezroczysta siatka” (2 szt.) • 1 zestaw 49 kart  • 10 białych, wpinanych osłonek</t>
  </si>
  <si>
    <t>Skład zestawu: • Photon™ Robot for Education, 2 szt. • Photon Magic Dongle, 2 szt.
• Photon Mata Suchościeralna, 1 szt. • Uchwyt na mazak, 1 szt.
• Mazak, 3 szt. • Zestaw pionków i kostek do gry, 1 kpl • Zestaw kolorowych karteczek, 1 kpl</t>
  </si>
  <si>
    <t>Oprogramowanie logopedyczne Autyzm pakiet ćwiczeń interaktywnych przeznaczonych do pracy z dziećmi ze spektrum autyzmu, niedokształceniem mowy o typie afazji i innymi problemami komunikacyjnymi. Pakiet zawiera: Kilkaset interaktywnych ekranów. Karty pracy gotowe do wydruku. Poradnik metodyczny zawierający gotowe scenariusze zajęć. Zestawy dodatkowych pomocy. Autorskie publikacje.</t>
  </si>
  <si>
    <t> Paleta „Wyprawka Przedszkolaka” lub równoważny Praktyczny komplet na dobry początek, a w nim: Zestaw Kontrolny, czyli okrągła podstawa wykonana z drewna z 12 drewnianymi klockami w 6 kolorach, 2 tarcze blanko oraz 12 tematycznych tarcz (WP1) ze zbiorem zabaw w formie obrazkowej przystosowanych do możliwości percepcyjnych dzieci w wieku przedszkolnym od 4 lat.</t>
  </si>
  <si>
    <t xml:space="preserve">PUDEŁKO DOTKNIJ I ZGADNIJ lub równoważny zabawka, to brama do świata sensorycznych odkryć dla Twojego malucha! Wykonane z jasnej sklejki, solidne i bezpieczne pudełko o rozmiarach 36 × 30 × 16 cm kryje w sobie mnóstwo radości i nauki. Z otworami na dłonie zapewnia dzieciom wspaniałą możliwość poznawania świata przez zmysł dotyku. </t>
  </si>
  <si>
    <t>Paleta „Wyprawka Pierwszoklasisty” lub równoważny zawiera Zestaw kontrolny, czyli okrągłą podstawę wykonaną z drewna z 12 drewnianym klockami w 6 kolorach, 2 tarcze blanko oraz 12 tematycznych tarcz (WPK) ze zbiorem zabaw dla dzieci od 6 lat. Oparty jest na podstawowych założeniach programowych nauczania zintegrowanego: dodawanie i odejmowanie w zakresie 20, łączenie w pary obrazków logicznie do siebie pasujących, rozpoznawanie i utrwalanie nazw zwierząt, owoców i warzyw, rozpoznawanie liter alfabetu - pierwsze litery nazw obrazków, łączenie sylab w proste wyrazy, łączenie wyrazów jednosylabowych z obrazkami.</t>
  </si>
  <si>
    <t xml:space="preserve">Drewniana gra planszowa „Woods” lub równoważny SHUT THE BOX To gra zawierająca 2 kości i kwadratową arenę dla 2, 3 lub 4 graczy. Po każdej stronie areny znajduje się 10 ponumerowanych klapek od 1 do 10. CEL GRY Celem gry jest zamknięcie wszystkich klapek na swojej planszy </t>
  </si>
  <si>
    <t>DUŻE KLOCKI MAGNETYCZNE, kafelki, płytki,zestaw XXL 70 el Rainbow Magnetic tiles Klocki magnetyczne świetnie pobudzają wyobraźnię i kreatywność dziecka. Z klocków można tworzyć najróżniejsze wzory, kształty i formy, jedynym ograniczeniem jest wyobraźnia małego konstruktora i ilość klocków. Można z nich stworzyć budowle 3D lub płaskie formy. Sam zdecyduj co chcesz ułożyć. Co więcej różnokolorowe klocki będą doskonałą pomocą podczas nauki nazw kolorów lub liczenia.</t>
  </si>
  <si>
    <t xml:space="preserve">Ścieżka dotykowa </t>
  </si>
  <si>
    <t>Ścieżka dotykowa   Zestaw sensorycznych kół lub prostokątów  w dwóch rozmiarach i o różnych strukturach. Wykonane z miękkiego silikonu, łatwo utrzymać je w czystości. Służą do ćwiczeń zmysłu dotyku, masażu stóp i rąk itp. W komplecie woreczek na małe koła. • 10 szt. • śr. 8 i 25 cm</t>
  </si>
  <si>
    <t>Projektor kula 21 efektów świetlnych w 4 kolorach, Wbudowany głośnik, Odtwarzanie muzyki z USB i Bluetooth'a, Pilot kontrolny w zestawie, Wbudowany Timer, Regulacja jasności. Projektor może służyć jako specjalny efekt do nadawania specjalnego klimatu w pokoju, niezależnie czy chcą go wykorzystać dorośli czy dzieci.</t>
  </si>
  <si>
    <t xml:space="preserve">Worki do skakania ''Leśne Zwierzątka'' lub równoważny Wyjątkowe, niezwykle oryginalne worki do skakania Leśne zwierzęta zachwycą każdego. Starannie i solidnie wykonane, z wytrzymałego materiału, wzmacniane taśmą nośną i wygodnymi uchwytami. Kolorowe wizerunki zwierząt dodają im niezwykłego uroku i zachęcają do zabawy. Wymiary: 45 x 60 cm
 </t>
  </si>
  <si>
    <t>Ścieżka Lilie wodne  Solidne i estetycznie wykonane bazy z kładkami w dwóch kształtach. Ćwiczenia na kładkach rozwijają umiejętność równowagi, koordynację, zręczność i pewność siebie. Każda strona kładki ma inną fakturę, co stymuluje zmysł dotyku. Kładka z falą może służyć do budowania 2 rodzajów torów w zależności od sposobu jej ułożenia: wznoszącego się i opadającego, co służy do ćwiczeń chodzenia lub czworakowania w dół lub w górę. Układanie torów o różnym kształcie i z różną kombinacją wysokości pomaga dzieciom zrozumieć pojęcie przestrzeni oraz rozwija umiejętność planowania i rozwiązywania problemów.
• 4 bazy o wym. 52 x 52 x 16,6 cm
• 1 kładka prosta o wym. 115 x 26,6 x 6 cm
• 1 kładka z falą o wym. 115 x 26,6 x 16,6 cm
• od 2 lat</t>
  </si>
  <si>
    <t xml:space="preserve">Globus interaktywny Parlamondo lub równoważny  Najważniejsze cechy:dedykowany dzieciom od szóstego roku życia,  zawiera ponad 300 informacji geograficznych w 7 wersjach językowych: angielskiej, wyposażony jest w 4 gry dla jednego lub dwóch graczy, współpracuje z interaktywnym długopisem, który naładujesz, za pomocą kabla USB, posiada kulę o 30 centymetrach średnicy, z mapą polityczną świata, z rzeźbą terenu , jest podświetlany żarówką LED, by zużyć jak najmniej energii elektrycznej , wys. 42 cm , waga 800 gr </t>
  </si>
  <si>
    <t>Multimedialny Układ Słoneczny Model ukazuje Słońce, księżyc i 8 planet w ruchu. Słońce jest podświetlane od środka żarówką i oświetla krążące wokół planety. Kolumna jest czarna i znika w ciemności. Model jest uproszczeniem Układu Słonecznego, planety krążą tu wokół Słońca z tą samą prędkością. Zaletą pomocy jest fakt, iż kopułę Słońca można wymienić na przezroczystą półkulę wyświetlającą najważniejsze gwiazdozbiory.
• wym. 34,5 x 26 x 17 cm</t>
  </si>
  <si>
    <t>Tuby dźwiękowe Bum Bum Rurki wykonane są z wysokiej jakości plastiku. Kolorowe i lekkie tuby wydają różne dźwięki w zależności od ich długości. Uderzać możemy o krzesełka, podłogę, dłonie, tablicę. Odpowiednie do nauki rytmu i wygrywania melodii. 8 sztuk</t>
  </si>
  <si>
    <t>Gruszka mini jasnożółty pastel - MED lub równoważny Miękkie i wygodne gruszki wypełnione granulatem, dopasowujące się kształtem do osoby siedzącej. Pokryte trwałą tkaniną PCV bez ftalanów, którą łatwo utrzymać w czystości. • waga: 1,8 kg • śr. 40 cm • wys. 60 cm. Granulat styropianowy w zależności od intensywności użytkowania ulega naturalnemu zużyciu/utlenianiu się. Zalecamy uzupełnianie go w zależności od stopnia zapotrzebowania. Granulat do zakupienia osobno (101238).
• wyrób medyczny - klasa I</t>
  </si>
  <si>
    <t>Lilie wodne Solidne i estetycznie wykonane bazy z kładkami w dwóch kształtach. Ćwiczenia na kładkach rozwijają umiejętność równowagi, koordynację, zręczność i pewność siebie. Każda strona kładki ma inną fakturę, co stymuluje zmysł dotyku. Kładka z falą może służyć do budowania 2 rodzajów torów w zależności od sposobu jej ułożenia: wznoszącego się i opadającego, co służy do ćwiczeń chodzenia lub czworakowania w dół lub w górę. Układanie torów o różnym kształcie i z różną kombinacją wysokości pomaga dzieciom zrozumieć pojęcie przestrzeni oraz rozwija umiejętność planowania i rozwiązywania problemów. • 4 bazy o wym. 52 x 52 x 16,6 cm • 1 kładka prosta o wym. 115 x 26,6 x 6 cm • 1 kładka z falą o wym. 115 x 26,6 x 16,6 cm</t>
  </si>
  <si>
    <t xml:space="preserve">Piankowy walec pokryty trwałą tkaniną meditap, łatwą do utrzymania w czystości. Przeznaczony do ćwiczeń rozwijających sprawność ruchową. Wałek umożliwia stymulację trzech układów: przedsionkowego, proprioceptywnego oraz czucia powierzchniowego. Usprawnia kształtowanie prawidłowego napięcia mięśniowego, jak również pomaga rozpoznawać schemat własnego ciała. śr. 70 cm (wewnętrzna 50 cm) • dł. 100 cm </t>
  </si>
  <si>
    <t>photon moduł lub równoważny to nowoczesny tablet klasy premium, zaprojektowany z myślą o wysokiej wydajności, mobilności i komforcie pracy. Urządzenie wyposażono w duży, 12,7-calowy ekran o wysokiej rozdzielczości 3K i odświeżaniu 144 Hz, co zapewnia płynność obrazu i doskonałą jakość wyświetlania. Dzięki metalowej obudowie i smukłej konstrukcji tablet jest elegancki i wytrzymały.</t>
  </si>
  <si>
    <t xml:space="preserve">Regał do przechowywania pomocy znajdujących się w Sali. zafka wykonana z klonowej lub białej płyty laminowanej o gr. 18 mm. • wym. 41,5 x 41,5 x 86,8 cm
• wym. 41,5 x 41,5 x 86,8 cm </t>
  </si>
  <si>
    <t>   4 szt. • 4 piłeczki styropianowe o śr. 2,5 cm • 4 słomki
Dmuchajka ułatwia i uatrakcyjnia proces usprawniania aparatu oddechowego, artykulacyjnego i fonacyjnego. Ćwiczy kontrolowanie oddechu, wydłużanie fazy wydechowej, umożliwia ustalenie prawidłowego toru oddechowego, a ponadto jest wspaniałym sposobem na rozwinięcie umiejętności koncentracji. Poprzez zabawę uczy spokoju i ekonomicznego zużywania powietrza. Drewniana pomoc jest w pełni higieniczna, przeznaczona do wielokrotnego użytku w gabinetach logopedycznych, przedszkolach oraz domu. Zabawka logopedyczna wykonana jest z drewna bukowego • śr. 6 cm • wys. 5 cm • różne kolory, sprzedawane losowo</t>
  </si>
  <si>
    <t>Ponad 500 kolorowych elementów LEGO®:
• Klocek 2x4 posiada otwory na osie krzyżowe, pozwalające na łączenie elementów LEGO® Technic™ i LEGO® SYSTEM w celu tworzenia jeszcze bardziej kreatywnych projektów. • Płytka podstawowa, stanowiąca doskonałą powierzchnię prototypową.
• Ramki, pozwalające na budowę większych modeli.
• Koła do łatwego montażu z silnikiem, zapewniają precyzyjne skręty i lepszą zwrotność. • Klipsy do przewodów w różnych kolorach pozwalające utrzymać kable w ryzach. • Skrzynka z organizerem na części. • Smart Hub z akumulatorem - Smart Hub wyposażony w 6 portów, matrycę LED 5x5, 6-osiowy żyroskop głośnik, Bluetooth i akumulator. Do zestawu dołączone są aż 3 silniki i 3 różne czujniki. Aplikacja SPIKE™ App oparta o Scratch, współpracuje z systemami operacyjnymi iOS, Chrome, Windows 10, Mac i Android. Sterownik jest zasilany akumulatorem, który jest ładowany za pomocą kabla USB (w zestawie). • Duży silnik • 2 mniejsze silniki
• Czujnik odległości • Czujnik koloru • Czujnik siły • Materiały dla nauczyciela w języku polskim - ponad 47 gotowych lekcji
• 528 elementów</t>
  </si>
  <si>
    <r>
      <t xml:space="preserve"> </t>
    </r>
    <r>
      <rPr>
        <sz val="11"/>
        <color rgb="FF00B050"/>
        <rFont val="Calibri"/>
        <family val="2"/>
        <charset val="238"/>
        <scheme val="minor"/>
      </rPr>
      <t xml:space="preserve">  Zestaw składający się z:
• Stolik kwadratowy na matę - wysoki, 1 szt. • Pojemnik duży - transparentny, 2 szt.
• Pojemnik głęboki - transparentny, 2 szt. • LEGO45026 LEGO® Education Rury, 1 szt. • LEGO45029 LEGO® Education Zwierzęta, 1 szt. • LEGO45030 LEGO® Education Ludziki, 2 szt     </t>
    </r>
    <r>
      <rPr>
        <sz val="11"/>
        <rFont val="Calibri"/>
        <family val="2"/>
        <charset val="238"/>
        <scheme val="minor"/>
      </rPr>
      <t xml:space="preserve">                                                 </t>
    </r>
  </si>
  <si>
    <t>Laptop/komputer stacjonarny: 
 Procesor: Intel® Core™ i5, 8 gen. lub lepszy, 
 Komputer stacjonarny lub laptop z funkcją pracy w trybie 2-monitorowym,  
System operacyjny: Microsoft Windows 10/11 64-bit (każda dystrybucja), 
Pamięć RAM: minimum: 4 GB DDR4,
Dysk SSD: minimum 240 GB, 
Wymagane porty: 1x HDMI, 2x USB, 
Karta graficzna: Intel UHD Graphics, Intel Iris Xe Graphics lub Dedykowana z Nvidii min. 2GB
Monitor dla pacjenta:
Monitor zewnętrzny minimum 21,5” o rozdzielczości 1920 x 1080 lub wyższej, 
Czas reakcji: minimum 5 ms, 
Częstotliwość odświeżania: minimum 60 Hz,</t>
  </si>
  <si>
    <t>Pakiet 12 robotów Ozobot Bit Plus ze zbiorczą stacją do ładowania lub równoważny Ozobot Bit Plus prosty w obsłudze robot o bardzo dużym potencjale edukacyjnym. Ozobot Bit Plus wraz z flamastrami w prosty sposób umożliwiają poznanie świata robotów poprzez tworzenie skomplikowanych tras i pętli. Stopniowo, krok po kroku wprowadza dzieci w świat kodowania i programowania. Pakiet zawiera: 12 x robot Ozobot Bit Plus, 12 x dwustronne flamastry do kodowania, 1 x pudełko zbiorcze z wygodnym uchwytem do przenoszenia, 1 x zbiorcza stacja do ładowania wszystko robotów, 1 x zestaw naklejek Ozobot, 12 x karta kodów, 12 x instrukcja "jak zacząć"</t>
  </si>
  <si>
    <t xml:space="preserve">Statyw do Tła Fotograficznego Metalowa konstrukcja statywu zapewnia trwałość i stabilność, co pozwala na bezproblemowe użytkowanie. System regulacji wysokości za pomocą pokręteł umożliwia dostosowanie do indywidualnych potrzeb. Montaż całego zestawu zajmuje tylko kilka minut i nie wymaga dodatkowych narzędzi. Składana budowa natomiast pozwala przemieszczać statyw, dzięki czemu możesz go używać w dowolnym miejscu, zarówno w studiu, jak i plenerze. Wymiary i specyfikacja: Wymiary tła: 3 × 2,9 m. Wymiary statywu (szer. × wys.): 3 × 2 m. Regulacja wysokości statywu: maksymalna wysokość: 200 cm, minimalna wysokość: 136,5 cm  </t>
  </si>
  <si>
    <t xml:space="preserve">Ploter tnący Scanncut Brother SDX1250 jest najnowocześniejszym modelem nowej linii ploterów Brother. Model SDX1200 posiada więcej wbudowanych wzorów (1303) , krojów czcionek (17), pamięci wewnętrznej (1,5 GB). Poza plikami SVG i FMC odczytuje także wzory zapisane w formatach PES i PHC. Ułatwia to znacząco wykonywanie aplikacji hafciarskich na hafciarkach dzięki funkcji czytania drogi ściegów. W ploterach nowej serii importowanie wzorów odbywa się za pomocą USB lub WI-FI - transfer danych jest szybki, wygodny i prosty.Ekran dotykowy LCD, przekątna 12,7 cm; Parametr i wyposażenie
Wzory w pamięci | ilość tak | 1303; Kroje czcionek | ilość tak | 17; Rozdzielczość skanera 600 dpi; Port USB | ilość tak | x2; Wi-Fi tak; Formaty obsługiwanych plików PES, PHC, SVG, FMC; Maksymalny obszar skanowania 30,5 x 61 cm; Wymiary 53,1 x 21,5 x 17,3 cm; Waga 6 kg; mata standardowa CADXMATSTD12; mata ze słabym klejem CADXMATKOW12; nóż standardowy do uchwytu automatycznego CADXBLD1;
automatyczny uchwyt noża standardowego CADXHLD1; nóż do cienkich materiałów do uchwytu automatycznego CADXBLDQ1; automatyczny uchwyt noża do cienkich materiałów CADXHLDQ1; uchwyt do pisaków Brother CAPENHL1; zestaw pisaków (6 sztuk) Brother CAPEN1; pisaki znikające Brother do tekstyliów (2 sztuki) CAPEN2; olia termiczna do podklejania tekstyliów CASTBL1; nakładka na matę z bardzo mocnym klejem (2 arkusze) CASTBL2; arkusz papieru do cięcia 30 x 30 cm; szpatułka; dotykowe pióro; pokrowiec na akcesoria; kabel zasilający;
</t>
  </si>
  <si>
    <t>Materiał wykonania: drewno. Wymiary: 49,5 x 37 x 5,5 cm. Maksymalne obciążenie: 50 kg</t>
  </si>
  <si>
    <t xml:space="preserve">Ergonomiczna i bezpieczna deskorolka do zabawy i terapii. Długość 56 cm,  Szerokość 37 cm,  Kształt Ergonomiczny, Profilowany, Wysokość. 14 cm,  Materiał -Tworzywo sztuczne,  Miękkie poszycie zabezpieczające, Otwór przez, który można przewlec linkę, </t>
  </si>
  <si>
    <t xml:space="preserve">Przenośny głośnik z potężnym brzmieniem JBL Pro Sound, adaptacyjnymi efektami świetlnymi, odporny na zachlapania, z wymiennym akumulatorem, teleskopowym uchwytem i kółkami. Przenośny głośnik z potężnym brzmieniem JBL Pro Sound, adaptacyjnymi efektami świetlnymi, odporny na zachlapania, z wymiennym akumulatorem, teleskopowym uchwytem i kółkami. Moc RMS - 240 W, Konfiguracja- 2 × 6,5″ woofer, 2 × 1″ tweeter, Zasięg częstotliwości -40 Hz – 20 kHz, Czas pracy- do 18 h (+ 2 h po 10 min szybkiego ładowania), Łączność- Bluetooth 5.4, Auracast™, porty audio, Mobilność- kółka, uchwyt teleskopowy, ~16,5 kg; Dodatki - Światła, AI Sound Boost, aplikacja PartyBox. 
</t>
  </si>
  <si>
    <t>Mikrofony JBL PartyBox Wireless skutecznie izolują głos mówców lub wokalistów od odgłosów z zewnątrz, gwarantując odbiorcom doskonałe wrażenia dźwiękowe. To jednak nie wszystko – ich pasmo przenoszenia wynosi 50 – 15 000 Hz, z kolei dynamika oraz szumy własne – 100 dB i 59 dB. Mikrofony współpracują z wszystkimi głośnikami JBL z tej samej serii i są w stanie działać nawet do 20 godzin na jednym ładowaniu. Z bezprzewodowym adapterem dongle gwarantującym 30 metrów zasięgu czas ten skraca się do 12 godzin: Przycisk włączania/wyłączania. 
Dołączone akcesoria: Kabel USB-C, Mikrofon - 2 szt., Odbiornik</t>
  </si>
  <si>
    <t xml:space="preserve">Skrzynka dotykowa - zgadula Dziecko poprzez zabawę rozwija zmysł dotyku, uczy się rozróżniać różne figury geometryczne oraz litery alfabetu i cyfry. Wymiary: ok. 25 x 43 x 30 cm,  w zestawie brak akcesorii. </t>
  </si>
  <si>
    <t xml:space="preserve">Chusta animacyjna o średnicy 6 m. Na obwodzie znajdują się 24 uchwyty, a w centralnej części chusty kieszonka z siatki na małą piłkę. Chusta jest wykonana z polisteru, w zestawie worek do przechowywania ze ściągaczem . </t>
  </si>
  <si>
    <t>Unikalna mata muzyczna Rainbow Colours XXL PIANO DANCE MAT , pozwala w zabawy sposób poznawać świat dźwięków i uczyć się gry na 8 różnych instrumentach muzycznych. Rozmiar maty (180 cm długości). Funkcja nagrywania i odtwarzania umożliwiająca tworzenie własnych kompozycji.</t>
  </si>
  <si>
    <t>Unikalna mata muzyczna Rainbow Colours XXL PIANO DANCE MAT to innowacyjna i wielokrotnie nagradzana propozycja dla dzieci od 3 roku życia. Wymiar długość: 183 cm, szerokość: 80 cm, wysokość: 2 cm</t>
  </si>
  <si>
    <r>
      <t>Projektor </t>
    </r>
    <r>
      <rPr>
        <b/>
        <sz val="11"/>
        <color rgb="FF00B050"/>
        <rFont val="Calibri"/>
        <family val="2"/>
        <charset val="238"/>
        <scheme val="minor"/>
      </rPr>
      <t>GD711</t>
    </r>
    <r>
      <rPr>
        <sz val="11"/>
        <color rgb="FF00B050"/>
        <rFont val="Calibri"/>
        <family val="2"/>
        <charset val="238"/>
        <scheme val="minor"/>
      </rPr>
      <t> z obsługą </t>
    </r>
    <r>
      <rPr>
        <b/>
        <sz val="11"/>
        <color rgb="FF00B050"/>
        <rFont val="Calibri"/>
        <family val="2"/>
        <charset val="238"/>
        <scheme val="minor"/>
      </rPr>
      <t>HDR10 </t>
    </r>
    <r>
      <rPr>
        <sz val="11"/>
        <color rgb="FF00B050"/>
        <rFont val="Calibri"/>
        <family val="2"/>
        <charset val="238"/>
        <scheme val="minor"/>
      </rPr>
      <t>wyświetla </t>
    </r>
    <r>
      <rPr>
        <b/>
        <sz val="11"/>
        <color rgb="FF00B050"/>
        <rFont val="Calibri"/>
        <family val="2"/>
        <charset val="238"/>
        <scheme val="minor"/>
      </rPr>
      <t>ostry obraz 4K UHD</t>
    </r>
    <r>
      <rPr>
        <sz val="11"/>
        <color rgb="FF00B050"/>
        <rFont val="Calibri"/>
        <family val="2"/>
        <charset val="238"/>
        <scheme val="minor"/>
      </rPr>
      <t>, a w rozdzielczości </t>
    </r>
    <r>
      <rPr>
        <b/>
        <sz val="11"/>
        <color rgb="FF00B050"/>
        <rFont val="Calibri"/>
        <family val="2"/>
        <charset val="238"/>
        <scheme val="minor"/>
      </rPr>
      <t>FHD</t>
    </r>
    <r>
      <rPr>
        <sz val="11"/>
        <color rgb="FF00B050"/>
        <rFont val="Calibri"/>
        <family val="2"/>
        <charset val="238"/>
        <scheme val="minor"/>
      </rPr>
      <t> i po podłączeniu do komputera rozpędza </t>
    </r>
    <r>
      <rPr>
        <b/>
        <sz val="11"/>
        <color rgb="FF00B050"/>
        <rFont val="Calibri"/>
        <family val="2"/>
        <charset val="238"/>
        <scheme val="minor"/>
      </rPr>
      <t>odświeżanie do 240 Hz</t>
    </r>
    <r>
      <rPr>
        <sz val="11"/>
        <color rgb="FF00B050"/>
        <rFont val="Calibri"/>
        <family val="2"/>
        <charset val="238"/>
        <scheme val="minor"/>
      </rPr>
      <t>. Zapewnia dostęp do wielu trybów, które obsługują zmienne częstotliwości odświeżania, zarówno po podłączeniu do komputera, jak i konsol nowej generacji.</t>
    </r>
  </si>
  <si>
    <r>
      <t>Power Audio JBL PartyBox Stage 320 lub równoważny Wyposażony w </t>
    </r>
    <r>
      <rPr>
        <b/>
        <sz val="11"/>
        <color rgb="FF00B050"/>
        <rFont val="Calibri"/>
        <family val="2"/>
        <charset val="238"/>
        <scheme val="minor"/>
      </rPr>
      <t>dwa głośniki niskotonowe 6,5 cala (165 mm)</t>
    </r>
    <r>
      <rPr>
        <sz val="11"/>
        <color rgb="FF00B050"/>
        <rFont val="Calibri"/>
        <family val="2"/>
        <charset val="238"/>
        <scheme val="minor"/>
      </rPr>
      <t> i </t>
    </r>
    <r>
      <rPr>
        <b/>
        <sz val="11"/>
        <color rgb="FF00B050"/>
        <rFont val="Calibri"/>
        <family val="2"/>
        <charset val="238"/>
        <scheme val="minor"/>
      </rPr>
      <t>dwa głośniki wysokotonowe 1 cal (25 mm)</t>
    </r>
    <r>
      <rPr>
        <sz val="11"/>
        <color rgb="FF00B050"/>
        <rFont val="Calibri"/>
        <family val="2"/>
        <charset val="238"/>
        <scheme val="minor"/>
      </rPr>
      <t>, </t>
    </r>
    <r>
      <rPr>
        <b/>
        <sz val="11"/>
        <color rgb="FF00B050"/>
        <rFont val="Calibri"/>
        <family val="2"/>
        <charset val="238"/>
        <scheme val="minor"/>
      </rPr>
      <t>JBL PartyBox Club 320</t>
    </r>
    <r>
      <rPr>
        <sz val="11"/>
        <color rgb="FF00B050"/>
        <rFont val="Calibri"/>
        <family val="2"/>
        <charset val="238"/>
        <scheme val="minor"/>
      </rPr>
      <t> oferuje dynamiczne brzmienie o szerokim zakresie. Pasmo przenoszenia </t>
    </r>
    <r>
      <rPr>
        <b/>
        <sz val="11"/>
        <color rgb="FF00B050"/>
        <rFont val="Calibri"/>
        <family val="2"/>
        <charset val="238"/>
        <scheme val="minor"/>
      </rPr>
      <t>od 40 Hz do 20 kHz</t>
    </r>
    <r>
      <rPr>
        <sz val="11"/>
        <color rgb="FF00B050"/>
        <rFont val="Calibri"/>
        <family val="2"/>
        <charset val="238"/>
        <scheme val="minor"/>
      </rPr>
      <t> gwarantuje klarowność dźwięku nawet w najbardziej wymagających sytuacjach.</t>
    </r>
  </si>
  <si>
    <r>
      <t>Mikrofon Dzięki swojej kardioidalnej konstrukcji mikrofony </t>
    </r>
    <r>
      <rPr>
        <b/>
        <sz val="11"/>
        <color rgb="FF00B050"/>
        <rFont val="Calibri"/>
        <family val="2"/>
        <charset val="238"/>
        <scheme val="minor"/>
      </rPr>
      <t>JBL PartyBox Wireless</t>
    </r>
    <r>
      <rPr>
        <sz val="11"/>
        <color rgb="FF00B050"/>
        <rFont val="Calibri"/>
        <family val="2"/>
        <charset val="238"/>
        <scheme val="minor"/>
      </rPr>
      <t> skutecznie izolują głos mówców lub wokalistów od odgłosów z zewnątrz, gwarantując odbiorcom doskonałe wrażenia dźwiękowe.Rodzaj przetwornika:
 Dynamiczny Rodzaj łączności: Bezprzewodowy Charakterystyka kierunkowości:
 Kardioidalna Zastosowanie: Wokalne Zakres dynamiki [dB]: 100 Szumy własne [dB]:  59 Pasmo przenoszenia maksymalne [Hz]: 15000 Pasmo przenoszenia minimalne [Hz]: 50, Rodzaj przetwornika: Dynamiczny, Rodzaj łączności: Bezprzewodowy, Charakterystyka kierunkowości: Kardioidalna, Zastosowanie:Wokalne, Zakres dynamiki [dB]: 100, Szumy własne [dB]: 59, Pasmo przenoszenia maksymalne [Hz]: 15000, Pasmo przenoszenia minimalne [Hz]: 50, System mocowania: Uchwyt statywowy</t>
    </r>
  </si>
  <si>
    <r>
      <t>przedszkolny program multimedialny dwa programy interaktywne, których celem jest </t>
    </r>
    <r>
      <rPr>
        <b/>
        <sz val="11"/>
        <color rgb="FF00B050"/>
        <rFont val="Calibri"/>
        <family val="2"/>
        <charset val="238"/>
        <scheme val="minor"/>
      </rPr>
      <t>wzmocnienie oddziaływań terapeutycznych i profilaktycznych</t>
    </r>
    <r>
      <rPr>
        <sz val="11"/>
        <color rgb="FF00B050"/>
        <rFont val="Calibri"/>
        <family val="2"/>
        <charset val="238"/>
        <scheme val="minor"/>
      </rPr>
      <t xml:space="preserve"> w odniesieniu do dzieci i młodzieży, której dotyczą problemy w zakresie nawiązywania relacji z rówieśnikami i funkcjonowania w różnych sytuacjach społecznych, 300 ekranów multimedialnych z interaktywni ćwiczeniami, ćwiczenia usprawniające umiejętności skutecznego komunikowania się, okazywania empatii, rozwiązywania konfliktów, budowania dobrych relacji z innymi, a także kształcenie sposobów radzenia sobie z problemami związanymi z procesem rozwojowym lub sytuacjami kryzysowymi. Dwa programy interaktywne, których celem jest wzmocnienie oddziaływań terapeutycznych i profilaktycznych
 </t>
    </r>
  </si>
  <si>
    <t>Skrzynka dotykowa - zgadula</t>
  </si>
  <si>
    <t>Monitor edukacyjny multimedialny Rozmiar monitora: 65 cali Typ matrycy: IPS (In-Plane Switching)  Czas reakcji matrycy: 8.000 ms 
Jasność matrycy: 390 cd/m2  Kontrast statyczny: 1200 :1 Kąt widzenia: 178 stopni Ilość  wyświetlanych kolorów: 1,07 B (8 bit + FRC) Rozdzielczość: 3840 x 2160 Częst. odśw. przy rozdzielczości optymalnej (Hz): 60 Format obrazu: 16:9 Ilość punktów dotyku: do 40 Wymiary zewnętrzne (mm): 1488.4 × 896.6 × 87,2 Obsługiwane systemy operacyjne: Windows, MAC OS i Linux, Android 13 wbudowane głośniki: 2 x 15W Złącza wejścia: HDMI x3, RGB, Audio In, RS-232, RJ-45, USB 3.0 x4, USB 2.0, USB-C  Złącza wyjścia: HDMI Out, SPDIF, USB Out x2, RJ-45 Out, ekran w technologii DLED oraz rozdzielczości 4K z zaawansowanymi funkcjami ochrony Twoich oczu oraz powłoką antyrefleksyjną zapewnia najwyższe standardy pracy i bezpieczeństwa Twojego i innych użytkowników ekranu,monitor chroniony  dodatkowym szkłem ochronnym o grubości 3.2mm i o twardości aż 9H. Oznacza to, że ekran jest odporny na zadrapania i zarysowania nawet metalowymi przedmiotami. Monitor interaktywny METZ objęty jest 3-letnią gwarancją producenta. Monitory dostarczone w projektach edukacyjnych otrzymują bezpłatną 5-letnią gwarancję.</t>
  </si>
  <si>
    <t>Oprogramowanie logopedyczne „Opóźniony rozwój mowy” lub równoważny Zestaw ekranów interaktywnych z ćwiczeniami wspomagającymi stymulację językową dzieci, w tym grupy z podejrzeniem lub diagnozą opóźnionego rozwoju mowy i innymi trudnościami w przyswajaniu języka. ok. 800 ekranów interaktywnych i zestaw kart pracy do wydruku, przewodnik metodyczny i zestaw materiałów dydaktycznych w jednym pudełku</t>
  </si>
  <si>
    <t>Szpilkowa mozaika. Pomoc edukacyjna Kreatywna mozaika zbudowana z bezpiecznych szpilek, w których można odcisnąć wszystko, na co ma    się ochotę, uzyskując odbicie 3D. Zabawka odpowiednia dla młodszych i starszych, gwarantuje rozrywkę na długie godziny. Bawi, rozwija wyobraźnię i kreatywność, zwiększa świadomość przestrzenną, a przede wszystkim stymuluje zmysły. Wymiary: 12,5 x 5,5 x 9,5 cm Materiał: tworzywo sztuczne</t>
  </si>
  <si>
    <t>Chmurki sensoryczne to poduszki, które łączą w sobie różnorodne materiały, takie jak tkanina PCW, tkanina Oxford, polar Minky, drelich oraz welur. Ich ciekawa kolorystyka, obejmująca odcienie niebieskiego, jasnoszarego, szarego, żółtego, zielonego i pomarańczowego, przyciąga uwagę dzieci.Wymiary: 45 x 36 cm. Waga: 2.50 Kg</t>
  </si>
  <si>
    <t>Ścieżka sensoryczna - plastry miodu to pomoc edukacyjna umożliwiająca tworzenie trasy do chodzenia, której poszczególne części mogą znajdować się na różnych wysokościach. Każdy element ścieżki składa się z dwóch połączonych ze sobą sześciokątnych pól przypominających plastry miodu. Jedno z pól jest wypukłe i pokryte zostało elementami z pianki, drugie to pojemnik, do którego można nasypać dowolny materiał, po którym dzieci będą chodzić (zestaw zawiera woreczki na sypkie materiały). Zestaw zawiera: • 6 elementów ścieżki wykonanych z twardego tworzywa sztucznego, o wym. 48,8 x 26 x 11,1 cm • 3 bawełniane woreczki z zapięciem na rzep, w kształcie sześciokąta o boku 12 cm
• wym. 49 cm x 26 cm x 12 cm • od 2 lat</t>
  </si>
  <si>
    <t>Dwukolorowa klepsydra   wym. 7 x 3 x 13 cm</t>
  </si>
  <si>
    <t>woodoodporny podświetlany stolik z powyższoną krawędzią ze stonowaniem koloru światła za pomocą pilota Zmieniający kolory stolik z podwyższoną krawędzią sprawdzi się do nauki poprzez zabawę i eksplorację sensoryczną. Wymiary Stolik jest wodoodporny, ma klasę zasilania A+ i zawiera uniwersalny zasilacz z niskim napięciem zasilania sieciowego. 8-godzinne ładowanie zapewnia od 5 do 10 godzin świecenia (w zależności od wybranego programu).
• wys. 45 cm •. pow. robocza 60 cm</t>
  </si>
  <si>
    <t xml:space="preserve">Przejrzysta klepsydra wykorzystująca przepływ oleistych substancji . Po odwróceniu klepsydry dwukolorowe drobinki wirują i odbijają się od ścianek .Dywan świetlny z łapkami, 1 szt. • 101845 Poducha do dywanu świetlnego z łapkami, 1 szt. • wym. 120 x 120 x 10 cm </t>
  </si>
  <si>
    <t xml:space="preserve">Stworza miejsce relaksu i odprężenia, w którym dodatkowo można zainstalować różne urządzeń emitujące muzykę lub światło, co sprzyja stymulacji i aktywizacji zmysłów.Oparcie do puf (101592-101606) wykonane z pianki, z drewnianym stelażem, pokryte trwałą tkaniną meditap, łatwą do utrzymania w czystości. Można mocować w pionie lub w poziomie. Elementy montażowe w zestawie. • 1 szt. • wym. 60 x 90 x 6 cm </t>
  </si>
  <si>
    <t>Stworza miejsce relaksu i odprężenia, w którym dodatkowo można zainstalować różne urządzeń emitujące muzykę lub światło, co sprzyja stymulacji i aktywizacji zmysłów. Wykonane z pianki, pokrytej trwałą tkaniną PCV, łatwą do utrzymania w czystości. • dł. boku 61 cm • dł. z wypukleniem 71 cm   • pufa wypukła
• dostępna w wysokościach: 35,5 cm, 45,5 cm, 55,5 cm</t>
  </si>
  <si>
    <t xml:space="preserve">Przejrzysta klepsydra wykorzystująca przepływ oleistych substancji. Po odwróceniu klepsydry dwukolorowe drobinki wirują i odbijają się od ścianek.Panel wyposażony w zasilacz oraz przewód służący do łączenia płytek ze sobą.
• wym. 50 x 50 x 5 cm • czyszczenie: przecierać wilgotną szmatką • aby powierzchnia nie zarysowała się, nie zaleca się chodzenia po płytkach w butach
• wym. 50 cm x 50 cm x 5 cm </t>
  </si>
  <si>
    <t xml:space="preserve">Panel dostarcza bogatych wrażeń wzrokowych, ćwiczy umiejętność koncentracji uwagi, a obserwowanie przemieszczającego się pod powierzchnią panelu płynu ma działanie uspokajające. Panele będą nie tylko dekoracją sali, ale mogą być wykorzystywane jako element terapii świetlnej i wyposażenie Sal Doświadczania Świata.Panel wyposażony w zasilacz oraz przewód służący do łączenia płytek ze sobą. • wym. 50 x 50 x 5 cm • czyszczenie: przecierać wilgotną szmatką • aby powierzchnia nie zarysowała się, nie zaleca się chodzenia po płytkach w butach
• wym. 50 cm x 50 cm x 5 cm </t>
  </si>
  <si>
    <t>Stworza miejsce relaksu i odprężenia, w którym dodatkowo można zainstalować różne urządzeń emitujące muzykę lub światło, co sprzyja stymulacji i aktywizacji zmysłów. Wykonane z pianki pokrytej trwałą tkaniną PCV, łatwą do utrzymania w czystości. • dł. boków 60 i 120 cm• pufa w kształcie prostokąta z falą• dostępna w różnych wysokościach: 35,5 cm, 45,5 cm, 55,5 cm.</t>
  </si>
  <si>
    <t xml:space="preserve">Magiczny sześcian to lampa, która z powodzeniem będzie służyć nie tylko do rozjaśnienia pomieszczenia, ale także jako źródło dźwięku.Jasność i kolor światła (8 kolorów) oraz głośność można zmieniać dzięki pilotowi na podczerwień. Do głośnika dołączono także zasilacz (czas działania naładowanego urządzenia: 8-12 godzin). • dł. boku 15 cm • dł. kabla zasilającego 1,7 m • wersja międzynarodowa - opis w języku obcym • wym. 15 cm x 15 cm x 15 cm • produkt wymaga baterii (są w zestawie) </t>
  </si>
  <si>
    <t xml:space="preserve">"Kamienie" dają lustrzany efekt. Wykonane z tworzywa sztucznego.Wykonane z tworzywa sztucznego. • 5 szt. o śr. 4,5 cm • 5 szt. o śr. 6 cm • 5 szt. o śr. 8 cm • 5 szt. o śr. 15 cm </t>
  </si>
  <si>
    <t>Lampka z dwoma wymiennymi kopułami, jedna gładka, druga w gwiazdki, które po włączeniu wyświetlają się w pomieszczeniu.Lampka z dwoma wymiennymi kopułami, jedna gładka, druga w gwiazdki, które po włączeniu wyświetlają się w pomieszczeniu. Możliwa zmiana kolorów. Wymaga użycia 3 baterii AA. • wys. 10 cm • śr. 12 cm</t>
  </si>
  <si>
    <t>multimedialny program do logopedii Seria programów multimedialnych dla dzieci z wadami wymowy i innymi zaburzeniami sprawności językowej 3700 ekranów interaktywnych, blisko 800 kart pracy, 2 przewodniki metodyczne oraz zestaw materiałów dodatkowych w jednym pudełku.</t>
  </si>
  <si>
    <t>multimedialny program wspomagania rozwoju dla pedagogów specjalnych Zestaw ćwiczeń interaktywnych na zajęcia rewalidacyjne, wspomagające rozwój, funkcjonowanie osobiste i społeczne ucznia z niepełnosprawnością intelektualną w stopniu umiarkowanym i znacznym.4000 ekranów interaktywnych i 440 kart pracy do wydruku, przewodnik metodyczny oraz zestaw materiałów dodatkowych w jednym pudełku. Dla pedagogów specjalnych pracujących z dziećmi na zajęciach rewalidacyjnych,</t>
  </si>
  <si>
    <r>
      <t>3Doodler</t>
    </r>
    <r>
      <rPr>
        <sz val="11"/>
        <color rgb="FF00B050"/>
        <rFont val="Calibri"/>
        <family val="2"/>
        <charset val="238"/>
        <scheme val="minor"/>
      </rPr>
      <t> jest jednym z tych fantastycznych pomysłów, które wydają się tak oczywiste, z perspektywy czasu, że trudno uwierzyć, iż dopiero teraz są realizowane. </t>
    </r>
    <r>
      <rPr>
        <b/>
        <sz val="11"/>
        <color rgb="FF00B050"/>
        <rFont val="Calibri"/>
        <family val="2"/>
        <charset val="238"/>
        <scheme val="minor"/>
      </rPr>
      <t>Głębokość [mm]:35, Szerokość [mm]: 41, Wysokość [mm]:138,Rodzaj filamentu: EKO-plastik; Średnica dyszy [mm]: 0.77; Temperatura pracy [st. C]: 65</t>
    </r>
  </si>
  <si>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</si>
  <si>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</si>
  <si>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</si>
  <si>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</si>
  <si>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</si>
  <si>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</si>
  <si>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</si>
  <si>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</si>
  <si>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</si>
  <si>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</si>
  <si>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</si>
  <si>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</si>
  <si>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</si>
  <si>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</si>
  <si>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</si>
  <si>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</si>
  <si>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</si>
  <si>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</si>
  <si>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</si>
  <si>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</si>
  <si>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</si>
  <si>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</si>
  <si>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</si>
  <si>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</si>
  <si>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</si>
  <si>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</si>
  <si>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</si>
  <si>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</si>
  <si>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</si>
  <si>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Dostawa  pomocy dydaktycznych w ramach projektu pt. „Rozwój kompetencji kluczowych i umiejętności uniwersalnych oraz wspieranie wczesnego rozwoju dzieci uczęszczających do 7 Miejskich Przedszkoli Publicznych w Bolesławcu” realizowanego w ramach Fundusze Europejskie dla Dolnego Śląska</t>
  </si>
  <si>
    <t>Załącznik A do SWZ</t>
  </si>
  <si>
    <t>OPIS PRZEDMIOTU ZAMÓWIENIA (OPZ) / KALKULACJA CENY OFERTOWEJ</t>
  </si>
  <si>
    <r>
      <t xml:space="preserve">Numer referencyjny postępowania: </t>
    </r>
    <r>
      <rPr>
        <b/>
        <sz val="12"/>
        <color rgb="FF000000"/>
        <rFont val="Arial"/>
        <family val="2"/>
        <charset val="238"/>
      </rPr>
      <t>ZI-II.271.45.2025.DW</t>
    </r>
  </si>
  <si>
    <t>cena jednostkowa netto 
[zł]</t>
  </si>
  <si>
    <t>wartość netto 
[zł]</t>
  </si>
  <si>
    <t>wartość brutto
[zł]</t>
  </si>
  <si>
    <t>Dostawa pomocy dydaktycznych do miejskich przedszkoli publicznych w Bolesławcu
realizowana w ramach projektu: „Rozwój kompetencji kluczowych i umiejętności uniwersalnych oraz wspieranie wczesnego rozwoju dzieci uczęszczających 
do 7 Miejskich Przedszkoli Publicznych w Bolesławcu”
Nr projektu: FEDS.08.03-IZ.00-0006/25</t>
  </si>
  <si>
    <t>CAŁKOWITA CENA OFERTOWA BRUTTO*</t>
  </si>
  <si>
    <t>miejsce, data</t>
  </si>
  <si>
    <t>imię, nazwisko, podpis i pieczątka lub czytelny podpis osoby uprawnionej (osób uprawnionych)  do reprezentowania 
Wykonawcy/Wykonawców wspólnie ubiegających się o udzielenie zamówienia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</si>
</sst>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color rgb="FF000000"/>
      <name val="Times New Roman"/>
      <charset val="204"/>
    </font>
    <font>
      <sz val="11"/>
      <color theme="1"/>
      <name val="Calibri"/>
      <family val="2"/>
      <charset val="238"/>
      <scheme val="minor"/>
    </font>
    <font>
      <u/>
      <sz val="11"/>
      <color rgb="FF0563C1"/>
      <name val="Calibri"/>
      <family val="2"/>
      <charset val="1"/>
    </font>
    <font>
      <sz val="11"/>
      <color rgb="FF000000"/>
      <name val="Calibri"/>
      <family val="2"/>
      <charset val="1"/>
    </font>
    <font>
      <b/>
      <sz val="7.5"/>
      <name val="Arial"/>
      <family val="2"/>
      <charset val="1"/>
    </font>
    <font>
      <b/>
      <sz val="7.5"/>
      <color rgb="FF000000"/>
      <name val="Arial"/>
      <family val="2"/>
      <charset val="1"/>
    </font>
    <font>
      <b/>
      <sz val="7.5"/>
      <name val="Arial"/>
      <family val="2"/>
      <charset val="238"/>
    </font>
    <font>
      <b/>
      <sz val="9"/>
      <name val="Arial"/>
      <family val="2"/>
      <charset val="1"/>
    </font>
    <font>
      <b/>
      <sz val="11"/>
      <color rgb="FF000000"/>
      <name val="Times New Roman"/>
      <family val="1"/>
      <charset val="238"/>
    </font>
    <font>
      <b/>
      <sz val="11"/>
      <name val="Times New Roman"/>
      <family val="1"/>
      <charset val="238"/>
    </font>
    <font>
      <sz val="10"/>
      <name val="Times New Roman"/>
      <family val="1"/>
      <charset val="238"/>
    </font>
    <font>
      <sz val="10"/>
      <color rgb="FF000000"/>
      <name val="Calibri"/>
      <family val="2"/>
      <charset val="238"/>
      <scheme val="minor"/>
    </font>
    <font>
      <u/>
      <sz val="10"/>
      <color theme="10"/>
      <name val="Calibri"/>
      <family val="2"/>
      <charset val="238"/>
      <scheme val="minor"/>
    </font>
    <font>
      <b/>
      <sz val="14"/>
      <color rgb="FF000000"/>
      <name val="Times New Roman"/>
      <family val="1"/>
      <charset val="238"/>
    </font>
    <font>
      <sz val="10"/>
      <name val="Calibri"/>
      <family val="2"/>
      <charset val="238"/>
      <scheme val="minor"/>
    </font>
    <font>
      <sz val="11"/>
      <name val="Calibri"/>
      <family val="2"/>
      <charset val="238"/>
      <scheme val="minor"/>
    </font>
    <font>
      <b/>
      <sz val="14"/>
      <name val="Calibri"/>
      <family val="2"/>
      <charset val="238"/>
      <scheme val="minor"/>
    </font>
    <font>
      <b/>
      <sz val="16"/>
      <name val="Calibri"/>
      <family val="2"/>
      <charset val="238"/>
      <scheme val="minor"/>
    </font>
    <font>
      <b/>
      <sz val="18"/>
      <name val="Calibri"/>
      <family val="2"/>
      <charset val="238"/>
      <scheme val="minor"/>
    </font>
    <font>
      <b/>
      <sz val="20"/>
      <name val="Calibri"/>
      <family val="2"/>
      <charset val="238"/>
      <scheme val="minor"/>
    </font>
    <font>
      <b/>
      <sz val="14"/>
      <name val="Times New Roman"/>
      <family val="1"/>
      <charset val="238"/>
    </font>
    <font>
      <sz val="14"/>
      <name val="Calibri"/>
      <family val="2"/>
      <charset val="238"/>
      <scheme val="minor"/>
    </font>
    <font>
      <sz val="16"/>
      <name val="Times New Roman"/>
      <family val="1"/>
      <charset val="238"/>
    </font>
    <font>
      <sz val="16"/>
      <color rgb="FF000000"/>
      <name val="Times New Roman"/>
      <family val="1"/>
      <charset val="238"/>
    </font>
    <font>
      <sz val="11"/>
      <color rgb="FF00B050"/>
      <name val="Calibri"/>
      <family val="2"/>
      <charset val="238"/>
      <scheme val="minor"/>
    </font>
    <font>
      <sz val="11"/>
      <color rgb="FF00B050"/>
      <name val="Calibri"/>
      <family val="2"/>
      <charset val="238"/>
    </font>
    <font>
      <b/>
      <sz val="11"/>
      <color rgb="FF00B050"/>
      <name val="Calibri"/>
      <family val="2"/>
      <charset val="238"/>
      <scheme val="minor"/>
    </font>
    <font>
      <b/>
      <sz val="9"/>
      <name val="Calibri"/>
      <family val="2"/>
      <charset val="238"/>
      <scheme val="minor"/>
    </font>
    <font>
      <b/>
      <sz val="24"/>
      <name val="Calibri"/>
      <family val="2"/>
      <charset val="238"/>
      <scheme val="minor"/>
    </font>
    <font>
      <sz val="11"/>
      <color rgb="FF9C6500"/>
      <name val="Calibri"/>
      <family val="2"/>
      <charset val="238"/>
      <scheme val="minor"/>
    </font>
    <font>
      <sz val="12"/>
      <color rgb="FF000000"/>
      <name val="Arial"/>
      <family val="2"/>
      <charset val="238"/>
    </font>
    <font>
      <b/>
      <sz val="12"/>
      <color rgb="FF000000"/>
      <name val="Arial"/>
      <family val="2"/>
      <charset val="238"/>
    </font>
    <font>
      <b/>
      <sz val="14"/>
      <color rgb="FF000000"/>
      <name val="Calibri"/>
      <family val="2"/>
      <charset val="238"/>
      <scheme val="minor"/>
    </font>
    <font>
      <b/>
      <sz val="16"/>
      <color theme="1"/>
      <name val="Calibri"/>
      <family val="2"/>
      <charset val="238"/>
      <scheme val="minor"/>
    </font>
    <font>
      <sz val="10"/>
      <color rgb="FF000000"/>
      <name val="Calibri "/>
      <charset val="238"/>
    </font>
    <font>
      <sz val="11"/>
      <color theme="1"/>
      <name val="Calibri "/>
      <charset val="238"/>
    </font>
    <font>
      <sz val="9"/>
      <name val="Calibri "/>
      <charset val="238"/>
    </font>
  </fonts>
  <fills count="9">
    <fill>
      <patternFill patternType="none"/>
    </fill>
    <fill>
      <patternFill patternType="gray125"/>
    </fill>
    <fill>
      <patternFill patternType="solid">
        <fgColor rgb="FFEDEDED"/>
        <bgColor rgb="FFEEEEEE"/>
      </patternFill>
    </fill>
    <fill>
      <patternFill patternType="solid">
        <fgColor rgb="FF92D050"/>
        <bgColor rgb="FFC0C0C0"/>
      </patternFill>
    </fill>
    <fill>
      <patternFill patternType="solid">
        <fgColor rgb="FFE2F0D9"/>
        <bgColor rgb="FFEDEDED"/>
      </patternFill>
    </fill>
    <fill>
      <patternFill patternType="solid">
        <fgColor rgb="FF92D050"/>
        <bgColor indexed="64"/>
      </patternFill>
    </fill>
    <fill>
      <patternFill patternType="solid">
        <fgColor rgb="FFFFEB9C"/>
      </patternFill>
    </fill>
    <fill>
      <patternFill patternType="solid">
        <fgColor theme="9" tint="0.59999389629810485"/>
        <bgColor indexed="64"/>
      </patternFill>
    </fill>
    <fill>
      <patternFill patternType="solid">
        <fgColor theme="7" tint="0.59999389629810485"/>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s>
  <cellStyleXfs count="6">
    <xf numFmtId="0" fontId="0" fillId="0" borderId="0"/>
    <xf numFmtId="0" fontId="2" fillId="0" borderId="0" applyBorder="0" applyProtection="0"/>
    <xf numFmtId="0" fontId="3" fillId="0" borderId="0"/>
    <xf numFmtId="0" fontId="11" fillId="0" borderId="0"/>
    <xf numFmtId="0" fontId="12" fillId="0" borderId="0" applyNumberFormat="0" applyFill="0" applyBorder="0" applyAlignment="0" applyProtection="0"/>
    <xf numFmtId="0" fontId="29" fillId="6" borderId="0" applyNumberFormat="0" applyBorder="0" applyAlignment="0" applyProtection="0"/>
  </cellStyleXfs>
  <cellXfs count="113">
    <xf numFmtId="0" fontId="0" fillId="0" borderId="0" xfId="0"/>
    <xf numFmtId="0" fontId="0" fillId="0" borderId="0" xfId="0" applyAlignment="1">
      <alignment horizontal="left" vertical="top"/>
    </xf>
    <xf numFmtId="0" fontId="4" fillId="0" borderId="1" xfId="0" applyFont="1" applyBorder="1" applyAlignment="1">
      <alignment horizontal="left" vertical="top" wrapText="1"/>
    </xf>
    <xf numFmtId="0" fontId="0" fillId="0" borderId="1" xfId="0" applyBorder="1" applyAlignment="1">
      <alignment horizontal="left" vertical="top" wrapText="1"/>
    </xf>
    <xf numFmtId="4" fontId="5" fillId="0" borderId="2" xfId="0" applyNumberFormat="1" applyFont="1" applyBorder="1" applyAlignment="1">
      <alignment vertical="center" shrinkToFit="1"/>
    </xf>
    <xf numFmtId="4" fontId="5" fillId="0" borderId="3" xfId="0" applyNumberFormat="1" applyFont="1" applyBorder="1" applyAlignment="1">
      <alignment vertical="center" shrinkToFit="1"/>
    </xf>
    <xf numFmtId="4" fontId="5" fillId="0" borderId="4" xfId="0" applyNumberFormat="1" applyFont="1" applyBorder="1" applyAlignment="1">
      <alignment vertical="center" shrinkToFit="1"/>
    </xf>
    <xf numFmtId="0" fontId="6" fillId="0" borderId="1" xfId="0" applyFont="1" applyBorder="1" applyAlignment="1">
      <alignment horizontal="left" vertical="top" wrapText="1"/>
    </xf>
    <xf numFmtId="0" fontId="4" fillId="0" borderId="1" xfId="0" applyFont="1" applyBorder="1" applyAlignment="1">
      <alignment horizontal="left" vertical="center" wrapText="1"/>
    </xf>
    <xf numFmtId="2" fontId="5" fillId="0" borderId="1" xfId="0" applyNumberFormat="1" applyFont="1" applyBorder="1" applyAlignment="1">
      <alignment horizontal="right" vertical="center" shrinkToFit="1"/>
    </xf>
    <xf numFmtId="4" fontId="5" fillId="0" borderId="1" xfId="0" applyNumberFormat="1" applyFont="1" applyBorder="1" applyAlignment="1">
      <alignment horizontal="right" vertical="center" shrinkToFit="1"/>
    </xf>
    <xf numFmtId="2" fontId="5" fillId="0" borderId="1" xfId="0" applyNumberFormat="1" applyFont="1" applyBorder="1" applyAlignment="1">
      <alignment horizontal="right" vertical="top" shrinkToFit="1"/>
    </xf>
    <xf numFmtId="4" fontId="5" fillId="0" borderId="1" xfId="0" applyNumberFormat="1" applyFont="1" applyBorder="1" applyAlignment="1">
      <alignment horizontal="right" vertical="top" shrinkToFit="1"/>
    </xf>
    <xf numFmtId="4" fontId="32" fillId="0" borderId="1" xfId="0" applyNumberFormat="1" applyFont="1" applyBorder="1" applyAlignment="1">
      <alignment horizontal="center" vertical="center" wrapText="1" shrinkToFit="1"/>
    </xf>
    <xf numFmtId="4" fontId="32" fillId="0" borderId="1" xfId="0" applyNumberFormat="1" applyFont="1" applyBorder="1" applyAlignment="1">
      <alignment horizontal="right" vertical="center" wrapText="1" shrinkToFit="1"/>
    </xf>
    <xf numFmtId="4" fontId="16" fillId="4" borderId="7" xfId="2" applyNumberFormat="1" applyFont="1" applyFill="1" applyBorder="1" applyAlignment="1">
      <alignment horizontal="center" vertical="center" wrapText="1"/>
    </xf>
    <xf numFmtId="4" fontId="33" fillId="7" borderId="11" xfId="0" applyNumberFormat="1" applyFont="1" applyFill="1" applyBorder="1" applyAlignment="1">
      <alignment vertical="center" wrapText="1"/>
    </xf>
    <xf numFmtId="0" fontId="14" fillId="0" borderId="0" xfId="0" applyFont="1" applyAlignment="1">
      <alignment horizontal="left" vertical="center"/>
    </xf>
    <xf numFmtId="0" fontId="21" fillId="0" borderId="0" xfId="0" applyFont="1" applyAlignment="1">
      <alignment vertical="center" wrapText="1"/>
    </xf>
    <xf numFmtId="0" fontId="14" fillId="0" borderId="0" xfId="0" applyFont="1" applyAlignment="1">
      <alignment vertical="center" wrapText="1"/>
    </xf>
    <xf numFmtId="4" fontId="21" fillId="0" borderId="0" xfId="0" applyNumberFormat="1" applyFont="1" applyAlignment="1">
      <alignment horizontal="center" vertical="center" wrapText="1"/>
    </xf>
    <xf numFmtId="0" fontId="14" fillId="0" borderId="0" xfId="0" applyFont="1" applyAlignment="1">
      <alignment horizontal="left" vertical="center" wrapText="1"/>
    </xf>
    <xf numFmtId="0" fontId="21" fillId="0" borderId="0" xfId="0" applyFont="1" applyAlignment="1">
      <alignment horizontal="left" vertical="center" wrapText="1"/>
    </xf>
    <xf numFmtId="4" fontId="16" fillId="0" borderId="0" xfId="0" applyNumberFormat="1" applyFont="1" applyAlignment="1">
      <alignment horizontal="right" vertical="center" indent="1"/>
    </xf>
    <xf numFmtId="0" fontId="10" fillId="0" borderId="0" xfId="0" applyFont="1" applyAlignment="1">
      <alignment vertical="center"/>
    </xf>
    <xf numFmtId="0" fontId="16" fillId="0" borderId="1" xfId="0" applyFont="1" applyBorder="1" applyAlignment="1">
      <alignment horizontal="center" vertical="center" wrapText="1"/>
    </xf>
    <xf numFmtId="4" fontId="16" fillId="0" borderId="1" xfId="0" applyNumberFormat="1" applyFont="1" applyBorder="1" applyAlignment="1">
      <alignment horizontal="center" vertical="center" wrapText="1" shrinkToFit="1"/>
    </xf>
    <xf numFmtId="0" fontId="9" fillId="0" borderId="0" xfId="0" applyFont="1" applyAlignment="1">
      <alignment horizontal="center" vertical="center"/>
    </xf>
    <xf numFmtId="0" fontId="8" fillId="0" borderId="0" xfId="0" applyFont="1" applyAlignment="1">
      <alignment horizontal="center" vertical="center"/>
    </xf>
    <xf numFmtId="0" fontId="21" fillId="0" borderId="1" xfId="0" applyFont="1" applyBorder="1" applyAlignment="1">
      <alignment vertical="center" wrapText="1"/>
    </xf>
    <xf numFmtId="0" fontId="15" fillId="0" borderId="1" xfId="0" applyFont="1" applyBorder="1" applyAlignment="1">
      <alignment horizontal="center" vertical="center" wrapText="1"/>
    </xf>
    <xf numFmtId="1" fontId="15" fillId="0" borderId="1" xfId="0" applyNumberFormat="1" applyFont="1" applyBorder="1" applyAlignment="1">
      <alignment horizontal="center" vertical="center" wrapText="1" shrinkToFit="1"/>
    </xf>
    <xf numFmtId="4" fontId="21" fillId="0" borderId="1" xfId="0" applyNumberFormat="1" applyFont="1" applyBorder="1" applyAlignment="1">
      <alignment horizontal="center" vertical="center" wrapText="1" shrinkToFit="1"/>
    </xf>
    <xf numFmtId="0" fontId="25" fillId="0" borderId="5" xfId="0" applyFont="1" applyBorder="1" applyAlignment="1">
      <alignment vertical="center" wrapText="1"/>
    </xf>
    <xf numFmtId="0" fontId="15" fillId="0" borderId="1" xfId="3" applyFont="1" applyBorder="1" applyAlignment="1">
      <alignment vertical="center" wrapText="1"/>
    </xf>
    <xf numFmtId="0" fontId="24" fillId="0" borderId="1" xfId="3" applyFont="1" applyBorder="1" applyAlignment="1">
      <alignment vertical="center" wrapText="1"/>
    </xf>
    <xf numFmtId="0" fontId="15" fillId="0" borderId="1" xfId="0" applyFont="1" applyBorder="1" applyAlignment="1">
      <alignment vertical="center" wrapText="1"/>
    </xf>
    <xf numFmtId="0" fontId="22" fillId="0" borderId="0" xfId="0" applyFont="1" applyAlignment="1">
      <alignment vertical="center"/>
    </xf>
    <xf numFmtId="0" fontId="23" fillId="0" borderId="0" xfId="0" applyFont="1"/>
    <xf numFmtId="2" fontId="15" fillId="0" borderId="1" xfId="0" applyNumberFormat="1" applyFont="1" applyBorder="1" applyAlignment="1">
      <alignment horizontal="center" vertical="center" wrapText="1" shrinkToFit="1"/>
    </xf>
    <xf numFmtId="4" fontId="10" fillId="0" borderId="0" xfId="0" applyNumberFormat="1" applyFont="1" applyAlignment="1">
      <alignment vertical="center"/>
    </xf>
    <xf numFmtId="4" fontId="0" fillId="0" borderId="0" xfId="0" applyNumberFormat="1"/>
    <xf numFmtId="1" fontId="15" fillId="0" borderId="1" xfId="0" applyNumberFormat="1" applyFont="1" applyBorder="1" applyAlignment="1">
      <alignment horizontal="center" vertical="center" shrinkToFit="1"/>
    </xf>
    <xf numFmtId="4" fontId="21" fillId="0" borderId="1" xfId="0" applyNumberFormat="1" applyFont="1" applyBorder="1" applyAlignment="1">
      <alignment horizontal="center" vertical="center" shrinkToFit="1"/>
    </xf>
    <xf numFmtId="0" fontId="25" fillId="0" borderId="5" xfId="0" applyFont="1" applyBorder="1" applyAlignment="1">
      <alignment horizontal="left" vertical="center" wrapText="1"/>
    </xf>
    <xf numFmtId="2" fontId="25" fillId="0" borderId="5" xfId="0" applyNumberFormat="1" applyFont="1" applyBorder="1" applyAlignment="1">
      <alignment horizontal="left" vertical="center" wrapText="1" shrinkToFit="1"/>
    </xf>
    <xf numFmtId="0" fontId="24" fillId="0" borderId="1" xfId="0" applyFont="1" applyBorder="1" applyAlignment="1">
      <alignment horizontal="left" vertical="center" wrapText="1"/>
    </xf>
    <xf numFmtId="0" fontId="24" fillId="0" borderId="1" xfId="0" applyFont="1" applyBorder="1" applyAlignment="1">
      <alignment vertical="center" wrapText="1"/>
    </xf>
    <xf numFmtId="0" fontId="26" fillId="0" borderId="1" xfId="0" applyFont="1" applyBorder="1" applyAlignment="1">
      <alignment vertical="center" wrapText="1"/>
    </xf>
    <xf numFmtId="4" fontId="21"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0" fontId="20" fillId="0" borderId="0" xfId="0" applyFont="1" applyAlignment="1">
      <alignment vertical="center"/>
    </xf>
    <xf numFmtId="0" fontId="13" fillId="0" borderId="0" xfId="0" applyFont="1"/>
    <xf numFmtId="2" fontId="24" fillId="0" borderId="1" xfId="0" applyNumberFormat="1" applyFont="1" applyBorder="1" applyAlignment="1">
      <alignment horizontal="left" vertical="center" wrapText="1" shrinkToFit="1"/>
    </xf>
    <xf numFmtId="4" fontId="21" fillId="0" borderId="0" xfId="0" applyNumberFormat="1" applyFont="1" applyAlignment="1">
      <alignment horizontal="center" vertical="center"/>
    </xf>
    <xf numFmtId="4" fontId="21" fillId="0" borderId="1" xfId="0" applyNumberFormat="1" applyFont="1" applyBorder="1" applyAlignment="1" applyProtection="1">
      <alignment horizontal="center" vertical="center" wrapText="1" shrinkToFit="1"/>
      <protection locked="0"/>
    </xf>
    <xf numFmtId="4" fontId="21" fillId="0" borderId="1" xfId="0" applyNumberFormat="1" applyFont="1" applyBorder="1" applyAlignment="1" applyProtection="1">
      <alignment horizontal="center" vertical="center" wrapText="1"/>
      <protection locked="0"/>
    </xf>
    <xf numFmtId="4" fontId="21" fillId="0" borderId="1" xfId="0" applyNumberFormat="1" applyFont="1" applyBorder="1" applyAlignment="1" applyProtection="1">
      <alignment horizontal="center" vertical="center" shrinkToFit="1"/>
      <protection locked="0"/>
    </xf>
    <xf numFmtId="0" fontId="1" fillId="0" borderId="0" xfId="0" applyFont="1" applyAlignment="1">
      <alignment vertical="center"/>
    </xf>
    <xf numFmtId="0" fontId="1" fillId="0" borderId="0" xfId="0" applyFont="1" applyAlignment="1">
      <alignment vertical="center" wrapText="1"/>
    </xf>
    <xf numFmtId="0" fontId="27" fillId="0" borderId="0" xfId="5" applyFont="1" applyFill="1" applyBorder="1" applyAlignment="1" applyProtection="1">
      <alignment horizontal="right" vertical="center" wrapText="1"/>
    </xf>
    <xf numFmtId="0" fontId="15" fillId="0" borderId="0" xfId="0" applyFont="1" applyAlignment="1">
      <alignment vertical="center" wrapText="1"/>
    </xf>
    <xf numFmtId="0" fontId="27" fillId="0" borderId="0" xfId="5" applyFont="1" applyFill="1" applyBorder="1" applyAlignment="1" applyProtection="1">
      <alignment vertical="center" wrapText="1"/>
    </xf>
    <xf numFmtId="0" fontId="16" fillId="0" borderId="20" xfId="0" applyFont="1" applyBorder="1" applyAlignment="1">
      <alignment horizontal="center" vertical="center"/>
    </xf>
    <xf numFmtId="0" fontId="15" fillId="0" borderId="20" xfId="0" applyFont="1" applyBorder="1" applyAlignment="1">
      <alignment horizontal="center" vertical="center"/>
    </xf>
    <xf numFmtId="4" fontId="21" fillId="4" borderId="7" xfId="2" applyNumberFormat="1" applyFont="1" applyFill="1" applyBorder="1" applyAlignment="1">
      <alignment horizontal="center" vertical="center" wrapText="1"/>
    </xf>
    <xf numFmtId="4" fontId="21" fillId="4" borderId="7" xfId="0" applyNumberFormat="1" applyFont="1" applyFill="1" applyBorder="1" applyAlignment="1">
      <alignment horizontal="center" vertical="center" wrapText="1"/>
    </xf>
    <xf numFmtId="0" fontId="16" fillId="8" borderId="21" xfId="0" applyFont="1" applyFill="1" applyBorder="1" applyAlignment="1">
      <alignment horizontal="left" vertical="center"/>
    </xf>
    <xf numFmtId="0" fontId="16" fillId="8" borderId="22" xfId="0" applyFont="1" applyFill="1" applyBorder="1" applyAlignment="1">
      <alignment horizontal="left" vertical="center" wrapText="1"/>
    </xf>
    <xf numFmtId="0" fontId="16" fillId="8" borderId="22" xfId="0" applyFont="1" applyFill="1" applyBorder="1" applyAlignment="1">
      <alignment vertical="center" wrapText="1"/>
    </xf>
    <xf numFmtId="4" fontId="18" fillId="8" borderId="22" xfId="0" applyNumberFormat="1" applyFont="1" applyFill="1" applyBorder="1" applyAlignment="1">
      <alignment horizontal="left" vertical="center" wrapText="1"/>
    </xf>
    <xf numFmtId="4" fontId="16" fillId="8" borderId="22" xfId="0" applyNumberFormat="1" applyFont="1" applyFill="1" applyBorder="1" applyAlignment="1">
      <alignment horizontal="center" vertical="center" wrapText="1"/>
    </xf>
    <xf numFmtId="4" fontId="16" fillId="8" borderId="23" xfId="0" applyNumberFormat="1" applyFont="1" applyFill="1" applyBorder="1" applyAlignment="1">
      <alignment horizontal="center" vertical="center" wrapText="1"/>
    </xf>
    <xf numFmtId="0" fontId="16" fillId="8" borderId="21" xfId="0" applyFont="1" applyFill="1" applyBorder="1" applyAlignment="1">
      <alignment horizontal="center" vertical="center"/>
    </xf>
    <xf numFmtId="0" fontId="16" fillId="8" borderId="22" xfId="0" applyFont="1" applyFill="1" applyBorder="1" applyAlignment="1">
      <alignment horizontal="center" vertical="center" wrapText="1"/>
    </xf>
    <xf numFmtId="4" fontId="16" fillId="8" borderId="21" xfId="0" applyNumberFormat="1" applyFont="1" applyFill="1" applyBorder="1" applyAlignment="1">
      <alignment horizontal="left" vertical="center"/>
    </xf>
    <xf numFmtId="4" fontId="16" fillId="8" borderId="22" xfId="0" applyNumberFormat="1" applyFont="1" applyFill="1" applyBorder="1" applyAlignment="1">
      <alignment horizontal="left" vertical="center" wrapText="1"/>
    </xf>
    <xf numFmtId="4" fontId="16" fillId="8" borderId="22" xfId="0" applyNumberFormat="1" applyFont="1" applyFill="1" applyBorder="1" applyAlignment="1">
      <alignment horizontal="left" vertical="center"/>
    </xf>
    <xf numFmtId="0" fontId="16" fillId="8" borderId="22" xfId="0" applyFont="1" applyFill="1" applyBorder="1" applyAlignment="1">
      <alignment horizontal="left" vertical="center"/>
    </xf>
    <xf numFmtId="0" fontId="17" fillId="8" borderId="21" xfId="0" applyFont="1" applyFill="1" applyBorder="1" applyAlignment="1">
      <alignment horizontal="left" vertical="center"/>
    </xf>
    <xf numFmtId="4" fontId="16" fillId="8" borderId="23" xfId="0" applyNumberFormat="1" applyFont="1" applyFill="1" applyBorder="1" applyAlignment="1">
      <alignment horizontal="center" vertical="center"/>
    </xf>
    <xf numFmtId="0" fontId="35" fillId="0" borderId="0" xfId="0" applyFont="1" applyAlignment="1">
      <alignment vertical="center" wrapText="1"/>
    </xf>
    <xf numFmtId="0" fontId="36" fillId="0" borderId="0" xfId="0" applyFont="1" applyAlignment="1">
      <alignment horizontal="right"/>
    </xf>
    <xf numFmtId="0" fontId="35" fillId="0" borderId="0" xfId="0" applyFont="1" applyAlignment="1">
      <alignment horizontal="right" vertical="center" wrapText="1"/>
    </xf>
    <xf numFmtId="4" fontId="5" fillId="0" borderId="1" xfId="0" applyNumberFormat="1" applyFont="1" applyBorder="1" applyAlignment="1">
      <alignment horizontal="left" vertical="center" indent="15" shrinkToFit="1"/>
    </xf>
    <xf numFmtId="0" fontId="7" fillId="2" borderId="1" xfId="0" applyFont="1" applyFill="1" applyBorder="1" applyAlignment="1">
      <alignment horizontal="left" vertical="top" wrapText="1"/>
    </xf>
    <xf numFmtId="4" fontId="5" fillId="2" borderId="1" xfId="0" applyNumberFormat="1" applyFont="1" applyFill="1" applyBorder="1" applyAlignment="1">
      <alignment horizontal="left" vertical="top" indent="15" shrinkToFit="1"/>
    </xf>
    <xf numFmtId="0" fontId="4" fillId="2" borderId="1" xfId="0" applyFont="1" applyFill="1" applyBorder="1" applyAlignment="1">
      <alignment horizontal="left" vertical="top" wrapText="1"/>
    </xf>
    <xf numFmtId="10" fontId="5" fillId="2" borderId="1" xfId="0" applyNumberFormat="1" applyFont="1" applyFill="1" applyBorder="1" applyAlignment="1">
      <alignment horizontal="right" vertical="top" shrinkToFit="1"/>
    </xf>
    <xf numFmtId="2" fontId="5" fillId="2" borderId="1" xfId="0" applyNumberFormat="1" applyFont="1" applyFill="1" applyBorder="1" applyAlignment="1">
      <alignment horizontal="right" vertical="top" shrinkToFit="1"/>
    </xf>
    <xf numFmtId="4" fontId="33" fillId="7" borderId="8" xfId="0" applyNumberFormat="1" applyFont="1" applyFill="1" applyBorder="1" applyAlignment="1">
      <alignment horizontal="right" vertical="center" wrapText="1"/>
    </xf>
    <xf numFmtId="4" fontId="33" fillId="7" borderId="9" xfId="0" applyNumberFormat="1" applyFont="1" applyFill="1" applyBorder="1" applyAlignment="1">
      <alignment horizontal="right" vertical="center" wrapText="1"/>
    </xf>
    <xf numFmtId="4" fontId="33" fillId="7" borderId="10" xfId="0" applyNumberFormat="1" applyFont="1" applyFill="1" applyBorder="1" applyAlignment="1">
      <alignment horizontal="right" vertical="center" wrapText="1"/>
    </xf>
    <xf numFmtId="0" fontId="27" fillId="0" borderId="0" xfId="5" applyFont="1" applyFill="1" applyBorder="1" applyAlignment="1" applyProtection="1">
      <alignment horizontal="center" vertical="center" wrapText="1"/>
      <protection locked="0"/>
    </xf>
    <xf numFmtId="0" fontId="27" fillId="0" borderId="12" xfId="5" applyFont="1" applyFill="1" applyBorder="1" applyAlignment="1" applyProtection="1">
      <alignment horizontal="center" vertical="center" wrapText="1"/>
      <protection locked="0"/>
    </xf>
    <xf numFmtId="0" fontId="34" fillId="0" borderId="0" xfId="0" applyFont="1" applyAlignment="1">
      <alignment horizontal="center" wrapText="1"/>
    </xf>
    <xf numFmtId="0" fontId="30" fillId="0" borderId="0" xfId="0" applyFont="1" applyAlignment="1">
      <alignment horizontal="right" vertical="center"/>
    </xf>
    <xf numFmtId="0" fontId="28" fillId="0" borderId="0" xfId="0" applyFont="1" applyAlignment="1">
      <alignment horizontal="center" vertical="center"/>
    </xf>
    <xf numFmtId="0" fontId="19" fillId="8" borderId="24" xfId="0" applyFont="1" applyFill="1" applyBorder="1" applyAlignment="1">
      <alignment horizontal="center" vertical="center" wrapText="1"/>
    </xf>
    <xf numFmtId="0" fontId="19" fillId="8" borderId="25" xfId="0" applyFont="1" applyFill="1" applyBorder="1" applyAlignment="1">
      <alignment horizontal="center" vertical="center"/>
    </xf>
    <xf numFmtId="0" fontId="19" fillId="8" borderId="26" xfId="0" applyFont="1" applyFill="1" applyBorder="1" applyAlignment="1">
      <alignment horizontal="center" vertical="center"/>
    </xf>
    <xf numFmtId="0" fontId="19" fillId="5" borderId="27" xfId="0" applyFont="1" applyFill="1" applyBorder="1" applyAlignment="1">
      <alignment horizontal="center" vertical="center"/>
    </xf>
    <xf numFmtId="0" fontId="19" fillId="5" borderId="28" xfId="0" applyFont="1" applyFill="1" applyBorder="1" applyAlignment="1">
      <alignment horizontal="center" vertical="center"/>
    </xf>
    <xf numFmtId="0" fontId="19" fillId="5" borderId="29"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0" xfId="0" applyFont="1" applyFill="1" applyAlignment="1">
      <alignment horizontal="center" vertical="center" wrapText="1"/>
    </xf>
    <xf numFmtId="0" fontId="16" fillId="3" borderId="1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19" xfId="0" applyFont="1" applyFill="1" applyBorder="1" applyAlignment="1">
      <alignment horizontal="center" vertical="center" wrapText="1"/>
    </xf>
  </cellXfs>
  <cellStyles count="6">
    <cellStyle name="Hiperłącze 2" xfId="1" xr:uid="{00000000-0005-0000-0000-000000000000}"/>
    <cellStyle name="Hiperłącze 4" xfId="4" xr:uid="{00000000-0005-0000-0000-000001000000}"/>
    <cellStyle name="Neutralny" xfId="5" builtinId="28"/>
    <cellStyle name="Normalny" xfId="0" builtinId="0"/>
    <cellStyle name="Normalny 2" xfId="2" xr:uid="{00000000-0005-0000-0000-000004000000}"/>
    <cellStyle name="Normalny 3" xfId="3" xr:uid="{00000000-0005-0000-0000-000005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FF3333"/>
      <rgbColor rgb="FFFFF2CC"/>
      <rgbColor rgb="FFDDEBF7"/>
      <rgbColor rgb="FF660066"/>
      <rgbColor rgb="FFFF8080"/>
      <rgbColor rgb="FF0563C1"/>
      <rgbColor rgb="FFEDEDED"/>
      <rgbColor rgb="FF000080"/>
      <rgbColor rgb="FFFF00FF"/>
      <rgbColor rgb="FFFFFF00"/>
      <rgbColor rgb="FF00FFFF"/>
      <rgbColor rgb="FF800080"/>
      <rgbColor rgb="FF800000"/>
      <rgbColor rgb="FF008080"/>
      <rgbColor rgb="FF0000FF"/>
      <rgbColor rgb="FF00CCFF"/>
      <rgbColor rgb="FFDEEBF7"/>
      <rgbColor rgb="FFE2F0D9"/>
      <rgbColor rgb="FFFFFF99"/>
      <rgbColor rgb="FF99CCFF"/>
      <rgbColor rgb="FFFF99CC"/>
      <rgbColor rgb="FFCC99FF"/>
      <rgbColor rgb="FFEEEEEE"/>
      <rgbColor rgb="FF6666FF"/>
      <rgbColor rgb="FF33CCCC"/>
      <rgbColor rgb="FF92D050"/>
      <rgbColor rgb="FFFFCC00"/>
      <rgbColor rgb="FFFF9900"/>
      <rgbColor rgb="FFFF6600"/>
      <rgbColor rgb="FF666699"/>
      <rgbColor rgb="FF969696"/>
      <rgbColor rgb="FF003366"/>
      <rgbColor rgb="FF339966"/>
      <rgbColor rgb="FF111111"/>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4472C4"/>
      <color rgb="FFEDEDED"/>
      <color rgb="FFE2F0D9"/>
      <color rgb="FFFFB5AD"/>
      <color rgb="FFFFF2CC"/>
      <color rgb="FFDEEBF7"/>
      <color rgb="FFEEEEEE"/>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15688</xdr:colOff>
      <xdr:row>0</xdr:row>
      <xdr:rowOff>0</xdr:rowOff>
    </xdr:from>
    <xdr:to>
      <xdr:col>6</xdr:col>
      <xdr:colOff>2327773</xdr:colOff>
      <xdr:row>2</xdr:row>
      <xdr:rowOff>131672</xdr:rowOff>
    </xdr:to>
    <xdr:pic>
      <xdr:nvPicPr>
        <xdr:cNvPr id="2" name="Obraz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9953" y="0"/>
          <a:ext cx="8889937" cy="1054291"/>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364"/>
  <sheetViews>
    <sheetView zoomScale="70" zoomScaleNormal="70" workbookViewId="0">
      <selection activeCell="H6" sqref="H6"/>
    </sheetView>
  </sheetViews>
  <sheetFormatPr defaultColWidth="9.33203125" defaultRowHeight="12.75"/>
  <cols>
    <col min="1" max="1" width="9.33203125" style="1"/>
    <col min="2" max="4" width="28.1640625" style="1" customWidth="1"/>
    <col min="5" max="5" width="7.33203125" style="1" customWidth="1"/>
    <col min="6" max="6" width="6.6640625" style="1" customWidth="1"/>
    <col min="7" max="7" width="11.6640625" style="1" customWidth="1"/>
    <col min="8" max="1024" width="9.33203125" style="1"/>
  </cols>
  <sheetData>
    <row r="1" spans="1:8" ht="45.2" customHeight="1">
      <c r="A1" s="1" t="s">
        <v>0</v>
      </c>
      <c r="B1" s="2" t="s">
        <v>1</v>
      </c>
      <c r="C1" s="2" t="s">
        <v>1</v>
      </c>
      <c r="D1" s="3" t="s">
        <v>2</v>
      </c>
      <c r="E1" s="3" t="s">
        <v>3</v>
      </c>
      <c r="F1" s="4" t="s">
        <v>4</v>
      </c>
      <c r="G1" s="5" t="s">
        <v>5</v>
      </c>
      <c r="H1" s="6" t="s">
        <v>6</v>
      </c>
    </row>
    <row r="2" spans="1:8" ht="32.25" customHeight="1">
      <c r="A2" s="1" t="s">
        <v>7</v>
      </c>
      <c r="B2" s="2" t="s">
        <v>8</v>
      </c>
      <c r="C2" s="7" t="s">
        <v>9</v>
      </c>
      <c r="D2" s="7" t="s">
        <v>10</v>
      </c>
      <c r="E2" s="8" t="s">
        <v>11</v>
      </c>
      <c r="F2" s="9">
        <v>1</v>
      </c>
      <c r="G2" s="10">
        <v>8483</v>
      </c>
      <c r="H2" s="10">
        <v>8483</v>
      </c>
    </row>
    <row r="3" spans="1:8" ht="22.35" customHeight="1">
      <c r="A3" s="1" t="s">
        <v>12</v>
      </c>
      <c r="B3" s="2" t="s">
        <v>13</v>
      </c>
      <c r="C3" s="7" t="s">
        <v>14</v>
      </c>
      <c r="D3" s="7" t="s">
        <v>10</v>
      </c>
      <c r="E3" s="2" t="s">
        <v>11</v>
      </c>
      <c r="F3" s="11">
        <v>1</v>
      </c>
      <c r="G3" s="12">
        <v>3099</v>
      </c>
      <c r="H3" s="12">
        <v>3099</v>
      </c>
    </row>
    <row r="4" spans="1:8" ht="45.2" customHeight="1">
      <c r="A4" s="1" t="s">
        <v>15</v>
      </c>
      <c r="B4" s="2" t="s">
        <v>16</v>
      </c>
      <c r="C4" s="3"/>
      <c r="D4" s="3" t="s">
        <v>17</v>
      </c>
      <c r="E4" s="3"/>
      <c r="F4" s="84">
        <v>86007</v>
      </c>
      <c r="G4" s="84"/>
      <c r="H4" s="84"/>
    </row>
    <row r="5" spans="1:8" ht="22.35" customHeight="1">
      <c r="A5" s="1" t="s">
        <v>18</v>
      </c>
      <c r="B5" s="2" t="s">
        <v>19</v>
      </c>
      <c r="C5" s="7" t="s">
        <v>20</v>
      </c>
      <c r="D5" s="3" t="s">
        <v>17</v>
      </c>
      <c r="E5" s="2" t="s">
        <v>11</v>
      </c>
      <c r="F5" s="11">
        <v>8</v>
      </c>
      <c r="G5" s="12">
        <v>3099</v>
      </c>
      <c r="H5" s="12">
        <v>24792</v>
      </c>
    </row>
    <row r="6" spans="1:8" ht="22.35" customHeight="1">
      <c r="A6" s="1" t="s">
        <v>21</v>
      </c>
      <c r="B6" s="2" t="s">
        <v>22</v>
      </c>
      <c r="C6" s="7" t="s">
        <v>23</v>
      </c>
      <c r="D6" s="3" t="s">
        <v>17</v>
      </c>
      <c r="E6" s="2" t="s">
        <v>11</v>
      </c>
      <c r="F6" s="11">
        <v>3</v>
      </c>
      <c r="G6" s="12">
        <v>3099</v>
      </c>
      <c r="H6" s="12">
        <v>9297</v>
      </c>
    </row>
    <row r="7" spans="1:8" ht="32.25" customHeight="1">
      <c r="A7" s="1" t="s">
        <v>24</v>
      </c>
      <c r="B7" s="2" t="s">
        <v>25</v>
      </c>
      <c r="C7" s="7" t="s">
        <v>26</v>
      </c>
      <c r="D7" s="3" t="s">
        <v>17</v>
      </c>
      <c r="E7" s="8" t="s">
        <v>11</v>
      </c>
      <c r="F7" s="9">
        <v>1</v>
      </c>
      <c r="G7" s="10">
        <v>2570</v>
      </c>
      <c r="H7" s="10">
        <v>2570</v>
      </c>
    </row>
    <row r="8" spans="1:8" ht="22.35" customHeight="1">
      <c r="A8" s="1" t="s">
        <v>27</v>
      </c>
      <c r="B8" s="2" t="s">
        <v>28</v>
      </c>
      <c r="C8" s="7" t="s">
        <v>29</v>
      </c>
      <c r="D8" s="3" t="s">
        <v>17</v>
      </c>
      <c r="E8" s="2" t="s">
        <v>11</v>
      </c>
      <c r="F8" s="11">
        <v>2</v>
      </c>
      <c r="G8" s="11">
        <v>458</v>
      </c>
      <c r="H8" s="11">
        <v>916</v>
      </c>
    </row>
    <row r="9" spans="1:8" ht="22.35" customHeight="1">
      <c r="A9" s="1" t="s">
        <v>30</v>
      </c>
      <c r="B9" s="2" t="s">
        <v>31</v>
      </c>
      <c r="C9" s="7" t="s">
        <v>32</v>
      </c>
      <c r="D9" s="3" t="s">
        <v>17</v>
      </c>
      <c r="E9" s="2" t="s">
        <v>11</v>
      </c>
      <c r="F9" s="11">
        <v>4</v>
      </c>
      <c r="G9" s="11">
        <v>90</v>
      </c>
      <c r="H9" s="11">
        <v>360</v>
      </c>
    </row>
    <row r="10" spans="1:8" ht="22.35" customHeight="1">
      <c r="A10" s="1" t="s">
        <v>33</v>
      </c>
      <c r="B10" s="2" t="s">
        <v>34</v>
      </c>
      <c r="C10" s="7" t="s">
        <v>35</v>
      </c>
      <c r="D10" s="3" t="s">
        <v>17</v>
      </c>
      <c r="E10" s="2" t="s">
        <v>11</v>
      </c>
      <c r="F10" s="11">
        <v>3</v>
      </c>
      <c r="G10" s="11">
        <v>345</v>
      </c>
      <c r="H10" s="12">
        <v>1035</v>
      </c>
    </row>
    <row r="11" spans="1:8" ht="32.25" customHeight="1">
      <c r="A11" s="1" t="s">
        <v>36</v>
      </c>
      <c r="B11" s="2" t="s">
        <v>37</v>
      </c>
      <c r="C11" s="7" t="s">
        <v>9</v>
      </c>
      <c r="D11" s="3" t="s">
        <v>17</v>
      </c>
      <c r="E11" s="8" t="s">
        <v>11</v>
      </c>
      <c r="F11" s="9">
        <v>2</v>
      </c>
      <c r="G11" s="10">
        <v>8483</v>
      </c>
      <c r="H11" s="10">
        <v>16966</v>
      </c>
    </row>
    <row r="12" spans="1:8" ht="22.35" customHeight="1">
      <c r="A12" s="1" t="s">
        <v>38</v>
      </c>
      <c r="B12" s="2" t="s">
        <v>39</v>
      </c>
      <c r="C12" s="7" t="s">
        <v>40</v>
      </c>
      <c r="D12" s="3" t="s">
        <v>17</v>
      </c>
      <c r="E12" s="2" t="s">
        <v>11</v>
      </c>
      <c r="F12" s="11">
        <v>8</v>
      </c>
      <c r="G12" s="11">
        <v>30</v>
      </c>
      <c r="H12" s="11">
        <v>240</v>
      </c>
    </row>
    <row r="13" spans="1:8" ht="22.35" customHeight="1">
      <c r="A13" s="1" t="s">
        <v>41</v>
      </c>
      <c r="B13" s="2" t="s">
        <v>42</v>
      </c>
      <c r="C13" s="7" t="s">
        <v>43</v>
      </c>
      <c r="D13" s="3" t="s">
        <v>17</v>
      </c>
      <c r="E13" s="2" t="s">
        <v>11</v>
      </c>
      <c r="F13" s="11">
        <v>2</v>
      </c>
      <c r="G13" s="11">
        <v>360</v>
      </c>
      <c r="H13" s="11">
        <v>720</v>
      </c>
    </row>
    <row r="14" spans="1:8" ht="22.35" customHeight="1">
      <c r="A14" s="1" t="s">
        <v>44</v>
      </c>
      <c r="B14" s="2" t="s">
        <v>45</v>
      </c>
      <c r="C14" s="7" t="s">
        <v>46</v>
      </c>
      <c r="D14" s="3" t="s">
        <v>17</v>
      </c>
      <c r="E14" s="2" t="s">
        <v>11</v>
      </c>
      <c r="F14" s="11">
        <v>8</v>
      </c>
      <c r="G14" s="11">
        <v>160</v>
      </c>
      <c r="H14" s="12">
        <v>1280</v>
      </c>
    </row>
    <row r="15" spans="1:8" ht="62.25" customHeight="1">
      <c r="A15" s="1" t="s">
        <v>47</v>
      </c>
      <c r="B15" s="2" t="s">
        <v>48</v>
      </c>
      <c r="C15" s="7" t="s">
        <v>49</v>
      </c>
      <c r="D15" s="3" t="s">
        <v>17</v>
      </c>
      <c r="E15" s="8" t="s">
        <v>50</v>
      </c>
      <c r="F15" s="9">
        <v>1</v>
      </c>
      <c r="G15" s="9">
        <v>411</v>
      </c>
      <c r="H15" s="9">
        <v>411</v>
      </c>
    </row>
    <row r="16" spans="1:8" ht="32.25" customHeight="1">
      <c r="A16" s="1" t="s">
        <v>51</v>
      </c>
      <c r="B16" s="2" t="s">
        <v>52</v>
      </c>
      <c r="C16" s="7" t="s">
        <v>53</v>
      </c>
      <c r="D16" s="3" t="s">
        <v>17</v>
      </c>
      <c r="E16" s="8" t="s">
        <v>11</v>
      </c>
      <c r="F16" s="9">
        <v>1</v>
      </c>
      <c r="G16" s="9">
        <v>290</v>
      </c>
      <c r="H16" s="9">
        <v>290</v>
      </c>
    </row>
    <row r="17" spans="1:8" ht="32.25" customHeight="1">
      <c r="A17" s="1" t="s">
        <v>54</v>
      </c>
      <c r="B17" s="2" t="s">
        <v>55</v>
      </c>
      <c r="C17" s="7" t="s">
        <v>56</v>
      </c>
      <c r="D17" s="3" t="s">
        <v>17</v>
      </c>
      <c r="E17" s="8" t="s">
        <v>11</v>
      </c>
      <c r="F17" s="9">
        <v>1</v>
      </c>
      <c r="G17" s="9">
        <v>290</v>
      </c>
      <c r="H17" s="9">
        <v>290</v>
      </c>
    </row>
    <row r="18" spans="1:8" ht="22.35" customHeight="1">
      <c r="A18" s="1" t="s">
        <v>57</v>
      </c>
      <c r="B18" s="2" t="s">
        <v>58</v>
      </c>
      <c r="C18" s="7" t="s">
        <v>59</v>
      </c>
      <c r="D18" s="3" t="s">
        <v>17</v>
      </c>
      <c r="E18" s="2" t="s">
        <v>11</v>
      </c>
      <c r="F18" s="11">
        <v>2</v>
      </c>
      <c r="G18" s="11">
        <v>70</v>
      </c>
      <c r="H18" s="11">
        <v>140</v>
      </c>
    </row>
    <row r="19" spans="1:8" ht="22.35" customHeight="1">
      <c r="A19" s="1" t="s">
        <v>60</v>
      </c>
      <c r="B19" s="2" t="s">
        <v>61</v>
      </c>
      <c r="C19" s="7" t="s">
        <v>62</v>
      </c>
      <c r="D19" s="3" t="s">
        <v>17</v>
      </c>
      <c r="E19" s="2" t="s">
        <v>11</v>
      </c>
      <c r="F19" s="11">
        <v>4</v>
      </c>
      <c r="G19" s="11">
        <v>125</v>
      </c>
      <c r="H19" s="11">
        <v>500</v>
      </c>
    </row>
    <row r="20" spans="1:8" ht="22.35" customHeight="1">
      <c r="A20" s="1" t="s">
        <v>63</v>
      </c>
      <c r="B20" s="2" t="s">
        <v>64</v>
      </c>
      <c r="C20" s="7" t="s">
        <v>65</v>
      </c>
      <c r="D20" s="3" t="s">
        <v>17</v>
      </c>
      <c r="E20" s="2" t="s">
        <v>11</v>
      </c>
      <c r="F20" s="11">
        <v>4</v>
      </c>
      <c r="G20" s="11">
        <v>125</v>
      </c>
      <c r="H20" s="11">
        <v>500</v>
      </c>
    </row>
    <row r="21" spans="1:8" ht="22.35" customHeight="1">
      <c r="A21" s="1" t="s">
        <v>66</v>
      </c>
      <c r="B21" s="2" t="s">
        <v>67</v>
      </c>
      <c r="C21" s="7" t="s">
        <v>68</v>
      </c>
      <c r="D21" s="3" t="s">
        <v>17</v>
      </c>
      <c r="E21" s="2" t="s">
        <v>11</v>
      </c>
      <c r="F21" s="11">
        <v>16</v>
      </c>
      <c r="G21" s="11">
        <v>60</v>
      </c>
      <c r="H21" s="11">
        <v>960</v>
      </c>
    </row>
    <row r="22" spans="1:8" ht="32.25" customHeight="1">
      <c r="A22" s="1" t="s">
        <v>69</v>
      </c>
      <c r="B22" s="2" t="s">
        <v>70</v>
      </c>
      <c r="C22" s="7" t="s">
        <v>71</v>
      </c>
      <c r="D22" s="3" t="s">
        <v>17</v>
      </c>
      <c r="E22" s="8" t="s">
        <v>11</v>
      </c>
      <c r="F22" s="9">
        <v>8</v>
      </c>
      <c r="G22" s="9">
        <v>60</v>
      </c>
      <c r="H22" s="9">
        <v>480</v>
      </c>
    </row>
    <row r="23" spans="1:8" ht="72.2" customHeight="1">
      <c r="A23" s="1" t="s">
        <v>72</v>
      </c>
      <c r="B23" s="2" t="s">
        <v>73</v>
      </c>
      <c r="C23" s="7" t="s">
        <v>74</v>
      </c>
      <c r="D23" s="3" t="s">
        <v>17</v>
      </c>
      <c r="E23" s="8" t="s">
        <v>50</v>
      </c>
      <c r="F23" s="9">
        <v>1</v>
      </c>
      <c r="G23" s="10">
        <v>2400</v>
      </c>
      <c r="H23" s="10">
        <v>2400</v>
      </c>
    </row>
    <row r="24" spans="1:8" ht="32.25" customHeight="1">
      <c r="A24" s="1" t="s">
        <v>75</v>
      </c>
      <c r="B24" s="2" t="s">
        <v>76</v>
      </c>
      <c r="C24" s="7" t="s">
        <v>77</v>
      </c>
      <c r="D24" s="3" t="s">
        <v>17</v>
      </c>
      <c r="E24" s="8" t="s">
        <v>78</v>
      </c>
      <c r="F24" s="9">
        <v>180</v>
      </c>
      <c r="G24" s="9">
        <v>21</v>
      </c>
      <c r="H24" s="10">
        <v>3780</v>
      </c>
    </row>
    <row r="25" spans="1:8" ht="56.1" customHeight="1">
      <c r="B25" s="2" t="s">
        <v>79</v>
      </c>
      <c r="C25" s="7" t="s">
        <v>80</v>
      </c>
      <c r="D25" s="3" t="s">
        <v>17</v>
      </c>
      <c r="E25" s="3"/>
      <c r="F25" s="84">
        <v>89698</v>
      </c>
      <c r="G25" s="84"/>
      <c r="H25" s="84"/>
    </row>
    <row r="26" spans="1:8" ht="32.25" customHeight="1">
      <c r="A26" s="1" t="s">
        <v>81</v>
      </c>
      <c r="B26" s="2" t="s">
        <v>82</v>
      </c>
      <c r="C26" s="7" t="s">
        <v>83</v>
      </c>
      <c r="D26" s="3" t="s">
        <v>17</v>
      </c>
      <c r="E26" s="8" t="s">
        <v>78</v>
      </c>
      <c r="F26" s="9">
        <v>15</v>
      </c>
      <c r="G26" s="9">
        <v>56</v>
      </c>
      <c r="H26" s="9">
        <v>840</v>
      </c>
    </row>
    <row r="27" spans="1:8" ht="32.25" customHeight="1">
      <c r="A27" s="1" t="s">
        <v>84</v>
      </c>
      <c r="B27" s="2" t="s">
        <v>85</v>
      </c>
      <c r="C27" s="7" t="s">
        <v>86</v>
      </c>
      <c r="D27" s="3" t="s">
        <v>17</v>
      </c>
      <c r="E27" s="8" t="s">
        <v>78</v>
      </c>
      <c r="F27" s="9">
        <v>15</v>
      </c>
      <c r="G27" s="9">
        <v>56</v>
      </c>
      <c r="H27" s="9">
        <v>840</v>
      </c>
    </row>
    <row r="28" spans="1:8" ht="32.25" customHeight="1">
      <c r="A28" s="1" t="s">
        <v>87</v>
      </c>
      <c r="B28" s="2" t="s">
        <v>88</v>
      </c>
      <c r="C28" s="7" t="s">
        <v>89</v>
      </c>
      <c r="D28" s="3" t="s">
        <v>17</v>
      </c>
      <c r="E28" s="8" t="s">
        <v>78</v>
      </c>
      <c r="F28" s="9">
        <v>15</v>
      </c>
      <c r="G28" s="9">
        <v>56</v>
      </c>
      <c r="H28" s="9">
        <v>840</v>
      </c>
    </row>
    <row r="29" spans="1:8" ht="32.25" customHeight="1">
      <c r="A29" s="1" t="s">
        <v>90</v>
      </c>
      <c r="B29" s="2" t="s">
        <v>91</v>
      </c>
      <c r="C29" s="7" t="s">
        <v>92</v>
      </c>
      <c r="D29" s="3" t="s">
        <v>17</v>
      </c>
      <c r="E29" s="8" t="s">
        <v>78</v>
      </c>
      <c r="F29" s="9">
        <v>15</v>
      </c>
      <c r="G29" s="9">
        <v>56</v>
      </c>
      <c r="H29" s="9">
        <v>840</v>
      </c>
    </row>
    <row r="30" spans="1:8" ht="42.2" customHeight="1">
      <c r="A30" s="1" t="s">
        <v>93</v>
      </c>
      <c r="B30" s="2" t="s">
        <v>94</v>
      </c>
      <c r="C30" s="7" t="s">
        <v>95</v>
      </c>
      <c r="D30" s="3" t="s">
        <v>17</v>
      </c>
      <c r="E30" s="8" t="s">
        <v>78</v>
      </c>
      <c r="F30" s="9">
        <v>15</v>
      </c>
      <c r="G30" s="9">
        <v>56</v>
      </c>
      <c r="H30" s="9">
        <v>840</v>
      </c>
    </row>
    <row r="31" spans="1:8" ht="32.25" customHeight="1">
      <c r="A31" s="1" t="s">
        <v>96</v>
      </c>
      <c r="B31" s="2" t="s">
        <v>97</v>
      </c>
      <c r="C31" s="7" t="s">
        <v>98</v>
      </c>
      <c r="D31" s="3" t="s">
        <v>17</v>
      </c>
      <c r="E31" s="8" t="s">
        <v>78</v>
      </c>
      <c r="F31" s="9">
        <v>15</v>
      </c>
      <c r="G31" s="9">
        <v>56</v>
      </c>
      <c r="H31" s="9">
        <v>840</v>
      </c>
    </row>
    <row r="32" spans="1:8" ht="12.2" customHeight="1">
      <c r="A32" s="1" t="s">
        <v>99</v>
      </c>
      <c r="B32" s="2" t="s">
        <v>100</v>
      </c>
      <c r="C32" s="7" t="s">
        <v>101</v>
      </c>
      <c r="D32" s="3" t="s">
        <v>17</v>
      </c>
      <c r="E32" s="2" t="s">
        <v>11</v>
      </c>
      <c r="F32" s="11">
        <v>1</v>
      </c>
      <c r="G32" s="11">
        <v>85</v>
      </c>
      <c r="H32" s="11">
        <v>85</v>
      </c>
    </row>
    <row r="33" spans="1:8" ht="42.2" customHeight="1">
      <c r="A33" s="1" t="s">
        <v>102</v>
      </c>
      <c r="B33" s="2" t="s">
        <v>103</v>
      </c>
      <c r="C33" s="7" t="s">
        <v>104</v>
      </c>
      <c r="D33" s="3" t="s">
        <v>17</v>
      </c>
      <c r="E33" s="8" t="s">
        <v>50</v>
      </c>
      <c r="F33" s="9">
        <v>8</v>
      </c>
      <c r="G33" s="9">
        <v>42</v>
      </c>
      <c r="H33" s="9">
        <v>336</v>
      </c>
    </row>
    <row r="34" spans="1:8" ht="22.35" customHeight="1">
      <c r="A34" s="1" t="s">
        <v>105</v>
      </c>
      <c r="B34" s="2" t="s">
        <v>106</v>
      </c>
      <c r="C34" s="7" t="s">
        <v>107</v>
      </c>
      <c r="D34" s="3" t="s">
        <v>17</v>
      </c>
      <c r="E34" s="2" t="s">
        <v>11</v>
      </c>
      <c r="F34" s="11">
        <v>8</v>
      </c>
      <c r="G34" s="11">
        <v>3</v>
      </c>
      <c r="H34" s="11">
        <v>24</v>
      </c>
    </row>
    <row r="35" spans="1:8" ht="32.25" customHeight="1">
      <c r="A35" s="1" t="s">
        <v>108</v>
      </c>
      <c r="B35" s="2" t="s">
        <v>109</v>
      </c>
      <c r="C35" s="7" t="s">
        <v>110</v>
      </c>
      <c r="D35" s="3" t="s">
        <v>17</v>
      </c>
      <c r="E35" s="8" t="s">
        <v>11</v>
      </c>
      <c r="F35" s="9">
        <v>8</v>
      </c>
      <c r="G35" s="9">
        <v>10</v>
      </c>
      <c r="H35" s="9">
        <v>80</v>
      </c>
    </row>
    <row r="36" spans="1:8" ht="62.25" customHeight="1">
      <c r="A36" s="1" t="s">
        <v>111</v>
      </c>
      <c r="B36" s="2" t="s">
        <v>112</v>
      </c>
      <c r="C36" s="7" t="s">
        <v>113</v>
      </c>
      <c r="D36" s="3" t="s">
        <v>17</v>
      </c>
      <c r="E36" s="8" t="s">
        <v>50</v>
      </c>
      <c r="F36" s="9">
        <v>4</v>
      </c>
      <c r="G36" s="9">
        <v>120</v>
      </c>
      <c r="H36" s="9">
        <v>480</v>
      </c>
    </row>
    <row r="37" spans="1:8" ht="22.35" customHeight="1">
      <c r="A37" s="1" t="s">
        <v>114</v>
      </c>
      <c r="B37" s="2" t="s">
        <v>115</v>
      </c>
      <c r="C37" s="7" t="s">
        <v>116</v>
      </c>
      <c r="D37" s="3" t="s">
        <v>17</v>
      </c>
      <c r="E37" s="2" t="s">
        <v>11</v>
      </c>
      <c r="F37" s="11">
        <v>16</v>
      </c>
      <c r="G37" s="11">
        <v>22</v>
      </c>
      <c r="H37" s="11">
        <v>352</v>
      </c>
    </row>
    <row r="38" spans="1:8" ht="22.35" customHeight="1">
      <c r="A38" s="1" t="s">
        <v>117</v>
      </c>
      <c r="B38" s="2" t="s">
        <v>118</v>
      </c>
      <c r="C38" s="7" t="s">
        <v>119</v>
      </c>
      <c r="D38" s="3" t="s">
        <v>17</v>
      </c>
      <c r="E38" s="2" t="s">
        <v>11</v>
      </c>
      <c r="F38" s="11">
        <v>8</v>
      </c>
      <c r="G38" s="11">
        <v>78</v>
      </c>
      <c r="H38" s="11">
        <v>624</v>
      </c>
    </row>
    <row r="39" spans="1:8" ht="32.25" customHeight="1">
      <c r="A39" s="1" t="s">
        <v>120</v>
      </c>
      <c r="B39" s="2" t="s">
        <v>121</v>
      </c>
      <c r="C39" s="7" t="s">
        <v>122</v>
      </c>
      <c r="D39" s="3" t="s">
        <v>17</v>
      </c>
      <c r="E39" s="8" t="s">
        <v>11</v>
      </c>
      <c r="F39" s="9">
        <v>4</v>
      </c>
      <c r="G39" s="9">
        <v>29</v>
      </c>
      <c r="H39" s="9">
        <v>116</v>
      </c>
    </row>
    <row r="40" spans="1:8" ht="22.35" customHeight="1">
      <c r="A40" s="1" t="s">
        <v>123</v>
      </c>
      <c r="B40" s="2" t="s">
        <v>124</v>
      </c>
      <c r="C40" s="7" t="s">
        <v>125</v>
      </c>
      <c r="D40" s="3" t="s">
        <v>17</v>
      </c>
      <c r="E40" s="2" t="s">
        <v>11</v>
      </c>
      <c r="F40" s="11">
        <v>8</v>
      </c>
      <c r="G40" s="11">
        <v>46</v>
      </c>
      <c r="H40" s="11">
        <v>368</v>
      </c>
    </row>
    <row r="41" spans="1:8" ht="22.35" customHeight="1">
      <c r="A41" s="1" t="s">
        <v>126</v>
      </c>
      <c r="B41" s="2" t="s">
        <v>127</v>
      </c>
      <c r="C41" s="7" t="s">
        <v>128</v>
      </c>
      <c r="D41" s="3" t="s">
        <v>17</v>
      </c>
      <c r="E41" s="2" t="s">
        <v>11</v>
      </c>
      <c r="F41" s="11">
        <v>8</v>
      </c>
      <c r="G41" s="11">
        <v>31</v>
      </c>
      <c r="H41" s="11">
        <v>248</v>
      </c>
    </row>
    <row r="42" spans="1:8" ht="22.35" customHeight="1">
      <c r="A42" s="1" t="s">
        <v>129</v>
      </c>
      <c r="B42" s="2" t="s">
        <v>130</v>
      </c>
      <c r="C42" s="7" t="s">
        <v>131</v>
      </c>
      <c r="D42" s="3" t="s">
        <v>17</v>
      </c>
      <c r="E42" s="2" t="s">
        <v>11</v>
      </c>
      <c r="F42" s="11">
        <v>4</v>
      </c>
      <c r="G42" s="11">
        <v>159</v>
      </c>
      <c r="H42" s="11">
        <v>636</v>
      </c>
    </row>
    <row r="43" spans="1:8" ht="52.35" customHeight="1">
      <c r="A43" s="1" t="s">
        <v>132</v>
      </c>
      <c r="B43" s="2" t="s">
        <v>133</v>
      </c>
      <c r="C43" s="7" t="s">
        <v>134</v>
      </c>
      <c r="D43" s="3" t="s">
        <v>17</v>
      </c>
      <c r="E43" s="8" t="s">
        <v>50</v>
      </c>
      <c r="F43" s="9">
        <v>4</v>
      </c>
      <c r="G43" s="9">
        <v>119</v>
      </c>
      <c r="H43" s="9">
        <v>476</v>
      </c>
    </row>
    <row r="44" spans="1:8" ht="22.35" customHeight="1">
      <c r="A44" s="1" t="s">
        <v>135</v>
      </c>
      <c r="B44" s="2" t="s">
        <v>136</v>
      </c>
      <c r="C44" s="7" t="s">
        <v>137</v>
      </c>
      <c r="D44" s="3" t="s">
        <v>17</v>
      </c>
      <c r="E44" s="2" t="s">
        <v>11</v>
      </c>
      <c r="F44" s="11">
        <v>4</v>
      </c>
      <c r="G44" s="11">
        <v>60</v>
      </c>
      <c r="H44" s="11">
        <v>240</v>
      </c>
    </row>
    <row r="45" spans="1:8" ht="52.35" customHeight="1">
      <c r="A45" s="1" t="s">
        <v>138</v>
      </c>
      <c r="B45" s="2" t="s">
        <v>139</v>
      </c>
      <c r="C45" s="7" t="s">
        <v>140</v>
      </c>
      <c r="D45" s="3" t="s">
        <v>17</v>
      </c>
      <c r="E45" s="8" t="s">
        <v>11</v>
      </c>
      <c r="F45" s="9">
        <v>2</v>
      </c>
      <c r="G45" s="10">
        <v>3099</v>
      </c>
      <c r="H45" s="10">
        <v>6198</v>
      </c>
    </row>
    <row r="46" spans="1:8" ht="22.35" customHeight="1">
      <c r="A46" s="1" t="s">
        <v>141</v>
      </c>
      <c r="B46" s="2" t="s">
        <v>142</v>
      </c>
      <c r="C46" s="7" t="s">
        <v>143</v>
      </c>
      <c r="D46" s="3" t="s">
        <v>17</v>
      </c>
      <c r="E46" s="2" t="s">
        <v>11</v>
      </c>
      <c r="F46" s="11">
        <v>2</v>
      </c>
      <c r="G46" s="12">
        <v>2685</v>
      </c>
      <c r="H46" s="12">
        <v>5370</v>
      </c>
    </row>
    <row r="47" spans="1:8" ht="22.35" customHeight="1">
      <c r="A47" s="1" t="s">
        <v>144</v>
      </c>
      <c r="B47" s="2" t="s">
        <v>145</v>
      </c>
      <c r="C47" s="7" t="s">
        <v>146</v>
      </c>
      <c r="D47" s="3" t="s">
        <v>17</v>
      </c>
      <c r="E47" s="2" t="s">
        <v>11</v>
      </c>
      <c r="F47" s="11">
        <v>2</v>
      </c>
      <c r="G47" s="11">
        <v>360</v>
      </c>
      <c r="H47" s="11">
        <v>720</v>
      </c>
    </row>
    <row r="48" spans="1:8" ht="22.35" customHeight="1">
      <c r="A48" s="1" t="s">
        <v>147</v>
      </c>
      <c r="B48" s="2" t="s">
        <v>148</v>
      </c>
      <c r="C48" s="7" t="s">
        <v>149</v>
      </c>
      <c r="D48" s="3" t="s">
        <v>17</v>
      </c>
      <c r="E48" s="2" t="s">
        <v>11</v>
      </c>
      <c r="F48" s="11">
        <v>1</v>
      </c>
      <c r="G48" s="11">
        <v>742</v>
      </c>
      <c r="H48" s="11">
        <v>742</v>
      </c>
    </row>
    <row r="49" spans="1:8" ht="22.35" customHeight="1">
      <c r="A49" s="1" t="s">
        <v>150</v>
      </c>
      <c r="B49" s="2" t="s">
        <v>151</v>
      </c>
      <c r="C49" s="7" t="s">
        <v>152</v>
      </c>
      <c r="D49" s="3" t="s">
        <v>17</v>
      </c>
      <c r="E49" s="2" t="s">
        <v>11</v>
      </c>
      <c r="F49" s="11">
        <v>2</v>
      </c>
      <c r="G49" s="11">
        <v>410</v>
      </c>
      <c r="H49" s="11">
        <v>820</v>
      </c>
    </row>
    <row r="50" spans="1:8" ht="22.35" customHeight="1">
      <c r="A50" s="1" t="s">
        <v>153</v>
      </c>
      <c r="B50" s="2" t="s">
        <v>154</v>
      </c>
      <c r="C50" s="7" t="s">
        <v>155</v>
      </c>
      <c r="D50" s="3" t="s">
        <v>17</v>
      </c>
      <c r="E50" s="2" t="s">
        <v>11</v>
      </c>
      <c r="F50" s="11">
        <v>2</v>
      </c>
      <c r="G50" s="11">
        <v>495</v>
      </c>
      <c r="H50" s="11">
        <v>990</v>
      </c>
    </row>
    <row r="51" spans="1:8" ht="22.35" customHeight="1">
      <c r="A51" s="1" t="s">
        <v>156</v>
      </c>
      <c r="B51" s="2" t="s">
        <v>157</v>
      </c>
      <c r="C51" s="7" t="s">
        <v>158</v>
      </c>
      <c r="D51" s="3" t="s">
        <v>17</v>
      </c>
      <c r="E51" s="2" t="s">
        <v>11</v>
      </c>
      <c r="F51" s="11">
        <v>16</v>
      </c>
      <c r="G51" s="11">
        <v>73</v>
      </c>
      <c r="H51" s="12">
        <v>1168</v>
      </c>
    </row>
    <row r="52" spans="1:8" ht="22.35" customHeight="1">
      <c r="A52" s="1" t="s">
        <v>159</v>
      </c>
      <c r="B52" s="2" t="s">
        <v>160</v>
      </c>
      <c r="C52" s="7" t="s">
        <v>161</v>
      </c>
      <c r="D52" s="3" t="s">
        <v>17</v>
      </c>
      <c r="E52" s="2" t="s">
        <v>11</v>
      </c>
      <c r="F52" s="11">
        <v>4</v>
      </c>
      <c r="G52" s="11">
        <v>173</v>
      </c>
      <c r="H52" s="11">
        <v>692</v>
      </c>
    </row>
    <row r="53" spans="1:8" ht="22.35" customHeight="1">
      <c r="A53" s="1" t="s">
        <v>162</v>
      </c>
      <c r="B53" s="2" t="s">
        <v>163</v>
      </c>
      <c r="C53" s="7" t="s">
        <v>164</v>
      </c>
      <c r="D53" s="3" t="s">
        <v>17</v>
      </c>
      <c r="E53" s="2" t="s">
        <v>11</v>
      </c>
      <c r="F53" s="11">
        <v>1</v>
      </c>
      <c r="G53" s="11">
        <v>600</v>
      </c>
      <c r="H53" s="11">
        <v>600</v>
      </c>
    </row>
    <row r="54" spans="1:8" ht="22.35" customHeight="1">
      <c r="A54" s="1" t="s">
        <v>165</v>
      </c>
      <c r="B54" s="2" t="s">
        <v>166</v>
      </c>
      <c r="C54" s="7" t="s">
        <v>167</v>
      </c>
      <c r="D54" s="3" t="s">
        <v>17</v>
      </c>
      <c r="E54" s="2" t="s">
        <v>11</v>
      </c>
      <c r="F54" s="11">
        <v>2</v>
      </c>
      <c r="G54" s="11">
        <v>711</v>
      </c>
      <c r="H54" s="12">
        <v>1422</v>
      </c>
    </row>
    <row r="55" spans="1:8" ht="22.35" customHeight="1">
      <c r="A55" s="1" t="s">
        <v>168</v>
      </c>
      <c r="B55" s="2" t="s">
        <v>169</v>
      </c>
      <c r="C55" s="7" t="s">
        <v>170</v>
      </c>
      <c r="D55" s="3" t="s">
        <v>17</v>
      </c>
      <c r="E55" s="2" t="s">
        <v>11</v>
      </c>
      <c r="F55" s="11">
        <v>1</v>
      </c>
      <c r="G55" s="11">
        <v>232</v>
      </c>
      <c r="H55" s="11">
        <v>232</v>
      </c>
    </row>
    <row r="56" spans="1:8" ht="32.25" customHeight="1">
      <c r="A56" s="1" t="s">
        <v>171</v>
      </c>
      <c r="B56" s="2" t="s">
        <v>172</v>
      </c>
      <c r="C56" s="7" t="s">
        <v>173</v>
      </c>
      <c r="D56" s="3" t="s">
        <v>17</v>
      </c>
      <c r="E56" s="8" t="s">
        <v>11</v>
      </c>
      <c r="F56" s="9">
        <v>1</v>
      </c>
      <c r="G56" s="9">
        <v>33</v>
      </c>
      <c r="H56" s="9">
        <v>33</v>
      </c>
    </row>
    <row r="57" spans="1:8" ht="22.35" customHeight="1">
      <c r="A57" s="1" t="s">
        <v>174</v>
      </c>
      <c r="B57" s="2" t="s">
        <v>175</v>
      </c>
      <c r="C57" s="7" t="s">
        <v>176</v>
      </c>
      <c r="D57" s="3" t="s">
        <v>17</v>
      </c>
      <c r="E57" s="2" t="s">
        <v>11</v>
      </c>
      <c r="F57" s="11">
        <v>8</v>
      </c>
      <c r="G57" s="11">
        <v>67</v>
      </c>
      <c r="H57" s="11">
        <v>536</v>
      </c>
    </row>
    <row r="58" spans="1:8" ht="32.25" customHeight="1">
      <c r="A58" s="1" t="s">
        <v>177</v>
      </c>
      <c r="B58" s="2" t="s">
        <v>178</v>
      </c>
      <c r="C58" s="7" t="s">
        <v>179</v>
      </c>
      <c r="D58" s="3" t="s">
        <v>17</v>
      </c>
      <c r="E58" s="8" t="s">
        <v>11</v>
      </c>
      <c r="F58" s="9">
        <v>1</v>
      </c>
      <c r="G58" s="9">
        <v>183</v>
      </c>
      <c r="H58" s="9">
        <v>183</v>
      </c>
    </row>
    <row r="59" spans="1:8" ht="22.35" customHeight="1">
      <c r="A59" s="1" t="s">
        <v>180</v>
      </c>
      <c r="B59" s="2" t="s">
        <v>181</v>
      </c>
      <c r="C59" s="7" t="s">
        <v>182</v>
      </c>
      <c r="D59" s="3" t="s">
        <v>17</v>
      </c>
      <c r="E59" s="2" t="s">
        <v>50</v>
      </c>
      <c r="F59" s="11">
        <v>1</v>
      </c>
      <c r="G59" s="11">
        <v>236</v>
      </c>
      <c r="H59" s="11">
        <v>236</v>
      </c>
    </row>
    <row r="60" spans="1:8" ht="32.25" customHeight="1">
      <c r="A60" s="1" t="s">
        <v>183</v>
      </c>
      <c r="B60" s="2" t="s">
        <v>184</v>
      </c>
      <c r="C60" s="7" t="s">
        <v>185</v>
      </c>
      <c r="D60" s="3" t="s">
        <v>17</v>
      </c>
      <c r="E60" s="8" t="s">
        <v>50</v>
      </c>
      <c r="F60" s="9">
        <v>1</v>
      </c>
      <c r="G60" s="9">
        <v>246</v>
      </c>
      <c r="H60" s="9">
        <v>246</v>
      </c>
    </row>
    <row r="61" spans="1:8" ht="32.25" customHeight="1">
      <c r="A61" s="1" t="s">
        <v>186</v>
      </c>
      <c r="B61" s="2" t="s">
        <v>187</v>
      </c>
      <c r="C61" s="7" t="s">
        <v>188</v>
      </c>
      <c r="D61" s="3" t="s">
        <v>17</v>
      </c>
      <c r="E61" s="8" t="s">
        <v>50</v>
      </c>
      <c r="F61" s="9">
        <v>1</v>
      </c>
      <c r="G61" s="9">
        <v>220</v>
      </c>
      <c r="H61" s="9">
        <v>220</v>
      </c>
    </row>
    <row r="62" spans="1:8" ht="62.25" customHeight="1">
      <c r="A62" s="1" t="s">
        <v>189</v>
      </c>
      <c r="B62" s="2" t="s">
        <v>190</v>
      </c>
      <c r="C62" s="7" t="s">
        <v>191</v>
      </c>
      <c r="D62" s="3" t="s">
        <v>17</v>
      </c>
      <c r="E62" s="8" t="s">
        <v>50</v>
      </c>
      <c r="F62" s="9">
        <v>1</v>
      </c>
      <c r="G62" s="9">
        <v>668</v>
      </c>
      <c r="H62" s="9">
        <v>668</v>
      </c>
    </row>
    <row r="63" spans="1:8" ht="32.25" customHeight="1">
      <c r="A63" s="1" t="s">
        <v>192</v>
      </c>
      <c r="B63" s="2" t="s">
        <v>193</v>
      </c>
      <c r="C63" s="7" t="s">
        <v>194</v>
      </c>
      <c r="D63" s="3" t="s">
        <v>17</v>
      </c>
      <c r="E63" s="8" t="s">
        <v>50</v>
      </c>
      <c r="F63" s="9">
        <v>1</v>
      </c>
      <c r="G63" s="9">
        <v>270</v>
      </c>
      <c r="H63" s="9">
        <v>270</v>
      </c>
    </row>
    <row r="64" spans="1:8" ht="32.25" customHeight="1">
      <c r="A64" s="1" t="s">
        <v>195</v>
      </c>
      <c r="B64" s="2" t="s">
        <v>196</v>
      </c>
      <c r="C64" s="7" t="s">
        <v>197</v>
      </c>
      <c r="D64" s="3" t="s">
        <v>17</v>
      </c>
      <c r="E64" s="8" t="s">
        <v>50</v>
      </c>
      <c r="F64" s="9">
        <v>1</v>
      </c>
      <c r="G64" s="9">
        <v>275</v>
      </c>
      <c r="H64" s="9">
        <v>275</v>
      </c>
    </row>
    <row r="65" spans="1:8" ht="22.35" customHeight="1">
      <c r="A65" s="1" t="s">
        <v>198</v>
      </c>
      <c r="B65" s="2" t="s">
        <v>199</v>
      </c>
      <c r="C65" s="7" t="s">
        <v>200</v>
      </c>
      <c r="D65" s="3" t="s">
        <v>17</v>
      </c>
      <c r="E65" s="2" t="s">
        <v>50</v>
      </c>
      <c r="F65" s="11">
        <v>1</v>
      </c>
      <c r="G65" s="11">
        <v>159</v>
      </c>
      <c r="H65" s="11">
        <v>159</v>
      </c>
    </row>
    <row r="66" spans="1:8" ht="22.35" customHeight="1">
      <c r="A66" s="1" t="s">
        <v>201</v>
      </c>
      <c r="B66" s="2" t="s">
        <v>202</v>
      </c>
      <c r="C66" s="7" t="s">
        <v>203</v>
      </c>
      <c r="D66" s="3" t="s">
        <v>17</v>
      </c>
      <c r="E66" s="2" t="s">
        <v>50</v>
      </c>
      <c r="F66" s="11">
        <v>1</v>
      </c>
      <c r="G66" s="11">
        <v>249</v>
      </c>
      <c r="H66" s="11">
        <v>249</v>
      </c>
    </row>
    <row r="67" spans="1:8" ht="32.25" customHeight="1">
      <c r="A67" s="1" t="s">
        <v>204</v>
      </c>
      <c r="B67" s="2" t="s">
        <v>205</v>
      </c>
      <c r="C67" s="7" t="s">
        <v>206</v>
      </c>
      <c r="D67" s="3" t="s">
        <v>17</v>
      </c>
      <c r="E67" s="8" t="s">
        <v>50</v>
      </c>
      <c r="F67" s="9">
        <v>2</v>
      </c>
      <c r="G67" s="9">
        <v>325</v>
      </c>
      <c r="H67" s="9">
        <v>650</v>
      </c>
    </row>
    <row r="68" spans="1:8" ht="32.25" customHeight="1">
      <c r="A68" s="1" t="s">
        <v>207</v>
      </c>
      <c r="B68" s="2" t="s">
        <v>208</v>
      </c>
      <c r="C68" s="7" t="s">
        <v>209</v>
      </c>
      <c r="D68" s="3" t="s">
        <v>17</v>
      </c>
      <c r="E68" s="8" t="s">
        <v>50</v>
      </c>
      <c r="F68" s="9">
        <v>1</v>
      </c>
      <c r="G68" s="10">
        <v>1080</v>
      </c>
      <c r="H68" s="10">
        <v>1080</v>
      </c>
    </row>
    <row r="69" spans="1:8" ht="62.25" customHeight="1">
      <c r="A69" s="1" t="s">
        <v>210</v>
      </c>
      <c r="B69" s="2" t="s">
        <v>211</v>
      </c>
      <c r="C69" s="7" t="s">
        <v>212</v>
      </c>
      <c r="D69" s="3" t="s">
        <v>17</v>
      </c>
      <c r="E69" s="8" t="s">
        <v>50</v>
      </c>
      <c r="F69" s="9">
        <v>4</v>
      </c>
      <c r="G69" s="9">
        <v>167</v>
      </c>
      <c r="H69" s="9">
        <v>668</v>
      </c>
    </row>
    <row r="70" spans="1:8" ht="22.35" customHeight="1">
      <c r="A70" s="1" t="s">
        <v>213</v>
      </c>
      <c r="B70" s="2" t="s">
        <v>214</v>
      </c>
      <c r="C70" s="7" t="s">
        <v>215</v>
      </c>
      <c r="D70" s="3" t="s">
        <v>17</v>
      </c>
      <c r="E70" s="2" t="s">
        <v>50</v>
      </c>
      <c r="F70" s="11">
        <v>4</v>
      </c>
      <c r="G70" s="11">
        <v>149</v>
      </c>
      <c r="H70" s="11">
        <v>596</v>
      </c>
    </row>
    <row r="71" spans="1:8" ht="22.35" customHeight="1">
      <c r="A71" s="1" t="s">
        <v>216</v>
      </c>
      <c r="B71" s="2" t="s">
        <v>217</v>
      </c>
      <c r="C71" s="7" t="s">
        <v>218</v>
      </c>
      <c r="D71" s="3" t="s">
        <v>17</v>
      </c>
      <c r="E71" s="2" t="s">
        <v>50</v>
      </c>
      <c r="F71" s="11">
        <v>1</v>
      </c>
      <c r="G71" s="11">
        <v>268</v>
      </c>
      <c r="H71" s="11">
        <v>268</v>
      </c>
    </row>
    <row r="72" spans="1:8" ht="22.35" customHeight="1">
      <c r="A72" s="1" t="s">
        <v>219</v>
      </c>
      <c r="B72" s="2" t="s">
        <v>220</v>
      </c>
      <c r="C72" s="7" t="s">
        <v>221</v>
      </c>
      <c r="D72" s="3" t="s">
        <v>17</v>
      </c>
      <c r="E72" s="2" t="s">
        <v>11</v>
      </c>
      <c r="F72" s="11">
        <v>8</v>
      </c>
      <c r="G72" s="11">
        <v>26</v>
      </c>
      <c r="H72" s="11">
        <v>208</v>
      </c>
    </row>
    <row r="73" spans="1:8" ht="22.35" customHeight="1">
      <c r="A73" s="1" t="s">
        <v>222</v>
      </c>
      <c r="B73" s="2" t="s">
        <v>223</v>
      </c>
      <c r="C73" s="7" t="s">
        <v>224</v>
      </c>
      <c r="D73" s="3" t="s">
        <v>17</v>
      </c>
      <c r="E73" s="2" t="s">
        <v>11</v>
      </c>
      <c r="F73" s="11">
        <v>1</v>
      </c>
      <c r="G73" s="11">
        <v>880</v>
      </c>
      <c r="H73" s="11">
        <v>880</v>
      </c>
    </row>
    <row r="74" spans="1:8" ht="32.25" customHeight="1">
      <c r="A74" s="1" t="s">
        <v>225</v>
      </c>
      <c r="B74" s="2" t="s">
        <v>226</v>
      </c>
      <c r="C74" s="7" t="s">
        <v>227</v>
      </c>
      <c r="D74" s="3" t="s">
        <v>17</v>
      </c>
      <c r="E74" s="8" t="s">
        <v>50</v>
      </c>
      <c r="F74" s="9">
        <v>4</v>
      </c>
      <c r="G74" s="9">
        <v>139</v>
      </c>
      <c r="H74" s="9">
        <v>556</v>
      </c>
    </row>
    <row r="75" spans="1:8" ht="22.35" customHeight="1">
      <c r="A75" s="1" t="s">
        <v>228</v>
      </c>
      <c r="B75" s="2" t="s">
        <v>229</v>
      </c>
      <c r="C75" s="7" t="s">
        <v>230</v>
      </c>
      <c r="D75" s="3" t="s">
        <v>17</v>
      </c>
      <c r="E75" s="2" t="s">
        <v>11</v>
      </c>
      <c r="F75" s="11">
        <v>4</v>
      </c>
      <c r="G75" s="11">
        <v>170</v>
      </c>
      <c r="H75" s="11">
        <v>680</v>
      </c>
    </row>
    <row r="76" spans="1:8" ht="72.2" customHeight="1">
      <c r="A76" s="1" t="s">
        <v>231</v>
      </c>
      <c r="B76" s="2" t="s">
        <v>232</v>
      </c>
      <c r="C76" s="7" t="s">
        <v>233</v>
      </c>
      <c r="D76" s="3" t="s">
        <v>17</v>
      </c>
      <c r="E76" s="8" t="s">
        <v>50</v>
      </c>
      <c r="F76" s="9">
        <v>1</v>
      </c>
      <c r="G76" s="9">
        <v>295</v>
      </c>
      <c r="H76" s="9">
        <v>295</v>
      </c>
    </row>
    <row r="77" spans="1:8" ht="52.35" customHeight="1">
      <c r="A77" s="1" t="s">
        <v>234</v>
      </c>
      <c r="B77" s="2" t="s">
        <v>235</v>
      </c>
      <c r="C77" s="7" t="s">
        <v>236</v>
      </c>
      <c r="D77" s="3" t="s">
        <v>17</v>
      </c>
      <c r="E77" s="8" t="s">
        <v>50</v>
      </c>
      <c r="F77" s="9">
        <v>2</v>
      </c>
      <c r="G77" s="9">
        <v>450</v>
      </c>
      <c r="H77" s="9">
        <v>900</v>
      </c>
    </row>
    <row r="78" spans="1:8" ht="22.35" customHeight="1">
      <c r="A78" s="1" t="s">
        <v>237</v>
      </c>
      <c r="B78" s="2" t="s">
        <v>238</v>
      </c>
      <c r="C78" s="7" t="s">
        <v>239</v>
      </c>
      <c r="D78" s="3" t="s">
        <v>17</v>
      </c>
      <c r="E78" s="2" t="s">
        <v>11</v>
      </c>
      <c r="F78" s="11">
        <v>4</v>
      </c>
      <c r="G78" s="11">
        <v>54</v>
      </c>
      <c r="H78" s="11">
        <v>216</v>
      </c>
    </row>
    <row r="79" spans="1:8" ht="32.25" customHeight="1">
      <c r="A79" s="1" t="s">
        <v>240</v>
      </c>
      <c r="B79" s="2" t="s">
        <v>241</v>
      </c>
      <c r="C79" s="7" t="s">
        <v>242</v>
      </c>
      <c r="D79" s="3" t="s">
        <v>17</v>
      </c>
      <c r="E79" s="8" t="s">
        <v>11</v>
      </c>
      <c r="F79" s="9">
        <v>4</v>
      </c>
      <c r="G79" s="9">
        <v>45</v>
      </c>
      <c r="H79" s="9">
        <v>180</v>
      </c>
    </row>
    <row r="80" spans="1:8" ht="22.35" customHeight="1">
      <c r="A80" s="1" t="s">
        <v>243</v>
      </c>
      <c r="B80" s="2" t="s">
        <v>244</v>
      </c>
      <c r="C80" s="7" t="s">
        <v>245</v>
      </c>
      <c r="D80" s="3" t="s">
        <v>17</v>
      </c>
      <c r="E80" s="2" t="s">
        <v>11</v>
      </c>
      <c r="F80" s="11">
        <v>4</v>
      </c>
      <c r="G80" s="11">
        <v>56</v>
      </c>
      <c r="H80" s="11">
        <v>224</v>
      </c>
    </row>
    <row r="81" spans="1:8" ht="32.25" customHeight="1">
      <c r="A81" s="1" t="s">
        <v>246</v>
      </c>
      <c r="B81" s="2" t="s">
        <v>247</v>
      </c>
      <c r="C81" s="7" t="s">
        <v>248</v>
      </c>
      <c r="D81" s="3" t="s">
        <v>17</v>
      </c>
      <c r="E81" s="8" t="s">
        <v>11</v>
      </c>
      <c r="F81" s="9">
        <v>1</v>
      </c>
      <c r="G81" s="10">
        <v>1600</v>
      </c>
      <c r="H81" s="10">
        <v>1600</v>
      </c>
    </row>
    <row r="82" spans="1:8" ht="22.35" customHeight="1">
      <c r="A82" s="1" t="s">
        <v>249</v>
      </c>
      <c r="B82" s="2" t="s">
        <v>250</v>
      </c>
      <c r="C82" s="7" t="s">
        <v>251</v>
      </c>
      <c r="D82" s="3" t="s">
        <v>17</v>
      </c>
      <c r="E82" s="2" t="s">
        <v>11</v>
      </c>
      <c r="F82" s="11">
        <v>1</v>
      </c>
      <c r="G82" s="12">
        <v>4500</v>
      </c>
      <c r="H82" s="12">
        <v>4500</v>
      </c>
    </row>
    <row r="83" spans="1:8" ht="22.35" customHeight="1">
      <c r="A83" s="1" t="s">
        <v>252</v>
      </c>
      <c r="B83" s="2" t="s">
        <v>253</v>
      </c>
      <c r="C83" s="7" t="s">
        <v>254</v>
      </c>
      <c r="D83" s="3" t="s">
        <v>17</v>
      </c>
      <c r="E83" s="2" t="s">
        <v>11</v>
      </c>
      <c r="F83" s="11">
        <v>16</v>
      </c>
      <c r="G83" s="11">
        <v>35</v>
      </c>
      <c r="H83" s="11">
        <v>560</v>
      </c>
    </row>
    <row r="84" spans="1:8" ht="22.35" customHeight="1">
      <c r="A84" s="1" t="s">
        <v>255</v>
      </c>
      <c r="B84" s="2" t="s">
        <v>256</v>
      </c>
      <c r="C84" s="7" t="s">
        <v>257</v>
      </c>
      <c r="D84" s="3" t="s">
        <v>17</v>
      </c>
      <c r="E84" s="2" t="s">
        <v>11</v>
      </c>
      <c r="F84" s="11">
        <v>1</v>
      </c>
      <c r="G84" s="11">
        <v>254</v>
      </c>
      <c r="H84" s="11">
        <v>254</v>
      </c>
    </row>
    <row r="85" spans="1:8" ht="22.35" customHeight="1">
      <c r="A85" s="1" t="s">
        <v>258</v>
      </c>
      <c r="B85" s="2" t="s">
        <v>259</v>
      </c>
      <c r="C85" s="7" t="s">
        <v>260</v>
      </c>
      <c r="D85" s="3" t="s">
        <v>17</v>
      </c>
      <c r="E85" s="2" t="s">
        <v>11</v>
      </c>
      <c r="F85" s="11">
        <v>1</v>
      </c>
      <c r="G85" s="11">
        <v>95</v>
      </c>
      <c r="H85" s="11">
        <v>95</v>
      </c>
    </row>
    <row r="86" spans="1:8" ht="12.2" customHeight="1">
      <c r="A86" s="1" t="s">
        <v>261</v>
      </c>
      <c r="B86" s="2" t="s">
        <v>262</v>
      </c>
      <c r="C86" s="7" t="s">
        <v>263</v>
      </c>
      <c r="D86" s="3" t="s">
        <v>17</v>
      </c>
      <c r="E86" s="2" t="s">
        <v>11</v>
      </c>
      <c r="F86" s="11">
        <v>1</v>
      </c>
      <c r="G86" s="11">
        <v>57</v>
      </c>
      <c r="H86" s="11">
        <v>57</v>
      </c>
    </row>
    <row r="87" spans="1:8" ht="22.35" customHeight="1">
      <c r="A87" s="1" t="s">
        <v>264</v>
      </c>
      <c r="B87" s="2" t="s">
        <v>265</v>
      </c>
      <c r="C87" s="7" t="s">
        <v>266</v>
      </c>
      <c r="D87" s="3" t="s">
        <v>17</v>
      </c>
      <c r="E87" s="2" t="s">
        <v>11</v>
      </c>
      <c r="F87" s="11">
        <v>8</v>
      </c>
      <c r="G87" s="11">
        <v>16</v>
      </c>
      <c r="H87" s="11">
        <v>128</v>
      </c>
    </row>
    <row r="88" spans="1:8" ht="22.35" customHeight="1">
      <c r="A88" s="1" t="s">
        <v>267</v>
      </c>
      <c r="B88" s="2" t="s">
        <v>268</v>
      </c>
      <c r="C88" s="7" t="s">
        <v>269</v>
      </c>
      <c r="D88" s="3" t="s">
        <v>17</v>
      </c>
      <c r="E88" s="2" t="s">
        <v>11</v>
      </c>
      <c r="F88" s="11">
        <v>4</v>
      </c>
      <c r="G88" s="11">
        <v>76</v>
      </c>
      <c r="H88" s="11">
        <v>304</v>
      </c>
    </row>
    <row r="89" spans="1:8" ht="22.35" customHeight="1">
      <c r="A89" s="1" t="s">
        <v>270</v>
      </c>
      <c r="B89" s="2" t="s">
        <v>271</v>
      </c>
      <c r="C89" s="7" t="s">
        <v>272</v>
      </c>
      <c r="D89" s="3" t="s">
        <v>17</v>
      </c>
      <c r="E89" s="2" t="s">
        <v>11</v>
      </c>
      <c r="F89" s="11">
        <v>8</v>
      </c>
      <c r="G89" s="11">
        <v>13</v>
      </c>
      <c r="H89" s="11">
        <v>104</v>
      </c>
    </row>
    <row r="90" spans="1:8" ht="22.35" customHeight="1">
      <c r="A90" s="1" t="s">
        <v>273</v>
      </c>
      <c r="B90" s="2" t="s">
        <v>274</v>
      </c>
      <c r="C90" s="7" t="s">
        <v>275</v>
      </c>
      <c r="D90" s="3" t="s">
        <v>17</v>
      </c>
      <c r="E90" s="2" t="s">
        <v>11</v>
      </c>
      <c r="F90" s="11">
        <v>8</v>
      </c>
      <c r="G90" s="11">
        <v>162</v>
      </c>
      <c r="H90" s="12">
        <v>1296</v>
      </c>
    </row>
    <row r="91" spans="1:8" ht="22.35" customHeight="1">
      <c r="A91" s="1" t="s">
        <v>276</v>
      </c>
      <c r="B91" s="2" t="s">
        <v>277</v>
      </c>
      <c r="C91" s="7" t="s">
        <v>278</v>
      </c>
      <c r="D91" s="3" t="s">
        <v>17</v>
      </c>
      <c r="E91" s="2" t="s">
        <v>11</v>
      </c>
      <c r="F91" s="11">
        <v>4</v>
      </c>
      <c r="G91" s="11">
        <v>20</v>
      </c>
      <c r="H91" s="11">
        <v>80</v>
      </c>
    </row>
    <row r="92" spans="1:8" ht="22.35" customHeight="1">
      <c r="A92" s="1" t="s">
        <v>279</v>
      </c>
      <c r="B92" s="2" t="s">
        <v>280</v>
      </c>
      <c r="C92" s="7" t="s">
        <v>281</v>
      </c>
      <c r="D92" s="3" t="s">
        <v>17</v>
      </c>
      <c r="E92" s="2" t="s">
        <v>11</v>
      </c>
      <c r="F92" s="11">
        <v>1</v>
      </c>
      <c r="G92" s="11">
        <v>240</v>
      </c>
      <c r="H92" s="11">
        <v>240</v>
      </c>
    </row>
    <row r="93" spans="1:8" ht="22.35" customHeight="1">
      <c r="A93" s="1" t="s">
        <v>282</v>
      </c>
      <c r="B93" s="2" t="s">
        <v>283</v>
      </c>
      <c r="C93" s="7" t="s">
        <v>284</v>
      </c>
      <c r="D93" s="3" t="s">
        <v>17</v>
      </c>
      <c r="E93" s="2" t="s">
        <v>11</v>
      </c>
      <c r="F93" s="11">
        <v>4</v>
      </c>
      <c r="G93" s="11">
        <v>75</v>
      </c>
      <c r="H93" s="11">
        <v>300</v>
      </c>
    </row>
    <row r="94" spans="1:8" ht="12.2" customHeight="1">
      <c r="A94" s="1" t="s">
        <v>285</v>
      </c>
      <c r="B94" s="2" t="s">
        <v>286</v>
      </c>
      <c r="C94" s="7" t="s">
        <v>287</v>
      </c>
      <c r="D94" s="3" t="s">
        <v>17</v>
      </c>
      <c r="E94" s="2" t="s">
        <v>11</v>
      </c>
      <c r="F94" s="11">
        <v>4</v>
      </c>
      <c r="G94" s="11">
        <v>10</v>
      </c>
      <c r="H94" s="11">
        <v>40</v>
      </c>
    </row>
    <row r="95" spans="1:8" ht="22.35" customHeight="1">
      <c r="A95" s="1" t="s">
        <v>288</v>
      </c>
      <c r="B95" s="2" t="s">
        <v>289</v>
      </c>
      <c r="C95" s="7" t="s">
        <v>290</v>
      </c>
      <c r="D95" s="3" t="s">
        <v>17</v>
      </c>
      <c r="E95" s="2" t="s">
        <v>11</v>
      </c>
      <c r="F95" s="11">
        <v>2</v>
      </c>
      <c r="G95" s="11">
        <v>42</v>
      </c>
      <c r="H95" s="11">
        <v>84</v>
      </c>
    </row>
    <row r="96" spans="1:8" ht="22.35" customHeight="1">
      <c r="A96" s="1" t="s">
        <v>291</v>
      </c>
      <c r="B96" s="2" t="s">
        <v>292</v>
      </c>
      <c r="C96" s="7" t="s">
        <v>293</v>
      </c>
      <c r="D96" s="3" t="s">
        <v>17</v>
      </c>
      <c r="E96" s="2" t="s">
        <v>11</v>
      </c>
      <c r="F96" s="11">
        <v>2</v>
      </c>
      <c r="G96" s="11">
        <v>14</v>
      </c>
      <c r="H96" s="11">
        <v>28</v>
      </c>
    </row>
    <row r="97" spans="1:8" ht="42.2" customHeight="1">
      <c r="A97" s="1" t="s">
        <v>294</v>
      </c>
      <c r="B97" s="2" t="s">
        <v>295</v>
      </c>
      <c r="C97" s="7" t="s">
        <v>296</v>
      </c>
      <c r="D97" s="3" t="s">
        <v>17</v>
      </c>
      <c r="E97" s="8" t="s">
        <v>11</v>
      </c>
      <c r="F97" s="9">
        <v>2</v>
      </c>
      <c r="G97" s="9">
        <v>416</v>
      </c>
      <c r="H97" s="9">
        <v>832</v>
      </c>
    </row>
    <row r="98" spans="1:8" ht="32.25" customHeight="1">
      <c r="A98" s="1" t="s">
        <v>297</v>
      </c>
      <c r="B98" s="2" t="s">
        <v>298</v>
      </c>
      <c r="C98" s="7" t="s">
        <v>299</v>
      </c>
      <c r="D98" s="3" t="s">
        <v>17</v>
      </c>
      <c r="E98" s="8" t="s">
        <v>11</v>
      </c>
      <c r="F98" s="9">
        <v>1</v>
      </c>
      <c r="G98" s="9">
        <v>280</v>
      </c>
      <c r="H98" s="9">
        <v>280</v>
      </c>
    </row>
    <row r="99" spans="1:8" ht="22.35" customHeight="1">
      <c r="A99" s="1" t="s">
        <v>300</v>
      </c>
      <c r="B99" s="2" t="s">
        <v>301</v>
      </c>
      <c r="C99" s="7" t="s">
        <v>302</v>
      </c>
      <c r="D99" s="3" t="s">
        <v>17</v>
      </c>
      <c r="E99" s="2" t="s">
        <v>11</v>
      </c>
      <c r="F99" s="11">
        <v>1</v>
      </c>
      <c r="G99" s="11">
        <v>220</v>
      </c>
      <c r="H99" s="11">
        <v>220</v>
      </c>
    </row>
    <row r="100" spans="1:8" ht="22.35" customHeight="1">
      <c r="A100" s="1" t="s">
        <v>303</v>
      </c>
      <c r="B100" s="2" t="s">
        <v>304</v>
      </c>
      <c r="C100" s="7" t="s">
        <v>305</v>
      </c>
      <c r="D100" s="3" t="s">
        <v>17</v>
      </c>
      <c r="E100" s="2" t="s">
        <v>11</v>
      </c>
      <c r="F100" s="11">
        <v>16</v>
      </c>
      <c r="G100" s="11">
        <v>10</v>
      </c>
      <c r="H100" s="11">
        <v>160</v>
      </c>
    </row>
    <row r="101" spans="1:8" ht="42.2" customHeight="1">
      <c r="A101" s="1" t="s">
        <v>306</v>
      </c>
      <c r="B101" s="2" t="s">
        <v>307</v>
      </c>
      <c r="C101" s="7" t="s">
        <v>308</v>
      </c>
      <c r="D101" s="3" t="s">
        <v>17</v>
      </c>
      <c r="E101" s="8" t="s">
        <v>50</v>
      </c>
      <c r="F101" s="9">
        <v>8</v>
      </c>
      <c r="G101" s="9">
        <v>18</v>
      </c>
      <c r="H101" s="9">
        <v>144</v>
      </c>
    </row>
    <row r="102" spans="1:8" ht="22.35" customHeight="1">
      <c r="A102" s="1" t="s">
        <v>309</v>
      </c>
      <c r="B102" s="2" t="s">
        <v>310</v>
      </c>
      <c r="C102" s="7" t="s">
        <v>311</v>
      </c>
      <c r="D102" s="3" t="s">
        <v>17</v>
      </c>
      <c r="E102" s="2" t="s">
        <v>11</v>
      </c>
      <c r="F102" s="11">
        <v>2</v>
      </c>
      <c r="G102" s="11">
        <v>27</v>
      </c>
      <c r="H102" s="11">
        <v>54</v>
      </c>
    </row>
    <row r="103" spans="1:8" ht="22.35" customHeight="1">
      <c r="A103" s="1" t="s">
        <v>312</v>
      </c>
      <c r="B103" s="2" t="s">
        <v>313</v>
      </c>
      <c r="C103" s="7" t="s">
        <v>314</v>
      </c>
      <c r="D103" s="3" t="s">
        <v>17</v>
      </c>
      <c r="E103" s="2" t="s">
        <v>11</v>
      </c>
      <c r="F103" s="11">
        <v>24</v>
      </c>
      <c r="G103" s="11">
        <v>3</v>
      </c>
      <c r="H103" s="11">
        <v>72</v>
      </c>
    </row>
    <row r="104" spans="1:8" ht="22.35" customHeight="1">
      <c r="A104" s="1" t="s">
        <v>315</v>
      </c>
      <c r="B104" s="2" t="s">
        <v>316</v>
      </c>
      <c r="C104" s="7" t="s">
        <v>317</v>
      </c>
      <c r="D104" s="3" t="s">
        <v>17</v>
      </c>
      <c r="E104" s="2" t="s">
        <v>11</v>
      </c>
      <c r="F104" s="11">
        <v>8</v>
      </c>
      <c r="G104" s="11">
        <v>5</v>
      </c>
      <c r="H104" s="11">
        <v>40</v>
      </c>
    </row>
    <row r="105" spans="1:8" ht="42.2" customHeight="1">
      <c r="A105" s="1" t="s">
        <v>318</v>
      </c>
      <c r="B105" s="2" t="s">
        <v>319</v>
      </c>
      <c r="C105" s="7" t="s">
        <v>320</v>
      </c>
      <c r="D105" s="3" t="s">
        <v>17</v>
      </c>
      <c r="E105" s="8" t="s">
        <v>50</v>
      </c>
      <c r="F105" s="9">
        <v>8</v>
      </c>
      <c r="G105" s="9">
        <v>47</v>
      </c>
      <c r="H105" s="9">
        <v>376</v>
      </c>
    </row>
    <row r="106" spans="1:8" ht="42.2" customHeight="1">
      <c r="A106" s="1" t="s">
        <v>321</v>
      </c>
      <c r="B106" s="2" t="s">
        <v>322</v>
      </c>
      <c r="C106" s="7" t="s">
        <v>323</v>
      </c>
      <c r="D106" s="3" t="s">
        <v>17</v>
      </c>
      <c r="E106" s="8" t="s">
        <v>11</v>
      </c>
      <c r="F106" s="9">
        <v>2</v>
      </c>
      <c r="G106" s="9">
        <v>116</v>
      </c>
      <c r="H106" s="9">
        <v>232</v>
      </c>
    </row>
    <row r="107" spans="1:8" ht="22.35" customHeight="1">
      <c r="A107" s="1" t="s">
        <v>324</v>
      </c>
      <c r="B107" s="2" t="s">
        <v>325</v>
      </c>
      <c r="C107" s="7" t="s">
        <v>326</v>
      </c>
      <c r="D107" s="3" t="s">
        <v>17</v>
      </c>
      <c r="E107" s="2" t="s">
        <v>11</v>
      </c>
      <c r="F107" s="11">
        <v>8</v>
      </c>
      <c r="G107" s="11">
        <v>8</v>
      </c>
      <c r="H107" s="11">
        <v>64</v>
      </c>
    </row>
    <row r="108" spans="1:8" ht="12.2" customHeight="1">
      <c r="A108" s="1" t="s">
        <v>327</v>
      </c>
      <c r="B108" s="2" t="s">
        <v>328</v>
      </c>
      <c r="C108" s="7" t="s">
        <v>329</v>
      </c>
      <c r="D108" s="3" t="s">
        <v>17</v>
      </c>
      <c r="E108" s="2" t="s">
        <v>11</v>
      </c>
      <c r="F108" s="11">
        <v>8</v>
      </c>
      <c r="G108" s="11">
        <v>25</v>
      </c>
      <c r="H108" s="11">
        <v>200</v>
      </c>
    </row>
    <row r="109" spans="1:8" ht="22.35" customHeight="1">
      <c r="A109" s="1" t="s">
        <v>330</v>
      </c>
      <c r="B109" s="2" t="s">
        <v>331</v>
      </c>
      <c r="C109" s="7" t="s">
        <v>332</v>
      </c>
      <c r="D109" s="3" t="s">
        <v>17</v>
      </c>
      <c r="E109" s="2" t="s">
        <v>11</v>
      </c>
      <c r="F109" s="11">
        <v>4</v>
      </c>
      <c r="G109" s="11">
        <v>16</v>
      </c>
      <c r="H109" s="11">
        <v>64</v>
      </c>
    </row>
    <row r="110" spans="1:8" ht="22.35" customHeight="1">
      <c r="A110" s="1" t="s">
        <v>333</v>
      </c>
      <c r="B110" s="2" t="s">
        <v>334</v>
      </c>
      <c r="C110" s="7" t="s">
        <v>335</v>
      </c>
      <c r="D110" s="3" t="s">
        <v>17</v>
      </c>
      <c r="E110" s="2" t="s">
        <v>11</v>
      </c>
      <c r="F110" s="11">
        <v>4</v>
      </c>
      <c r="G110" s="11">
        <v>15</v>
      </c>
      <c r="H110" s="11">
        <v>60</v>
      </c>
    </row>
    <row r="111" spans="1:8" ht="22.35" customHeight="1">
      <c r="A111" s="1" t="s">
        <v>336</v>
      </c>
      <c r="B111" s="2" t="s">
        <v>337</v>
      </c>
      <c r="C111" s="7" t="s">
        <v>338</v>
      </c>
      <c r="D111" s="3" t="s">
        <v>17</v>
      </c>
      <c r="E111" s="2" t="s">
        <v>11</v>
      </c>
      <c r="F111" s="11">
        <v>4</v>
      </c>
      <c r="G111" s="11">
        <v>23</v>
      </c>
      <c r="H111" s="11">
        <v>92</v>
      </c>
    </row>
    <row r="112" spans="1:8" ht="22.35" customHeight="1">
      <c r="A112" s="1" t="s">
        <v>339</v>
      </c>
      <c r="B112" s="2" t="s">
        <v>340</v>
      </c>
      <c r="C112" s="7" t="s">
        <v>341</v>
      </c>
      <c r="D112" s="3" t="s">
        <v>17</v>
      </c>
      <c r="E112" s="2" t="s">
        <v>11</v>
      </c>
      <c r="F112" s="11">
        <v>2</v>
      </c>
      <c r="G112" s="11">
        <v>25</v>
      </c>
      <c r="H112" s="11">
        <v>50</v>
      </c>
    </row>
    <row r="113" spans="1:8" ht="22.35" customHeight="1">
      <c r="A113" s="1" t="s">
        <v>342</v>
      </c>
      <c r="B113" s="2" t="s">
        <v>343</v>
      </c>
      <c r="C113" s="7" t="s">
        <v>344</v>
      </c>
      <c r="D113" s="3" t="s">
        <v>17</v>
      </c>
      <c r="E113" s="2" t="s">
        <v>11</v>
      </c>
      <c r="F113" s="11">
        <v>8</v>
      </c>
      <c r="G113" s="11">
        <v>27</v>
      </c>
      <c r="H113" s="11">
        <v>216</v>
      </c>
    </row>
    <row r="114" spans="1:8" ht="22.35" customHeight="1">
      <c r="A114" s="1" t="s">
        <v>345</v>
      </c>
      <c r="B114" s="2" t="s">
        <v>346</v>
      </c>
      <c r="C114" s="7" t="s">
        <v>347</v>
      </c>
      <c r="D114" s="3" t="s">
        <v>17</v>
      </c>
      <c r="E114" s="2" t="s">
        <v>11</v>
      </c>
      <c r="F114" s="11">
        <v>8</v>
      </c>
      <c r="G114" s="11">
        <v>12</v>
      </c>
      <c r="H114" s="11">
        <v>96</v>
      </c>
    </row>
    <row r="115" spans="1:8" ht="22.35" customHeight="1">
      <c r="A115" s="1" t="s">
        <v>348</v>
      </c>
      <c r="B115" s="2" t="s">
        <v>349</v>
      </c>
      <c r="C115" s="7" t="s">
        <v>350</v>
      </c>
      <c r="D115" s="3" t="s">
        <v>17</v>
      </c>
      <c r="E115" s="2" t="s">
        <v>50</v>
      </c>
      <c r="F115" s="11">
        <v>2</v>
      </c>
      <c r="G115" s="11">
        <v>62</v>
      </c>
      <c r="H115" s="11">
        <v>124</v>
      </c>
    </row>
    <row r="116" spans="1:8" ht="22.35" customHeight="1">
      <c r="A116" s="1" t="s">
        <v>351</v>
      </c>
      <c r="B116" s="2" t="s">
        <v>352</v>
      </c>
      <c r="C116" s="7" t="s">
        <v>353</v>
      </c>
      <c r="D116" s="3" t="s">
        <v>17</v>
      </c>
      <c r="E116" s="2" t="s">
        <v>11</v>
      </c>
      <c r="F116" s="11">
        <v>8</v>
      </c>
      <c r="G116" s="11">
        <v>3</v>
      </c>
      <c r="H116" s="11">
        <v>24</v>
      </c>
    </row>
    <row r="117" spans="1:8" ht="22.35" customHeight="1">
      <c r="A117" s="1" t="s">
        <v>354</v>
      </c>
      <c r="B117" s="2" t="s">
        <v>355</v>
      </c>
      <c r="C117" s="7" t="s">
        <v>356</v>
      </c>
      <c r="D117" s="3" t="s">
        <v>17</v>
      </c>
      <c r="E117" s="2" t="s">
        <v>11</v>
      </c>
      <c r="F117" s="11">
        <v>1</v>
      </c>
      <c r="G117" s="11">
        <v>10</v>
      </c>
      <c r="H117" s="11">
        <v>10</v>
      </c>
    </row>
    <row r="118" spans="1:8" ht="22.35" customHeight="1">
      <c r="A118" s="1" t="s">
        <v>357</v>
      </c>
      <c r="B118" s="2" t="s">
        <v>358</v>
      </c>
      <c r="C118" s="7" t="s">
        <v>359</v>
      </c>
      <c r="D118" s="3" t="s">
        <v>17</v>
      </c>
      <c r="E118" s="2" t="s">
        <v>11</v>
      </c>
      <c r="F118" s="11">
        <v>2</v>
      </c>
      <c r="G118" s="11">
        <v>28</v>
      </c>
      <c r="H118" s="11">
        <v>56</v>
      </c>
    </row>
    <row r="119" spans="1:8" ht="22.35" customHeight="1">
      <c r="A119" s="1" t="s">
        <v>360</v>
      </c>
      <c r="B119" s="2" t="s">
        <v>361</v>
      </c>
      <c r="C119" s="7" t="s">
        <v>362</v>
      </c>
      <c r="D119" s="3" t="s">
        <v>17</v>
      </c>
      <c r="E119" s="2" t="s">
        <v>11</v>
      </c>
      <c r="F119" s="11">
        <v>3</v>
      </c>
      <c r="G119" s="11">
        <v>20</v>
      </c>
      <c r="H119" s="11">
        <v>60</v>
      </c>
    </row>
    <row r="120" spans="1:8" ht="22.35" customHeight="1">
      <c r="A120" s="1" t="s">
        <v>363</v>
      </c>
      <c r="B120" s="2" t="s">
        <v>364</v>
      </c>
      <c r="C120" s="7" t="s">
        <v>365</v>
      </c>
      <c r="D120" s="3" t="s">
        <v>17</v>
      </c>
      <c r="E120" s="2" t="s">
        <v>11</v>
      </c>
      <c r="F120" s="11">
        <v>1</v>
      </c>
      <c r="G120" s="11">
        <v>250</v>
      </c>
      <c r="H120" s="11">
        <v>250</v>
      </c>
    </row>
    <row r="121" spans="1:8" ht="22.35" customHeight="1">
      <c r="A121" s="1" t="s">
        <v>366</v>
      </c>
      <c r="B121" s="2" t="s">
        <v>367</v>
      </c>
      <c r="C121" s="7" t="s">
        <v>368</v>
      </c>
      <c r="D121" s="3" t="s">
        <v>17</v>
      </c>
      <c r="E121" s="2" t="s">
        <v>11</v>
      </c>
      <c r="F121" s="11">
        <v>4</v>
      </c>
      <c r="G121" s="11">
        <v>15</v>
      </c>
      <c r="H121" s="11">
        <v>60</v>
      </c>
    </row>
    <row r="122" spans="1:8" ht="22.35" customHeight="1">
      <c r="A122" s="1" t="s">
        <v>369</v>
      </c>
      <c r="B122" s="2" t="s">
        <v>370</v>
      </c>
      <c r="C122" s="7" t="s">
        <v>371</v>
      </c>
      <c r="D122" s="3" t="s">
        <v>17</v>
      </c>
      <c r="E122" s="2" t="s">
        <v>11</v>
      </c>
      <c r="F122" s="11">
        <v>8</v>
      </c>
      <c r="G122" s="11">
        <v>11</v>
      </c>
      <c r="H122" s="11">
        <v>88</v>
      </c>
    </row>
    <row r="123" spans="1:8" ht="22.35" customHeight="1">
      <c r="A123" s="1" t="s">
        <v>372</v>
      </c>
      <c r="B123" s="2" t="s">
        <v>373</v>
      </c>
      <c r="C123" s="7" t="s">
        <v>374</v>
      </c>
      <c r="D123" s="3" t="s">
        <v>17</v>
      </c>
      <c r="E123" s="2" t="s">
        <v>11</v>
      </c>
      <c r="F123" s="11">
        <v>1</v>
      </c>
      <c r="G123" s="11">
        <v>55</v>
      </c>
      <c r="H123" s="11">
        <v>55</v>
      </c>
    </row>
    <row r="124" spans="1:8" ht="32.25" customHeight="1">
      <c r="A124" s="1" t="s">
        <v>375</v>
      </c>
      <c r="B124" s="2" t="s">
        <v>376</v>
      </c>
      <c r="C124" s="7" t="s">
        <v>377</v>
      </c>
      <c r="D124" s="3" t="s">
        <v>17</v>
      </c>
      <c r="E124" s="8" t="s">
        <v>11</v>
      </c>
      <c r="F124" s="9">
        <v>1</v>
      </c>
      <c r="G124" s="9">
        <v>20</v>
      </c>
      <c r="H124" s="9">
        <v>20</v>
      </c>
    </row>
    <row r="125" spans="1:8" ht="22.35" customHeight="1">
      <c r="A125" s="1" t="s">
        <v>378</v>
      </c>
      <c r="B125" s="2" t="s">
        <v>379</v>
      </c>
      <c r="C125" s="7" t="s">
        <v>380</v>
      </c>
      <c r="D125" s="3" t="s">
        <v>17</v>
      </c>
      <c r="E125" s="2" t="s">
        <v>11</v>
      </c>
      <c r="F125" s="11">
        <v>1</v>
      </c>
      <c r="G125" s="11">
        <v>90</v>
      </c>
      <c r="H125" s="11">
        <v>90</v>
      </c>
    </row>
    <row r="126" spans="1:8" ht="22.35" customHeight="1">
      <c r="A126" s="1" t="s">
        <v>381</v>
      </c>
      <c r="B126" s="2" t="s">
        <v>382</v>
      </c>
      <c r="C126" s="7" t="s">
        <v>383</v>
      </c>
      <c r="D126" s="3" t="s">
        <v>17</v>
      </c>
      <c r="E126" s="2" t="s">
        <v>11</v>
      </c>
      <c r="F126" s="11">
        <v>2</v>
      </c>
      <c r="G126" s="11">
        <v>36</v>
      </c>
      <c r="H126" s="11">
        <v>72</v>
      </c>
    </row>
    <row r="127" spans="1:8" ht="22.35" customHeight="1">
      <c r="A127" s="1" t="s">
        <v>384</v>
      </c>
      <c r="B127" s="2" t="s">
        <v>385</v>
      </c>
      <c r="C127" s="7" t="s">
        <v>386</v>
      </c>
      <c r="D127" s="3" t="s">
        <v>17</v>
      </c>
      <c r="E127" s="2" t="s">
        <v>11</v>
      </c>
      <c r="F127" s="11">
        <v>2</v>
      </c>
      <c r="G127" s="11">
        <v>25</v>
      </c>
      <c r="H127" s="11">
        <v>50</v>
      </c>
    </row>
    <row r="128" spans="1:8" ht="12.2" customHeight="1">
      <c r="A128" s="1" t="s">
        <v>387</v>
      </c>
      <c r="B128" s="2" t="s">
        <v>388</v>
      </c>
      <c r="C128" s="7" t="s">
        <v>389</v>
      </c>
      <c r="D128" s="3" t="s">
        <v>17</v>
      </c>
      <c r="E128" s="2" t="s">
        <v>11</v>
      </c>
      <c r="F128" s="11">
        <v>4</v>
      </c>
      <c r="G128" s="11">
        <v>17</v>
      </c>
      <c r="H128" s="11">
        <v>68</v>
      </c>
    </row>
    <row r="129" spans="1:8" ht="52.35" customHeight="1">
      <c r="A129" s="1" t="s">
        <v>390</v>
      </c>
      <c r="B129" s="2" t="s">
        <v>391</v>
      </c>
      <c r="C129" s="7" t="s">
        <v>392</v>
      </c>
      <c r="D129" s="3" t="s">
        <v>17</v>
      </c>
      <c r="E129" s="8" t="s">
        <v>50</v>
      </c>
      <c r="F129" s="9">
        <v>1</v>
      </c>
      <c r="G129" s="10">
        <v>1600</v>
      </c>
      <c r="H129" s="10">
        <v>1600</v>
      </c>
    </row>
    <row r="130" spans="1:8" ht="22.35" customHeight="1">
      <c r="A130" s="1" t="s">
        <v>393</v>
      </c>
      <c r="B130" s="2" t="s">
        <v>394</v>
      </c>
      <c r="C130" s="7" t="s">
        <v>395</v>
      </c>
      <c r="D130" s="3" t="s">
        <v>17</v>
      </c>
      <c r="E130" s="2" t="s">
        <v>11</v>
      </c>
      <c r="F130" s="11">
        <v>3</v>
      </c>
      <c r="G130" s="11">
        <v>8</v>
      </c>
      <c r="H130" s="11">
        <v>24</v>
      </c>
    </row>
    <row r="131" spans="1:8" ht="42.2" customHeight="1">
      <c r="A131" s="1" t="s">
        <v>396</v>
      </c>
      <c r="B131" s="2" t="s">
        <v>397</v>
      </c>
      <c r="C131" s="7" t="s">
        <v>398</v>
      </c>
      <c r="D131" s="3" t="s">
        <v>17</v>
      </c>
      <c r="E131" s="8" t="s">
        <v>11</v>
      </c>
      <c r="F131" s="9">
        <v>2</v>
      </c>
      <c r="G131" s="9">
        <v>493</v>
      </c>
      <c r="H131" s="9">
        <v>986</v>
      </c>
    </row>
    <row r="132" spans="1:8" ht="32.25" customHeight="1">
      <c r="A132" s="1" t="s">
        <v>399</v>
      </c>
      <c r="B132" s="2" t="s">
        <v>400</v>
      </c>
      <c r="C132" s="7" t="s">
        <v>401</v>
      </c>
      <c r="D132" s="3" t="s">
        <v>17</v>
      </c>
      <c r="E132" s="8" t="s">
        <v>50</v>
      </c>
      <c r="F132" s="9">
        <v>1</v>
      </c>
      <c r="G132" s="9">
        <v>270</v>
      </c>
      <c r="H132" s="9">
        <v>270</v>
      </c>
    </row>
    <row r="133" spans="1:8" ht="32.25" customHeight="1">
      <c r="A133" s="1" t="s">
        <v>402</v>
      </c>
      <c r="B133" s="2" t="s">
        <v>403</v>
      </c>
      <c r="C133" s="7" t="s">
        <v>404</v>
      </c>
      <c r="D133" s="3" t="s">
        <v>17</v>
      </c>
      <c r="E133" s="8" t="s">
        <v>11</v>
      </c>
      <c r="F133" s="9">
        <v>1</v>
      </c>
      <c r="G133" s="9">
        <v>210</v>
      </c>
      <c r="H133" s="9">
        <v>210</v>
      </c>
    </row>
    <row r="134" spans="1:8" ht="32.25" customHeight="1">
      <c r="A134" s="1" t="s">
        <v>405</v>
      </c>
      <c r="B134" s="2" t="s">
        <v>406</v>
      </c>
      <c r="C134" s="7" t="s">
        <v>407</v>
      </c>
      <c r="D134" s="3" t="s">
        <v>17</v>
      </c>
      <c r="E134" s="8" t="s">
        <v>11</v>
      </c>
      <c r="F134" s="9">
        <v>1</v>
      </c>
      <c r="G134" s="9">
        <v>286</v>
      </c>
      <c r="H134" s="9">
        <v>286</v>
      </c>
    </row>
    <row r="135" spans="1:8" ht="32.25" customHeight="1">
      <c r="A135" s="1" t="s">
        <v>408</v>
      </c>
      <c r="B135" s="2" t="s">
        <v>409</v>
      </c>
      <c r="C135" s="7" t="s">
        <v>410</v>
      </c>
      <c r="D135" s="3" t="s">
        <v>17</v>
      </c>
      <c r="E135" s="8" t="s">
        <v>11</v>
      </c>
      <c r="F135" s="9">
        <v>1</v>
      </c>
      <c r="G135" s="9">
        <v>150</v>
      </c>
      <c r="H135" s="9">
        <v>150</v>
      </c>
    </row>
    <row r="136" spans="1:8" ht="22.35" customHeight="1">
      <c r="A136" s="1" t="s">
        <v>411</v>
      </c>
      <c r="B136" s="2" t="s">
        <v>412</v>
      </c>
      <c r="C136" s="7" t="s">
        <v>413</v>
      </c>
      <c r="D136" s="3" t="s">
        <v>17</v>
      </c>
      <c r="E136" s="2" t="s">
        <v>11</v>
      </c>
      <c r="F136" s="11">
        <v>5</v>
      </c>
      <c r="G136" s="11">
        <v>6</v>
      </c>
      <c r="H136" s="11">
        <v>30</v>
      </c>
    </row>
    <row r="137" spans="1:8" ht="42.2" customHeight="1">
      <c r="A137" s="1" t="s">
        <v>414</v>
      </c>
      <c r="B137" s="2" t="s">
        <v>415</v>
      </c>
      <c r="C137" s="7" t="s">
        <v>416</v>
      </c>
      <c r="D137" s="3" t="s">
        <v>17</v>
      </c>
      <c r="E137" s="8" t="s">
        <v>50</v>
      </c>
      <c r="F137" s="9">
        <v>1</v>
      </c>
      <c r="G137" s="9">
        <v>400</v>
      </c>
      <c r="H137" s="9">
        <v>400</v>
      </c>
    </row>
    <row r="138" spans="1:8" ht="22.35" customHeight="1">
      <c r="A138" s="1" t="s">
        <v>417</v>
      </c>
      <c r="B138" s="2" t="s">
        <v>418</v>
      </c>
      <c r="C138" s="7" t="s">
        <v>419</v>
      </c>
      <c r="D138" s="3" t="s">
        <v>17</v>
      </c>
      <c r="E138" s="2" t="s">
        <v>11</v>
      </c>
      <c r="F138" s="11">
        <v>2</v>
      </c>
      <c r="G138" s="11">
        <v>11</v>
      </c>
      <c r="H138" s="11">
        <v>22</v>
      </c>
    </row>
    <row r="139" spans="1:8" ht="22.35" customHeight="1">
      <c r="A139" s="1" t="s">
        <v>420</v>
      </c>
      <c r="B139" s="2" t="s">
        <v>421</v>
      </c>
      <c r="C139" s="7" t="s">
        <v>422</v>
      </c>
      <c r="D139" s="3" t="s">
        <v>17</v>
      </c>
      <c r="E139" s="2" t="s">
        <v>11</v>
      </c>
      <c r="F139" s="11">
        <v>1</v>
      </c>
      <c r="G139" s="11">
        <v>370</v>
      </c>
      <c r="H139" s="11">
        <v>370</v>
      </c>
    </row>
    <row r="140" spans="1:8" ht="22.35" customHeight="1">
      <c r="A140" s="1" t="s">
        <v>423</v>
      </c>
      <c r="B140" s="2" t="s">
        <v>424</v>
      </c>
      <c r="C140" s="7" t="s">
        <v>425</v>
      </c>
      <c r="D140" s="3" t="s">
        <v>17</v>
      </c>
      <c r="E140" s="2" t="s">
        <v>11</v>
      </c>
      <c r="F140" s="11">
        <v>3</v>
      </c>
      <c r="G140" s="11">
        <v>5</v>
      </c>
      <c r="H140" s="11">
        <v>15</v>
      </c>
    </row>
    <row r="141" spans="1:8" ht="22.35" customHeight="1">
      <c r="A141" s="1" t="s">
        <v>426</v>
      </c>
      <c r="B141" s="2" t="s">
        <v>427</v>
      </c>
      <c r="C141" s="7" t="s">
        <v>428</v>
      </c>
      <c r="D141" s="3" t="s">
        <v>17</v>
      </c>
      <c r="E141" s="2" t="s">
        <v>11</v>
      </c>
      <c r="F141" s="11">
        <v>1</v>
      </c>
      <c r="G141" s="11">
        <v>90</v>
      </c>
      <c r="H141" s="11">
        <v>90</v>
      </c>
    </row>
    <row r="142" spans="1:8" ht="32.25" customHeight="1">
      <c r="A142" s="1" t="s">
        <v>429</v>
      </c>
      <c r="B142" s="2" t="s">
        <v>430</v>
      </c>
      <c r="C142" s="7" t="s">
        <v>431</v>
      </c>
      <c r="D142" s="3" t="s">
        <v>17</v>
      </c>
      <c r="E142" s="8" t="s">
        <v>11</v>
      </c>
      <c r="F142" s="9">
        <v>4</v>
      </c>
      <c r="G142" s="9">
        <v>525</v>
      </c>
      <c r="H142" s="10">
        <v>2100</v>
      </c>
    </row>
    <row r="143" spans="1:8" ht="22.35" customHeight="1">
      <c r="A143" s="1" t="s">
        <v>432</v>
      </c>
      <c r="B143" s="2" t="s">
        <v>433</v>
      </c>
      <c r="C143" s="7" t="s">
        <v>434</v>
      </c>
      <c r="D143" s="3" t="s">
        <v>17</v>
      </c>
      <c r="E143" s="2" t="s">
        <v>11</v>
      </c>
      <c r="F143" s="11">
        <v>1</v>
      </c>
      <c r="G143" s="11">
        <v>950</v>
      </c>
      <c r="H143" s="11">
        <v>950</v>
      </c>
    </row>
    <row r="144" spans="1:8" ht="22.35" customHeight="1">
      <c r="A144" s="1" t="s">
        <v>435</v>
      </c>
      <c r="B144" s="2" t="s">
        <v>436</v>
      </c>
      <c r="C144" s="7" t="s">
        <v>437</v>
      </c>
      <c r="D144" s="3" t="s">
        <v>17</v>
      </c>
      <c r="E144" s="2" t="s">
        <v>11</v>
      </c>
      <c r="F144" s="11">
        <v>2</v>
      </c>
      <c r="G144" s="11">
        <v>35</v>
      </c>
      <c r="H144" s="11">
        <v>70</v>
      </c>
    </row>
    <row r="145" spans="1:8" ht="22.35" customHeight="1">
      <c r="A145" s="1" t="s">
        <v>438</v>
      </c>
      <c r="B145" s="2" t="s">
        <v>439</v>
      </c>
      <c r="C145" s="7" t="s">
        <v>440</v>
      </c>
      <c r="D145" s="3" t="s">
        <v>17</v>
      </c>
      <c r="E145" s="2" t="s">
        <v>11</v>
      </c>
      <c r="F145" s="11">
        <v>2</v>
      </c>
      <c r="G145" s="11">
        <v>28</v>
      </c>
      <c r="H145" s="11">
        <v>56</v>
      </c>
    </row>
    <row r="146" spans="1:8" ht="22.35" customHeight="1">
      <c r="A146" s="1" t="s">
        <v>441</v>
      </c>
      <c r="B146" s="2" t="s">
        <v>442</v>
      </c>
      <c r="C146" s="7" t="s">
        <v>443</v>
      </c>
      <c r="D146" s="3" t="s">
        <v>17</v>
      </c>
      <c r="E146" s="2" t="s">
        <v>11</v>
      </c>
      <c r="F146" s="11">
        <v>1</v>
      </c>
      <c r="G146" s="11">
        <v>860</v>
      </c>
      <c r="H146" s="11">
        <v>860</v>
      </c>
    </row>
    <row r="147" spans="1:8" ht="22.35" customHeight="1">
      <c r="A147" s="1" t="s">
        <v>444</v>
      </c>
      <c r="B147" s="2" t="s">
        <v>445</v>
      </c>
      <c r="C147" s="7" t="s">
        <v>446</v>
      </c>
      <c r="D147" s="3" t="s">
        <v>17</v>
      </c>
      <c r="E147" s="2" t="s">
        <v>11</v>
      </c>
      <c r="F147" s="11">
        <v>1</v>
      </c>
      <c r="G147" s="11">
        <v>573</v>
      </c>
      <c r="H147" s="11">
        <v>573</v>
      </c>
    </row>
    <row r="148" spans="1:8" ht="22.35" customHeight="1">
      <c r="A148" s="1" t="s">
        <v>447</v>
      </c>
      <c r="B148" s="2" t="s">
        <v>448</v>
      </c>
      <c r="C148" s="7" t="s">
        <v>449</v>
      </c>
      <c r="D148" s="3" t="s">
        <v>17</v>
      </c>
      <c r="E148" s="2" t="s">
        <v>11</v>
      </c>
      <c r="F148" s="11">
        <v>1</v>
      </c>
      <c r="G148" s="11">
        <v>174</v>
      </c>
      <c r="H148" s="11">
        <v>174</v>
      </c>
    </row>
    <row r="149" spans="1:8" ht="72.2" customHeight="1">
      <c r="A149" s="1" t="s">
        <v>450</v>
      </c>
      <c r="B149" s="2" t="s">
        <v>451</v>
      </c>
      <c r="C149" s="7" t="s">
        <v>452</v>
      </c>
      <c r="D149" s="3" t="s">
        <v>17</v>
      </c>
      <c r="E149" s="8" t="s">
        <v>11</v>
      </c>
      <c r="F149" s="9">
        <v>1</v>
      </c>
      <c r="G149" s="10">
        <v>1322</v>
      </c>
      <c r="H149" s="10">
        <v>1322</v>
      </c>
    </row>
    <row r="150" spans="1:8" ht="22.35" customHeight="1">
      <c r="A150" s="1" t="s">
        <v>453</v>
      </c>
      <c r="B150" s="2" t="s">
        <v>454</v>
      </c>
      <c r="C150" s="7" t="s">
        <v>455</v>
      </c>
      <c r="D150" s="3" t="s">
        <v>17</v>
      </c>
      <c r="E150" s="2" t="s">
        <v>11</v>
      </c>
      <c r="F150" s="11">
        <v>1</v>
      </c>
      <c r="G150" s="11">
        <v>376</v>
      </c>
      <c r="H150" s="11">
        <v>376</v>
      </c>
    </row>
    <row r="151" spans="1:8" ht="32.25" customHeight="1">
      <c r="A151" s="1" t="s">
        <v>456</v>
      </c>
      <c r="B151" s="2" t="s">
        <v>457</v>
      </c>
      <c r="C151" s="7" t="s">
        <v>458</v>
      </c>
      <c r="D151" s="3" t="s">
        <v>17</v>
      </c>
      <c r="E151" s="8" t="s">
        <v>11</v>
      </c>
      <c r="F151" s="9">
        <v>1</v>
      </c>
      <c r="G151" s="9">
        <v>200</v>
      </c>
      <c r="H151" s="9">
        <v>200</v>
      </c>
    </row>
    <row r="152" spans="1:8" ht="32.25" customHeight="1">
      <c r="A152" s="1" t="s">
        <v>459</v>
      </c>
      <c r="B152" s="2" t="s">
        <v>460</v>
      </c>
      <c r="C152" s="7" t="s">
        <v>461</v>
      </c>
      <c r="D152" s="3" t="s">
        <v>17</v>
      </c>
      <c r="E152" s="8" t="s">
        <v>11</v>
      </c>
      <c r="F152" s="9">
        <v>1</v>
      </c>
      <c r="G152" s="9">
        <v>340</v>
      </c>
      <c r="H152" s="9">
        <v>340</v>
      </c>
    </row>
    <row r="153" spans="1:8" ht="72.2" customHeight="1">
      <c r="A153" s="1" t="s">
        <v>462</v>
      </c>
      <c r="B153" s="2" t="s">
        <v>463</v>
      </c>
      <c r="C153" s="7" t="s">
        <v>464</v>
      </c>
      <c r="D153" s="3" t="s">
        <v>17</v>
      </c>
      <c r="E153" s="8" t="s">
        <v>50</v>
      </c>
      <c r="F153" s="9">
        <v>1</v>
      </c>
      <c r="G153" s="9">
        <v>336</v>
      </c>
      <c r="H153" s="9">
        <v>336</v>
      </c>
    </row>
    <row r="154" spans="1:8" ht="32.25" customHeight="1">
      <c r="A154" s="1" t="s">
        <v>465</v>
      </c>
      <c r="B154" s="2" t="s">
        <v>466</v>
      </c>
      <c r="C154" s="7" t="s">
        <v>467</v>
      </c>
      <c r="D154" s="3" t="s">
        <v>17</v>
      </c>
      <c r="E154" s="8" t="s">
        <v>11</v>
      </c>
      <c r="F154" s="9">
        <v>1</v>
      </c>
      <c r="G154" s="9">
        <v>472</v>
      </c>
      <c r="H154" s="9">
        <v>472</v>
      </c>
    </row>
    <row r="155" spans="1:8" ht="22.35" customHeight="1">
      <c r="A155" s="1" t="s">
        <v>468</v>
      </c>
      <c r="B155" s="2" t="s">
        <v>469</v>
      </c>
      <c r="C155" s="7" t="s">
        <v>470</v>
      </c>
      <c r="D155" s="3" t="s">
        <v>17</v>
      </c>
      <c r="E155" s="2" t="s">
        <v>11</v>
      </c>
      <c r="F155" s="11">
        <v>1</v>
      </c>
      <c r="G155" s="11">
        <v>814</v>
      </c>
      <c r="H155" s="11">
        <v>814</v>
      </c>
    </row>
    <row r="156" spans="1:8" ht="22.35" customHeight="1">
      <c r="A156" s="1" t="s">
        <v>471</v>
      </c>
      <c r="B156" s="2" t="s">
        <v>472</v>
      </c>
      <c r="C156" s="7" t="s">
        <v>473</v>
      </c>
      <c r="D156" s="3" t="s">
        <v>17</v>
      </c>
      <c r="E156" s="2" t="s">
        <v>11</v>
      </c>
      <c r="F156" s="11">
        <v>1</v>
      </c>
      <c r="G156" s="11">
        <v>178</v>
      </c>
      <c r="H156" s="11">
        <v>178</v>
      </c>
    </row>
    <row r="157" spans="1:8" ht="22.35" customHeight="1">
      <c r="A157" s="1" t="s">
        <v>474</v>
      </c>
      <c r="B157" s="2" t="s">
        <v>475</v>
      </c>
      <c r="C157" s="7" t="s">
        <v>476</v>
      </c>
      <c r="D157" s="3" t="s">
        <v>17</v>
      </c>
      <c r="E157" s="2" t="s">
        <v>11</v>
      </c>
      <c r="F157" s="11">
        <v>1</v>
      </c>
      <c r="G157" s="11">
        <v>491</v>
      </c>
      <c r="H157" s="11">
        <v>491</v>
      </c>
    </row>
    <row r="158" spans="1:8" ht="22.35" customHeight="1">
      <c r="A158" s="1" t="s">
        <v>477</v>
      </c>
      <c r="B158" s="2" t="s">
        <v>478</v>
      </c>
      <c r="C158" s="7" t="s">
        <v>479</v>
      </c>
      <c r="D158" s="3" t="s">
        <v>17</v>
      </c>
      <c r="E158" s="2" t="s">
        <v>11</v>
      </c>
      <c r="F158" s="11">
        <v>1</v>
      </c>
      <c r="G158" s="11">
        <v>203</v>
      </c>
      <c r="H158" s="11">
        <v>203</v>
      </c>
    </row>
    <row r="159" spans="1:8" ht="42.2" customHeight="1">
      <c r="A159" s="1" t="s">
        <v>480</v>
      </c>
      <c r="B159" s="2" t="s">
        <v>481</v>
      </c>
      <c r="C159" s="7" t="s">
        <v>482</v>
      </c>
      <c r="D159" s="3" t="s">
        <v>17</v>
      </c>
      <c r="E159" s="8" t="s">
        <v>11</v>
      </c>
      <c r="F159" s="9">
        <v>1</v>
      </c>
      <c r="G159" s="9">
        <v>245</v>
      </c>
      <c r="H159" s="9">
        <v>245</v>
      </c>
    </row>
    <row r="160" spans="1:8" ht="22.35" customHeight="1">
      <c r="A160" s="1" t="s">
        <v>483</v>
      </c>
      <c r="B160" s="2" t="s">
        <v>484</v>
      </c>
      <c r="C160" s="7" t="s">
        <v>485</v>
      </c>
      <c r="D160" s="3" t="s">
        <v>17</v>
      </c>
      <c r="E160" s="2" t="s">
        <v>11</v>
      </c>
      <c r="F160" s="11">
        <v>1</v>
      </c>
      <c r="G160" s="11">
        <v>134</v>
      </c>
      <c r="H160" s="11">
        <v>134</v>
      </c>
    </row>
    <row r="161" spans="1:8" ht="22.35" customHeight="1">
      <c r="A161" s="1" t="s">
        <v>486</v>
      </c>
      <c r="B161" s="2" t="s">
        <v>487</v>
      </c>
      <c r="C161" s="7" t="s">
        <v>488</v>
      </c>
      <c r="D161" s="3" t="s">
        <v>17</v>
      </c>
      <c r="E161" s="2" t="s">
        <v>11</v>
      </c>
      <c r="F161" s="11">
        <v>1</v>
      </c>
      <c r="G161" s="11">
        <v>225</v>
      </c>
      <c r="H161" s="11">
        <v>225</v>
      </c>
    </row>
    <row r="162" spans="1:8" ht="22.35" customHeight="1">
      <c r="A162" s="1" t="s">
        <v>489</v>
      </c>
      <c r="B162" s="2" t="s">
        <v>490</v>
      </c>
      <c r="C162" s="7" t="s">
        <v>491</v>
      </c>
      <c r="D162" s="3" t="s">
        <v>17</v>
      </c>
      <c r="E162" s="2" t="s">
        <v>11</v>
      </c>
      <c r="F162" s="11">
        <v>1</v>
      </c>
      <c r="G162" s="11">
        <v>225</v>
      </c>
      <c r="H162" s="11">
        <v>225</v>
      </c>
    </row>
    <row r="163" spans="1:8" ht="22.35" customHeight="1">
      <c r="A163" s="1" t="s">
        <v>492</v>
      </c>
      <c r="B163" s="2" t="s">
        <v>493</v>
      </c>
      <c r="C163" s="7" t="s">
        <v>494</v>
      </c>
      <c r="D163" s="3" t="s">
        <v>17</v>
      </c>
      <c r="E163" s="2" t="s">
        <v>11</v>
      </c>
      <c r="F163" s="11">
        <v>1</v>
      </c>
      <c r="G163" s="11">
        <v>68</v>
      </c>
      <c r="H163" s="11">
        <v>68</v>
      </c>
    </row>
    <row r="164" spans="1:8" ht="22.35" customHeight="1">
      <c r="A164" s="1" t="s">
        <v>495</v>
      </c>
      <c r="B164" s="2" t="s">
        <v>496</v>
      </c>
      <c r="C164" s="7" t="s">
        <v>497</v>
      </c>
      <c r="D164" s="3" t="s">
        <v>17</v>
      </c>
      <c r="E164" s="2" t="s">
        <v>11</v>
      </c>
      <c r="F164" s="11">
        <v>8</v>
      </c>
      <c r="G164" s="11">
        <v>47</v>
      </c>
      <c r="H164" s="11">
        <v>376</v>
      </c>
    </row>
    <row r="165" spans="1:8" ht="22.35" customHeight="1">
      <c r="A165" s="1" t="s">
        <v>498</v>
      </c>
      <c r="B165" s="2" t="s">
        <v>499</v>
      </c>
      <c r="C165" s="7" t="s">
        <v>500</v>
      </c>
      <c r="D165" s="3" t="s">
        <v>17</v>
      </c>
      <c r="E165" s="2" t="s">
        <v>11</v>
      </c>
      <c r="F165" s="11">
        <v>1</v>
      </c>
      <c r="G165" s="11">
        <v>398</v>
      </c>
      <c r="H165" s="11">
        <v>398</v>
      </c>
    </row>
    <row r="166" spans="1:8" ht="32.25" customHeight="1">
      <c r="A166" s="1" t="s">
        <v>501</v>
      </c>
      <c r="B166" s="2" t="s">
        <v>502</v>
      </c>
      <c r="C166" s="7" t="s">
        <v>503</v>
      </c>
      <c r="D166" s="3" t="s">
        <v>17</v>
      </c>
      <c r="E166" s="8" t="s">
        <v>11</v>
      </c>
      <c r="F166" s="9">
        <v>1</v>
      </c>
      <c r="G166" s="9">
        <v>384</v>
      </c>
      <c r="H166" s="9">
        <v>384</v>
      </c>
    </row>
    <row r="167" spans="1:8" ht="22.35" customHeight="1">
      <c r="A167" s="1" t="s">
        <v>504</v>
      </c>
      <c r="B167" s="2" t="s">
        <v>505</v>
      </c>
      <c r="C167" s="7" t="s">
        <v>506</v>
      </c>
      <c r="D167" s="3" t="s">
        <v>17</v>
      </c>
      <c r="E167" s="2" t="s">
        <v>11</v>
      </c>
      <c r="F167" s="11">
        <v>1</v>
      </c>
      <c r="G167" s="11">
        <v>375</v>
      </c>
      <c r="H167" s="11">
        <v>375</v>
      </c>
    </row>
    <row r="168" spans="1:8" ht="12.2" customHeight="1">
      <c r="A168" s="1" t="s">
        <v>507</v>
      </c>
      <c r="B168" s="2" t="s">
        <v>508</v>
      </c>
      <c r="C168" s="7" t="s">
        <v>509</v>
      </c>
      <c r="D168" s="3" t="s">
        <v>17</v>
      </c>
      <c r="E168" s="2" t="s">
        <v>11</v>
      </c>
      <c r="F168" s="11">
        <v>8</v>
      </c>
      <c r="G168" s="11">
        <v>35</v>
      </c>
      <c r="H168" s="11">
        <v>280</v>
      </c>
    </row>
    <row r="169" spans="1:8" ht="22.35" customHeight="1">
      <c r="A169" s="1" t="s">
        <v>510</v>
      </c>
      <c r="B169" s="2" t="s">
        <v>511</v>
      </c>
      <c r="C169" s="7" t="s">
        <v>512</v>
      </c>
      <c r="D169" s="3" t="s">
        <v>17</v>
      </c>
      <c r="E169" s="2" t="s">
        <v>11</v>
      </c>
      <c r="F169" s="11">
        <v>1</v>
      </c>
      <c r="G169" s="11">
        <v>79</v>
      </c>
      <c r="H169" s="11">
        <v>79</v>
      </c>
    </row>
    <row r="170" spans="1:8" ht="42.2" customHeight="1">
      <c r="A170" s="1" t="s">
        <v>513</v>
      </c>
      <c r="B170" s="2" t="s">
        <v>514</v>
      </c>
      <c r="C170" s="7" t="s">
        <v>515</v>
      </c>
      <c r="D170" s="3" t="s">
        <v>17</v>
      </c>
      <c r="E170" s="8" t="s">
        <v>11</v>
      </c>
      <c r="F170" s="9">
        <v>1</v>
      </c>
      <c r="G170" s="9">
        <v>560</v>
      </c>
      <c r="H170" s="9">
        <v>560</v>
      </c>
    </row>
    <row r="171" spans="1:8" ht="22.35" customHeight="1">
      <c r="A171" s="1" t="s">
        <v>516</v>
      </c>
      <c r="B171" s="2" t="s">
        <v>517</v>
      </c>
      <c r="C171" s="7" t="s">
        <v>518</v>
      </c>
      <c r="D171" s="3" t="s">
        <v>17</v>
      </c>
      <c r="E171" s="2" t="s">
        <v>11</v>
      </c>
      <c r="F171" s="11">
        <v>1</v>
      </c>
      <c r="G171" s="11">
        <v>40</v>
      </c>
      <c r="H171" s="11">
        <v>40</v>
      </c>
    </row>
    <row r="172" spans="1:8" ht="12.2" customHeight="1">
      <c r="A172" s="1" t="s">
        <v>519</v>
      </c>
      <c r="B172" s="2" t="s">
        <v>520</v>
      </c>
      <c r="C172" s="7" t="s">
        <v>521</v>
      </c>
      <c r="D172" s="3" t="s">
        <v>17</v>
      </c>
      <c r="E172" s="2" t="s">
        <v>11</v>
      </c>
      <c r="F172" s="11">
        <v>1</v>
      </c>
      <c r="G172" s="11">
        <v>34</v>
      </c>
      <c r="H172" s="11">
        <v>34</v>
      </c>
    </row>
    <row r="173" spans="1:8" ht="12.2" customHeight="1">
      <c r="A173" s="1" t="s">
        <v>522</v>
      </c>
      <c r="B173" s="2" t="s">
        <v>523</v>
      </c>
      <c r="C173" s="7" t="s">
        <v>524</v>
      </c>
      <c r="D173" s="3" t="s">
        <v>17</v>
      </c>
      <c r="E173" s="2" t="s">
        <v>11</v>
      </c>
      <c r="F173" s="11">
        <v>4</v>
      </c>
      <c r="G173" s="11">
        <v>158</v>
      </c>
      <c r="H173" s="11">
        <v>632</v>
      </c>
    </row>
    <row r="174" spans="1:8" ht="22.35" customHeight="1">
      <c r="A174" s="1" t="s">
        <v>525</v>
      </c>
      <c r="B174" s="2" t="s">
        <v>526</v>
      </c>
      <c r="C174" s="7" t="s">
        <v>527</v>
      </c>
      <c r="D174" s="3" t="s">
        <v>17</v>
      </c>
      <c r="E174" s="2" t="s">
        <v>11</v>
      </c>
      <c r="F174" s="11">
        <v>1</v>
      </c>
      <c r="G174" s="12">
        <v>1784</v>
      </c>
      <c r="H174" s="12">
        <v>1784</v>
      </c>
    </row>
    <row r="175" spans="1:8" ht="42.2" customHeight="1">
      <c r="A175" s="1" t="s">
        <v>528</v>
      </c>
      <c r="B175" s="2" t="s">
        <v>529</v>
      </c>
      <c r="C175" s="7" t="s">
        <v>530</v>
      </c>
      <c r="D175" s="3" t="s">
        <v>17</v>
      </c>
      <c r="E175" s="8" t="s">
        <v>50</v>
      </c>
      <c r="F175" s="9">
        <v>1</v>
      </c>
      <c r="G175" s="9">
        <v>60</v>
      </c>
      <c r="H175" s="9">
        <v>60</v>
      </c>
    </row>
    <row r="176" spans="1:8" ht="42.2" customHeight="1">
      <c r="A176" s="1" t="s">
        <v>531</v>
      </c>
      <c r="B176" s="2" t="s">
        <v>532</v>
      </c>
      <c r="C176" s="7" t="s">
        <v>533</v>
      </c>
      <c r="D176" s="3" t="s">
        <v>17</v>
      </c>
      <c r="E176" s="8" t="s">
        <v>50</v>
      </c>
      <c r="F176" s="9">
        <v>1</v>
      </c>
      <c r="G176" s="9">
        <v>55</v>
      </c>
      <c r="H176" s="9">
        <v>55</v>
      </c>
    </row>
    <row r="177" spans="1:8" ht="42.2" customHeight="1">
      <c r="A177" s="1" t="s">
        <v>534</v>
      </c>
      <c r="B177" s="2" t="s">
        <v>535</v>
      </c>
      <c r="C177" s="7" t="s">
        <v>536</v>
      </c>
      <c r="D177" s="3" t="s">
        <v>17</v>
      </c>
      <c r="E177" s="8" t="s">
        <v>50</v>
      </c>
      <c r="F177" s="9">
        <v>1</v>
      </c>
      <c r="G177" s="9">
        <v>55</v>
      </c>
      <c r="H177" s="9">
        <v>55</v>
      </c>
    </row>
    <row r="178" spans="1:8" ht="42.2" customHeight="1">
      <c r="A178" s="1" t="s">
        <v>537</v>
      </c>
      <c r="B178" s="2" t="s">
        <v>538</v>
      </c>
      <c r="C178" s="7" t="s">
        <v>539</v>
      </c>
      <c r="D178" s="3" t="s">
        <v>17</v>
      </c>
      <c r="E178" s="8" t="s">
        <v>50</v>
      </c>
      <c r="F178" s="9">
        <v>1</v>
      </c>
      <c r="G178" s="9">
        <v>180</v>
      </c>
      <c r="H178" s="9">
        <v>180</v>
      </c>
    </row>
    <row r="179" spans="1:8" ht="52.35" customHeight="1">
      <c r="A179" s="1" t="s">
        <v>540</v>
      </c>
      <c r="B179" s="2" t="s">
        <v>541</v>
      </c>
      <c r="C179" s="7" t="s">
        <v>539</v>
      </c>
      <c r="D179" s="3" t="s">
        <v>17</v>
      </c>
      <c r="E179" s="8" t="s">
        <v>50</v>
      </c>
      <c r="F179" s="9">
        <v>1</v>
      </c>
      <c r="G179" s="9">
        <v>90</v>
      </c>
      <c r="H179" s="9">
        <v>90</v>
      </c>
    </row>
    <row r="180" spans="1:8" ht="42.2" customHeight="1">
      <c r="A180" s="1" t="s">
        <v>542</v>
      </c>
      <c r="B180" s="2" t="s">
        <v>543</v>
      </c>
      <c r="C180" s="7" t="s">
        <v>544</v>
      </c>
      <c r="D180" s="3" t="s">
        <v>17</v>
      </c>
      <c r="E180" s="8" t="s">
        <v>50</v>
      </c>
      <c r="F180" s="9">
        <v>1</v>
      </c>
      <c r="G180" s="9">
        <v>270</v>
      </c>
      <c r="H180" s="9">
        <v>270</v>
      </c>
    </row>
    <row r="181" spans="1:8" ht="32.25" customHeight="1">
      <c r="A181" s="1" t="s">
        <v>545</v>
      </c>
      <c r="B181" s="2" t="s">
        <v>546</v>
      </c>
      <c r="C181" s="7" t="s">
        <v>547</v>
      </c>
      <c r="D181" s="3" t="s">
        <v>17</v>
      </c>
      <c r="E181" s="8" t="s">
        <v>50</v>
      </c>
      <c r="F181" s="9">
        <v>1</v>
      </c>
      <c r="G181" s="10">
        <v>2700</v>
      </c>
      <c r="H181" s="10">
        <v>2700</v>
      </c>
    </row>
    <row r="182" spans="1:8" ht="22.35" customHeight="1">
      <c r="A182" s="1" t="s">
        <v>548</v>
      </c>
      <c r="B182" s="2" t="s">
        <v>549</v>
      </c>
      <c r="C182" s="7" t="s">
        <v>550</v>
      </c>
      <c r="D182" s="3" t="s">
        <v>17</v>
      </c>
      <c r="E182" s="2" t="s">
        <v>11</v>
      </c>
      <c r="F182" s="11">
        <v>1</v>
      </c>
      <c r="G182" s="11">
        <v>20</v>
      </c>
      <c r="H182" s="11">
        <v>20</v>
      </c>
    </row>
    <row r="183" spans="1:8" ht="32.25" customHeight="1">
      <c r="A183" s="1" t="s">
        <v>551</v>
      </c>
      <c r="B183" s="2" t="s">
        <v>552</v>
      </c>
      <c r="C183" s="7" t="s">
        <v>553</v>
      </c>
      <c r="D183" s="3" t="s">
        <v>17</v>
      </c>
      <c r="E183" s="8" t="s">
        <v>11</v>
      </c>
      <c r="F183" s="9">
        <v>1</v>
      </c>
      <c r="G183" s="9">
        <v>36</v>
      </c>
      <c r="H183" s="9">
        <v>36</v>
      </c>
    </row>
    <row r="184" spans="1:8" ht="22.35" customHeight="1">
      <c r="A184" s="1" t="s">
        <v>554</v>
      </c>
      <c r="B184" s="2" t="s">
        <v>555</v>
      </c>
      <c r="C184" s="7" t="s">
        <v>556</v>
      </c>
      <c r="D184" s="3" t="s">
        <v>17</v>
      </c>
      <c r="E184" s="2" t="s">
        <v>11</v>
      </c>
      <c r="F184" s="11">
        <v>1</v>
      </c>
      <c r="G184" s="11">
        <v>32</v>
      </c>
      <c r="H184" s="11">
        <v>32</v>
      </c>
    </row>
    <row r="185" spans="1:8" ht="22.35" customHeight="1">
      <c r="A185" s="1" t="s">
        <v>557</v>
      </c>
      <c r="B185" s="2" t="s">
        <v>558</v>
      </c>
      <c r="C185" s="7" t="s">
        <v>559</v>
      </c>
      <c r="D185" s="3" t="s">
        <v>17</v>
      </c>
      <c r="E185" s="2" t="s">
        <v>11</v>
      </c>
      <c r="F185" s="11">
        <v>1</v>
      </c>
      <c r="G185" s="11">
        <v>16</v>
      </c>
      <c r="H185" s="11">
        <v>16</v>
      </c>
    </row>
    <row r="186" spans="1:8" ht="12.2" customHeight="1">
      <c r="A186" s="1" t="s">
        <v>560</v>
      </c>
      <c r="B186" s="2" t="s">
        <v>561</v>
      </c>
      <c r="C186" s="7" t="s">
        <v>562</v>
      </c>
      <c r="D186" s="3" t="s">
        <v>17</v>
      </c>
      <c r="E186" s="2" t="s">
        <v>11</v>
      </c>
      <c r="F186" s="11">
        <v>1</v>
      </c>
      <c r="G186" s="11">
        <v>30</v>
      </c>
      <c r="H186" s="11">
        <v>30</v>
      </c>
    </row>
    <row r="187" spans="1:8" ht="22.35" customHeight="1">
      <c r="A187" s="1" t="s">
        <v>563</v>
      </c>
      <c r="B187" s="2" t="s">
        <v>564</v>
      </c>
      <c r="C187" s="7" t="s">
        <v>565</v>
      </c>
      <c r="D187" s="3" t="s">
        <v>17</v>
      </c>
      <c r="E187" s="2" t="s">
        <v>11</v>
      </c>
      <c r="F187" s="11">
        <v>1</v>
      </c>
      <c r="G187" s="11">
        <v>137</v>
      </c>
      <c r="H187" s="11">
        <v>137</v>
      </c>
    </row>
    <row r="188" spans="1:8" ht="32.25" customHeight="1">
      <c r="A188" s="1" t="s">
        <v>566</v>
      </c>
      <c r="B188" s="2" t="s">
        <v>567</v>
      </c>
      <c r="C188" s="7" t="s">
        <v>568</v>
      </c>
      <c r="D188" s="3" t="s">
        <v>17</v>
      </c>
      <c r="E188" s="8" t="s">
        <v>11</v>
      </c>
      <c r="F188" s="9">
        <v>1</v>
      </c>
      <c r="G188" s="9">
        <v>80</v>
      </c>
      <c r="H188" s="9">
        <v>80</v>
      </c>
    </row>
    <row r="189" spans="1:8" ht="22.35" customHeight="1">
      <c r="A189" s="1" t="s">
        <v>569</v>
      </c>
      <c r="B189" s="2" t="s">
        <v>570</v>
      </c>
      <c r="C189" s="7" t="s">
        <v>571</v>
      </c>
      <c r="D189" s="3" t="s">
        <v>17</v>
      </c>
      <c r="E189" s="2" t="s">
        <v>11</v>
      </c>
      <c r="F189" s="11">
        <v>1</v>
      </c>
      <c r="G189" s="11">
        <v>14</v>
      </c>
      <c r="H189" s="11">
        <v>14</v>
      </c>
    </row>
    <row r="190" spans="1:8" ht="22.35" customHeight="1">
      <c r="A190" s="1" t="s">
        <v>572</v>
      </c>
      <c r="B190" s="2" t="s">
        <v>573</v>
      </c>
      <c r="C190" s="7" t="s">
        <v>574</v>
      </c>
      <c r="D190" s="3" t="s">
        <v>17</v>
      </c>
      <c r="E190" s="2" t="s">
        <v>11</v>
      </c>
      <c r="F190" s="11">
        <v>1</v>
      </c>
      <c r="G190" s="11">
        <v>16</v>
      </c>
      <c r="H190" s="11">
        <v>16</v>
      </c>
    </row>
    <row r="191" spans="1:8" ht="32.25" customHeight="1">
      <c r="A191" s="1" t="s">
        <v>575</v>
      </c>
      <c r="B191" s="2" t="s">
        <v>576</v>
      </c>
      <c r="C191" s="7" t="s">
        <v>577</v>
      </c>
      <c r="D191" s="3" t="s">
        <v>17</v>
      </c>
      <c r="E191" s="8" t="s">
        <v>11</v>
      </c>
      <c r="F191" s="9">
        <v>1</v>
      </c>
      <c r="G191" s="10">
        <v>2400</v>
      </c>
      <c r="H191" s="10">
        <v>2400</v>
      </c>
    </row>
    <row r="192" spans="1:8" ht="32.25" customHeight="1">
      <c r="A192" s="1" t="s">
        <v>578</v>
      </c>
      <c r="B192" s="2" t="s">
        <v>579</v>
      </c>
      <c r="C192" s="7" t="s">
        <v>580</v>
      </c>
      <c r="D192" s="3" t="s">
        <v>17</v>
      </c>
      <c r="E192" s="8" t="s">
        <v>11</v>
      </c>
      <c r="F192" s="9">
        <v>1</v>
      </c>
      <c r="G192" s="9">
        <v>168</v>
      </c>
      <c r="H192" s="9">
        <v>168</v>
      </c>
    </row>
    <row r="193" spans="1:8" ht="32.25" customHeight="1">
      <c r="A193" s="1" t="s">
        <v>581</v>
      </c>
      <c r="B193" s="2" t="s">
        <v>582</v>
      </c>
      <c r="C193" s="7" t="s">
        <v>583</v>
      </c>
      <c r="D193" s="3" t="s">
        <v>17</v>
      </c>
      <c r="E193" s="8" t="s">
        <v>11</v>
      </c>
      <c r="F193" s="9">
        <v>0</v>
      </c>
      <c r="G193" s="9">
        <v>0</v>
      </c>
      <c r="H193" s="9">
        <v>0</v>
      </c>
    </row>
    <row r="194" spans="1:8" ht="32.25" customHeight="1">
      <c r="A194" s="1" t="s">
        <v>584</v>
      </c>
      <c r="B194" s="2" t="s">
        <v>585</v>
      </c>
      <c r="C194" s="7" t="s">
        <v>586</v>
      </c>
      <c r="D194" s="3" t="s">
        <v>17</v>
      </c>
      <c r="E194" s="8" t="s">
        <v>11</v>
      </c>
      <c r="F194" s="9">
        <v>4</v>
      </c>
      <c r="G194" s="9">
        <v>600</v>
      </c>
      <c r="H194" s="10">
        <v>2400</v>
      </c>
    </row>
    <row r="195" spans="1:8" ht="22.35" customHeight="1">
      <c r="A195" s="1" t="s">
        <v>587</v>
      </c>
      <c r="B195" s="2" t="s">
        <v>588</v>
      </c>
      <c r="C195" s="7" t="s">
        <v>589</v>
      </c>
      <c r="D195" s="3" t="s">
        <v>17</v>
      </c>
      <c r="E195" s="2" t="s">
        <v>11</v>
      </c>
      <c r="F195" s="11">
        <v>4</v>
      </c>
      <c r="G195" s="11">
        <v>8</v>
      </c>
      <c r="H195" s="11">
        <v>32</v>
      </c>
    </row>
    <row r="196" spans="1:8" ht="22.35" customHeight="1">
      <c r="A196" s="1" t="s">
        <v>590</v>
      </c>
      <c r="B196" s="2" t="s">
        <v>591</v>
      </c>
      <c r="C196" s="7" t="s">
        <v>592</v>
      </c>
      <c r="D196" s="3" t="s">
        <v>17</v>
      </c>
      <c r="E196" s="2" t="s">
        <v>50</v>
      </c>
      <c r="F196" s="11">
        <v>1</v>
      </c>
      <c r="G196" s="11">
        <v>92</v>
      </c>
      <c r="H196" s="11">
        <v>92</v>
      </c>
    </row>
    <row r="197" spans="1:8" ht="52.35" customHeight="1">
      <c r="A197" s="1" t="s">
        <v>593</v>
      </c>
      <c r="B197" s="2" t="s">
        <v>594</v>
      </c>
      <c r="C197" s="7" t="s">
        <v>595</v>
      </c>
      <c r="D197" s="3" t="s">
        <v>17</v>
      </c>
      <c r="E197" s="8" t="s">
        <v>50</v>
      </c>
      <c r="F197" s="9">
        <v>1</v>
      </c>
      <c r="G197" s="9">
        <v>337</v>
      </c>
      <c r="H197" s="9">
        <v>337</v>
      </c>
    </row>
    <row r="198" spans="1:8" ht="22.35" customHeight="1">
      <c r="A198" s="1" t="s">
        <v>596</v>
      </c>
      <c r="B198" s="2" t="s">
        <v>597</v>
      </c>
      <c r="C198" s="7" t="s">
        <v>598</v>
      </c>
      <c r="D198" s="3" t="s">
        <v>17</v>
      </c>
      <c r="E198" s="2" t="s">
        <v>11</v>
      </c>
      <c r="F198" s="11">
        <v>1</v>
      </c>
      <c r="G198" s="11">
        <v>80</v>
      </c>
      <c r="H198" s="11">
        <v>80</v>
      </c>
    </row>
    <row r="199" spans="1:8" ht="12.2" customHeight="1">
      <c r="A199" s="1" t="s">
        <v>599</v>
      </c>
      <c r="B199" s="2" t="s">
        <v>600</v>
      </c>
      <c r="C199" s="7" t="s">
        <v>601</v>
      </c>
      <c r="D199" s="3" t="s">
        <v>17</v>
      </c>
      <c r="E199" s="2" t="s">
        <v>11</v>
      </c>
      <c r="F199" s="11">
        <v>8</v>
      </c>
      <c r="G199" s="11">
        <v>29</v>
      </c>
      <c r="H199" s="11">
        <v>232</v>
      </c>
    </row>
    <row r="200" spans="1:8" ht="22.35" customHeight="1">
      <c r="A200" s="1" t="s">
        <v>602</v>
      </c>
      <c r="B200" s="2" t="s">
        <v>603</v>
      </c>
      <c r="C200" s="7" t="s">
        <v>604</v>
      </c>
      <c r="D200" s="3" t="s">
        <v>17</v>
      </c>
      <c r="E200" s="2" t="s">
        <v>11</v>
      </c>
      <c r="F200" s="11">
        <v>1</v>
      </c>
      <c r="G200" s="11">
        <v>36</v>
      </c>
      <c r="H200" s="11">
        <v>36</v>
      </c>
    </row>
    <row r="201" spans="1:8" ht="12.2" customHeight="1">
      <c r="A201" s="1" t="s">
        <v>605</v>
      </c>
      <c r="B201" s="2" t="s">
        <v>606</v>
      </c>
      <c r="C201" s="7" t="s">
        <v>607</v>
      </c>
      <c r="D201" s="3" t="s">
        <v>17</v>
      </c>
      <c r="E201" s="2" t="s">
        <v>11</v>
      </c>
      <c r="F201" s="11">
        <v>1</v>
      </c>
      <c r="G201" s="11">
        <v>175</v>
      </c>
      <c r="H201" s="11">
        <v>175</v>
      </c>
    </row>
    <row r="202" spans="1:8" ht="22.35" customHeight="1">
      <c r="A202" s="1" t="s">
        <v>608</v>
      </c>
      <c r="B202" s="2" t="s">
        <v>609</v>
      </c>
      <c r="C202" s="7" t="s">
        <v>610</v>
      </c>
      <c r="D202" s="3" t="s">
        <v>17</v>
      </c>
      <c r="E202" s="2" t="s">
        <v>11</v>
      </c>
      <c r="F202" s="11">
        <v>1</v>
      </c>
      <c r="G202" s="11">
        <v>170</v>
      </c>
      <c r="H202" s="11">
        <v>170</v>
      </c>
    </row>
    <row r="203" spans="1:8" ht="22.35" customHeight="1">
      <c r="A203" s="1" t="s">
        <v>611</v>
      </c>
      <c r="B203" s="2" t="s">
        <v>612</v>
      </c>
      <c r="C203" s="7" t="s">
        <v>613</v>
      </c>
      <c r="D203" s="3" t="s">
        <v>17</v>
      </c>
      <c r="E203" s="2" t="s">
        <v>11</v>
      </c>
      <c r="F203" s="11">
        <v>1</v>
      </c>
      <c r="G203" s="11">
        <v>53</v>
      </c>
      <c r="H203" s="11">
        <v>53</v>
      </c>
    </row>
    <row r="204" spans="1:8" ht="22.35" customHeight="1">
      <c r="A204" s="1" t="s">
        <v>614</v>
      </c>
      <c r="B204" s="2" t="s">
        <v>615</v>
      </c>
      <c r="C204" s="7" t="s">
        <v>616</v>
      </c>
      <c r="D204" s="3" t="s">
        <v>17</v>
      </c>
      <c r="E204" s="2" t="s">
        <v>11</v>
      </c>
      <c r="F204" s="11">
        <v>4</v>
      </c>
      <c r="G204" s="11">
        <v>35</v>
      </c>
      <c r="H204" s="11">
        <v>140</v>
      </c>
    </row>
    <row r="205" spans="1:8" ht="22.35" customHeight="1">
      <c r="A205" s="1" t="s">
        <v>617</v>
      </c>
      <c r="B205" s="2" t="s">
        <v>618</v>
      </c>
      <c r="C205" s="7" t="s">
        <v>619</v>
      </c>
      <c r="D205" s="3" t="s">
        <v>17</v>
      </c>
      <c r="E205" s="2" t="s">
        <v>11</v>
      </c>
      <c r="F205" s="11">
        <v>1</v>
      </c>
      <c r="G205" s="11">
        <v>260</v>
      </c>
      <c r="H205" s="11">
        <v>260</v>
      </c>
    </row>
    <row r="206" spans="1:8" ht="22.35" customHeight="1">
      <c r="A206" s="1" t="s">
        <v>620</v>
      </c>
      <c r="B206" s="2" t="s">
        <v>621</v>
      </c>
      <c r="C206" s="7" t="s">
        <v>622</v>
      </c>
      <c r="D206" s="3" t="s">
        <v>17</v>
      </c>
      <c r="E206" s="2" t="s">
        <v>11</v>
      </c>
      <c r="F206" s="11">
        <v>1</v>
      </c>
      <c r="G206" s="11">
        <v>50</v>
      </c>
      <c r="H206" s="11">
        <v>50</v>
      </c>
    </row>
    <row r="207" spans="1:8" ht="22.35" customHeight="1">
      <c r="A207" s="1" t="s">
        <v>623</v>
      </c>
      <c r="B207" s="2" t="s">
        <v>624</v>
      </c>
      <c r="C207" s="7" t="s">
        <v>625</v>
      </c>
      <c r="D207" s="3" t="s">
        <v>17</v>
      </c>
      <c r="E207" s="2" t="s">
        <v>11</v>
      </c>
      <c r="F207" s="11">
        <v>1</v>
      </c>
      <c r="G207" s="11">
        <v>75</v>
      </c>
      <c r="H207" s="11">
        <v>75</v>
      </c>
    </row>
    <row r="208" spans="1:8" ht="22.35" customHeight="1">
      <c r="A208" s="1" t="s">
        <v>626</v>
      </c>
      <c r="B208" s="2" t="s">
        <v>627</v>
      </c>
      <c r="C208" s="7" t="s">
        <v>628</v>
      </c>
      <c r="D208" s="3" t="s">
        <v>17</v>
      </c>
      <c r="E208" s="2" t="s">
        <v>11</v>
      </c>
      <c r="F208" s="11">
        <v>1</v>
      </c>
      <c r="G208" s="11">
        <v>170</v>
      </c>
      <c r="H208" s="11">
        <v>170</v>
      </c>
    </row>
    <row r="209" spans="1:8" ht="22.35" customHeight="1">
      <c r="A209" s="1" t="s">
        <v>629</v>
      </c>
      <c r="B209" s="2" t="s">
        <v>630</v>
      </c>
      <c r="C209" s="7" t="s">
        <v>631</v>
      </c>
      <c r="D209" s="3" t="s">
        <v>17</v>
      </c>
      <c r="E209" s="2" t="s">
        <v>11</v>
      </c>
      <c r="F209" s="11">
        <v>1</v>
      </c>
      <c r="G209" s="11">
        <v>170</v>
      </c>
      <c r="H209" s="11">
        <v>170</v>
      </c>
    </row>
    <row r="210" spans="1:8" ht="22.35" customHeight="1">
      <c r="A210" s="1" t="s">
        <v>632</v>
      </c>
      <c r="B210" s="2" t="s">
        <v>633</v>
      </c>
      <c r="C210" s="7" t="s">
        <v>634</v>
      </c>
      <c r="D210" s="3" t="s">
        <v>17</v>
      </c>
      <c r="E210" s="2" t="s">
        <v>11</v>
      </c>
      <c r="F210" s="11">
        <v>1</v>
      </c>
      <c r="G210" s="11">
        <v>110</v>
      </c>
      <c r="H210" s="11">
        <v>110</v>
      </c>
    </row>
    <row r="211" spans="1:8" ht="22.35" customHeight="1">
      <c r="A211" s="1" t="s">
        <v>635</v>
      </c>
      <c r="B211" s="2" t="s">
        <v>636</v>
      </c>
      <c r="C211" s="7" t="s">
        <v>637</v>
      </c>
      <c r="D211" s="3" t="s">
        <v>17</v>
      </c>
      <c r="E211" s="2" t="s">
        <v>11</v>
      </c>
      <c r="F211" s="11">
        <v>1</v>
      </c>
      <c r="G211" s="11">
        <v>190</v>
      </c>
      <c r="H211" s="11">
        <v>190</v>
      </c>
    </row>
    <row r="212" spans="1:8" ht="22.35" customHeight="1">
      <c r="A212" s="1" t="s">
        <v>638</v>
      </c>
      <c r="B212" s="2" t="s">
        <v>639</v>
      </c>
      <c r="C212" s="7" t="s">
        <v>640</v>
      </c>
      <c r="D212" s="3" t="s">
        <v>17</v>
      </c>
      <c r="E212" s="2" t="s">
        <v>11</v>
      </c>
      <c r="F212" s="11">
        <v>1</v>
      </c>
      <c r="G212" s="11">
        <v>15</v>
      </c>
      <c r="H212" s="11">
        <v>15</v>
      </c>
    </row>
    <row r="213" spans="1:8" ht="22.35" customHeight="1">
      <c r="A213" s="1" t="s">
        <v>641</v>
      </c>
      <c r="B213" s="2" t="s">
        <v>642</v>
      </c>
      <c r="C213" s="7" t="s">
        <v>643</v>
      </c>
      <c r="D213" s="3" t="s">
        <v>17</v>
      </c>
      <c r="E213" s="2" t="s">
        <v>11</v>
      </c>
      <c r="F213" s="11">
        <v>8</v>
      </c>
      <c r="G213" s="11">
        <v>32</v>
      </c>
      <c r="H213" s="11">
        <v>256</v>
      </c>
    </row>
    <row r="214" spans="1:8" ht="12.2" customHeight="1">
      <c r="A214" s="1" t="s">
        <v>644</v>
      </c>
      <c r="B214" s="2" t="s">
        <v>645</v>
      </c>
      <c r="C214" s="7" t="s">
        <v>646</v>
      </c>
      <c r="D214" s="3" t="s">
        <v>17</v>
      </c>
      <c r="E214" s="2" t="s">
        <v>11</v>
      </c>
      <c r="F214" s="11">
        <v>1</v>
      </c>
      <c r="G214" s="11">
        <v>400</v>
      </c>
      <c r="H214" s="11">
        <v>400</v>
      </c>
    </row>
    <row r="215" spans="1:8" ht="22.35" customHeight="1">
      <c r="A215" s="1" t="s">
        <v>647</v>
      </c>
      <c r="B215" s="2" t="s">
        <v>648</v>
      </c>
      <c r="C215" s="7" t="s">
        <v>649</v>
      </c>
      <c r="D215" s="3" t="s">
        <v>17</v>
      </c>
      <c r="E215" s="2" t="s">
        <v>11</v>
      </c>
      <c r="F215" s="11">
        <v>1</v>
      </c>
      <c r="G215" s="11">
        <v>300</v>
      </c>
      <c r="H215" s="11">
        <v>300</v>
      </c>
    </row>
    <row r="216" spans="1:8" ht="22.35" customHeight="1">
      <c r="A216" s="1" t="s">
        <v>650</v>
      </c>
      <c r="B216" s="2" t="s">
        <v>651</v>
      </c>
      <c r="C216" s="7" t="s">
        <v>652</v>
      </c>
      <c r="D216" s="3" t="s">
        <v>17</v>
      </c>
      <c r="E216" s="2" t="s">
        <v>11</v>
      </c>
      <c r="F216" s="11">
        <v>1</v>
      </c>
      <c r="G216" s="11">
        <v>400</v>
      </c>
      <c r="H216" s="11">
        <v>400</v>
      </c>
    </row>
    <row r="217" spans="1:8" ht="32.25" customHeight="1">
      <c r="A217" s="1" t="s">
        <v>653</v>
      </c>
      <c r="B217" s="2" t="s">
        <v>654</v>
      </c>
      <c r="C217" s="7" t="s">
        <v>655</v>
      </c>
      <c r="D217" s="3" t="s">
        <v>17</v>
      </c>
      <c r="E217" s="8" t="s">
        <v>11</v>
      </c>
      <c r="F217" s="9">
        <v>1</v>
      </c>
      <c r="G217" s="9">
        <v>269</v>
      </c>
      <c r="H217" s="9">
        <v>269</v>
      </c>
    </row>
    <row r="218" spans="1:8" ht="32.25" customHeight="1">
      <c r="A218" s="1" t="s">
        <v>656</v>
      </c>
      <c r="B218" s="2" t="s">
        <v>657</v>
      </c>
      <c r="C218" s="7" t="s">
        <v>658</v>
      </c>
      <c r="D218" s="3" t="s">
        <v>17</v>
      </c>
      <c r="E218" s="8" t="s">
        <v>11</v>
      </c>
      <c r="F218" s="9">
        <v>1</v>
      </c>
      <c r="G218" s="9">
        <v>250</v>
      </c>
      <c r="H218" s="9">
        <v>250</v>
      </c>
    </row>
    <row r="219" spans="1:8" ht="42.2" customHeight="1">
      <c r="A219" s="1" t="s">
        <v>659</v>
      </c>
      <c r="B219" s="2" t="s">
        <v>660</v>
      </c>
      <c r="C219" s="7" t="s">
        <v>661</v>
      </c>
      <c r="D219" s="3" t="s">
        <v>17</v>
      </c>
      <c r="E219" s="8" t="s">
        <v>11</v>
      </c>
      <c r="F219" s="9">
        <v>1</v>
      </c>
      <c r="G219" s="9">
        <v>750</v>
      </c>
      <c r="H219" s="9">
        <v>750</v>
      </c>
    </row>
    <row r="220" spans="1:8" ht="22.35" customHeight="1">
      <c r="A220" s="1" t="s">
        <v>662</v>
      </c>
      <c r="B220" s="2" t="s">
        <v>663</v>
      </c>
      <c r="C220" s="7" t="s">
        <v>664</v>
      </c>
      <c r="D220" s="3" t="s">
        <v>17</v>
      </c>
      <c r="E220" s="2" t="s">
        <v>11</v>
      </c>
      <c r="F220" s="11">
        <v>1</v>
      </c>
      <c r="G220" s="11">
        <v>115</v>
      </c>
      <c r="H220" s="11">
        <v>115</v>
      </c>
    </row>
    <row r="221" spans="1:8" ht="32.25" customHeight="1">
      <c r="A221" s="1" t="s">
        <v>665</v>
      </c>
      <c r="B221" s="2" t="s">
        <v>666</v>
      </c>
      <c r="C221" s="7" t="s">
        <v>667</v>
      </c>
      <c r="D221" s="3" t="s">
        <v>17</v>
      </c>
      <c r="E221" s="8" t="s">
        <v>11</v>
      </c>
      <c r="F221" s="9">
        <v>1</v>
      </c>
      <c r="G221" s="9">
        <v>230</v>
      </c>
      <c r="H221" s="9">
        <v>230</v>
      </c>
    </row>
    <row r="222" spans="1:8" ht="32.25" customHeight="1">
      <c r="A222" s="1" t="s">
        <v>668</v>
      </c>
      <c r="B222" s="2" t="s">
        <v>669</v>
      </c>
      <c r="C222" s="7" t="s">
        <v>670</v>
      </c>
      <c r="D222" s="3" t="s">
        <v>17</v>
      </c>
      <c r="E222" s="8" t="s">
        <v>11</v>
      </c>
      <c r="F222" s="9">
        <v>1</v>
      </c>
      <c r="G222" s="9">
        <v>321</v>
      </c>
      <c r="H222" s="9">
        <v>321</v>
      </c>
    </row>
    <row r="223" spans="1:8" ht="32.25" customHeight="1">
      <c r="A223" s="1" t="s">
        <v>671</v>
      </c>
      <c r="B223" s="2" t="s">
        <v>672</v>
      </c>
      <c r="C223" s="7" t="s">
        <v>673</v>
      </c>
      <c r="D223" s="3" t="s">
        <v>17</v>
      </c>
      <c r="E223" s="8" t="s">
        <v>11</v>
      </c>
      <c r="F223" s="9">
        <v>2</v>
      </c>
      <c r="G223" s="9">
        <v>540</v>
      </c>
      <c r="H223" s="10">
        <v>1080</v>
      </c>
    </row>
    <row r="224" spans="1:8" ht="42.2" customHeight="1">
      <c r="A224" s="1" t="s">
        <v>674</v>
      </c>
      <c r="B224" s="2" t="s">
        <v>675</v>
      </c>
      <c r="C224" s="7" t="s">
        <v>676</v>
      </c>
      <c r="D224" s="3" t="s">
        <v>17</v>
      </c>
      <c r="E224" s="8" t="s">
        <v>78</v>
      </c>
      <c r="F224" s="9">
        <v>90</v>
      </c>
      <c r="G224" s="9">
        <v>21</v>
      </c>
      <c r="H224" s="10">
        <v>1890</v>
      </c>
    </row>
    <row r="225" spans="1:8" ht="45.2" customHeight="1">
      <c r="B225" s="2" t="s">
        <v>677</v>
      </c>
      <c r="C225" s="7" t="s">
        <v>678</v>
      </c>
      <c r="D225" s="7" t="s">
        <v>679</v>
      </c>
      <c r="E225" s="3"/>
      <c r="F225" s="84">
        <v>27898</v>
      </c>
      <c r="G225" s="84"/>
      <c r="H225" s="84"/>
    </row>
    <row r="226" spans="1:8" ht="32.25" customHeight="1">
      <c r="A226" s="1" t="s">
        <v>680</v>
      </c>
      <c r="B226" s="2" t="s">
        <v>681</v>
      </c>
      <c r="C226" s="7" t="s">
        <v>682</v>
      </c>
      <c r="D226" s="7" t="s">
        <v>679</v>
      </c>
      <c r="E226" s="8" t="s">
        <v>78</v>
      </c>
      <c r="F226" s="9">
        <v>15</v>
      </c>
      <c r="G226" s="9">
        <v>56</v>
      </c>
      <c r="H226" s="9">
        <v>840</v>
      </c>
    </row>
    <row r="227" spans="1:8" ht="32.25" customHeight="1">
      <c r="A227" s="1" t="s">
        <v>683</v>
      </c>
      <c r="B227" s="2" t="s">
        <v>684</v>
      </c>
      <c r="C227" s="7" t="s">
        <v>685</v>
      </c>
      <c r="D227" s="7" t="s">
        <v>679</v>
      </c>
      <c r="E227" s="8" t="s">
        <v>78</v>
      </c>
      <c r="F227" s="9">
        <v>30</v>
      </c>
      <c r="G227" s="9">
        <v>56</v>
      </c>
      <c r="H227" s="10">
        <v>1680</v>
      </c>
    </row>
    <row r="228" spans="1:8" ht="32.25" customHeight="1">
      <c r="A228" s="1" t="s">
        <v>686</v>
      </c>
      <c r="B228" s="2" t="s">
        <v>687</v>
      </c>
      <c r="C228" s="7" t="s">
        <v>688</v>
      </c>
      <c r="D228" s="7" t="s">
        <v>679</v>
      </c>
      <c r="E228" s="8" t="s">
        <v>78</v>
      </c>
      <c r="F228" s="9">
        <v>30</v>
      </c>
      <c r="G228" s="9">
        <v>56</v>
      </c>
      <c r="H228" s="10">
        <v>1680</v>
      </c>
    </row>
    <row r="229" spans="1:8" ht="52.35" customHeight="1">
      <c r="A229" s="1" t="s">
        <v>689</v>
      </c>
      <c r="B229" s="2" t="s">
        <v>690</v>
      </c>
      <c r="C229" s="7" t="s">
        <v>691</v>
      </c>
      <c r="D229" s="7" t="s">
        <v>679</v>
      </c>
      <c r="E229" s="8" t="s">
        <v>78</v>
      </c>
      <c r="F229" s="9">
        <v>21</v>
      </c>
      <c r="G229" s="9">
        <v>56</v>
      </c>
      <c r="H229" s="10">
        <v>1176</v>
      </c>
    </row>
    <row r="230" spans="1:8" ht="62.25" customHeight="1">
      <c r="A230" s="1" t="s">
        <v>692</v>
      </c>
      <c r="B230" s="2" t="s">
        <v>693</v>
      </c>
      <c r="C230" s="7" t="s">
        <v>694</v>
      </c>
      <c r="D230" s="7" t="s">
        <v>679</v>
      </c>
      <c r="E230" s="8" t="s">
        <v>78</v>
      </c>
      <c r="F230" s="9">
        <v>40</v>
      </c>
      <c r="G230" s="9">
        <v>100</v>
      </c>
      <c r="H230" s="10">
        <v>4000</v>
      </c>
    </row>
    <row r="231" spans="1:8" ht="72.2" customHeight="1">
      <c r="A231" s="1" t="s">
        <v>695</v>
      </c>
      <c r="B231" s="2" t="s">
        <v>696</v>
      </c>
      <c r="C231" s="7" t="s">
        <v>697</v>
      </c>
      <c r="D231" s="7" t="s">
        <v>679</v>
      </c>
      <c r="E231" s="8" t="s">
        <v>78</v>
      </c>
      <c r="F231" s="9">
        <v>40</v>
      </c>
      <c r="G231" s="9">
        <v>100</v>
      </c>
      <c r="H231" s="10">
        <v>4000</v>
      </c>
    </row>
    <row r="232" spans="1:8" ht="62.25" customHeight="1">
      <c r="A232" s="1" t="s">
        <v>698</v>
      </c>
      <c r="B232" s="2" t="s">
        <v>699</v>
      </c>
      <c r="C232" s="7" t="s">
        <v>700</v>
      </c>
      <c r="D232" s="7" t="s">
        <v>679</v>
      </c>
      <c r="E232" s="8" t="s">
        <v>11</v>
      </c>
      <c r="F232" s="9">
        <v>0</v>
      </c>
      <c r="G232" s="9">
        <v>0</v>
      </c>
      <c r="H232" s="9">
        <v>0</v>
      </c>
    </row>
    <row r="233" spans="1:8" ht="32.25" customHeight="1">
      <c r="A233" s="1" t="s">
        <v>701</v>
      </c>
      <c r="B233" s="2" t="s">
        <v>702</v>
      </c>
      <c r="C233" s="7" t="s">
        <v>9</v>
      </c>
      <c r="D233" s="7" t="s">
        <v>679</v>
      </c>
      <c r="E233" s="8" t="s">
        <v>11</v>
      </c>
      <c r="F233" s="9">
        <v>1</v>
      </c>
      <c r="G233" s="10">
        <v>8483</v>
      </c>
      <c r="H233" s="10">
        <v>8483</v>
      </c>
    </row>
    <row r="234" spans="1:8" ht="22.35" customHeight="1">
      <c r="A234" s="1" t="s">
        <v>703</v>
      </c>
      <c r="B234" s="2" t="s">
        <v>704</v>
      </c>
      <c r="C234" s="7" t="s">
        <v>23</v>
      </c>
      <c r="D234" s="7" t="s">
        <v>679</v>
      </c>
      <c r="E234" s="2" t="s">
        <v>11</v>
      </c>
      <c r="F234" s="11">
        <v>1</v>
      </c>
      <c r="G234" s="12">
        <v>3099</v>
      </c>
      <c r="H234" s="12">
        <v>3099</v>
      </c>
    </row>
    <row r="235" spans="1:8" ht="22.35" customHeight="1">
      <c r="A235" s="1" t="s">
        <v>705</v>
      </c>
      <c r="B235" s="2" t="s">
        <v>706</v>
      </c>
      <c r="C235" s="7" t="s">
        <v>707</v>
      </c>
      <c r="D235" s="7" t="s">
        <v>679</v>
      </c>
      <c r="E235" s="2" t="s">
        <v>11</v>
      </c>
      <c r="F235" s="11">
        <v>1</v>
      </c>
      <c r="G235" s="11">
        <v>903</v>
      </c>
      <c r="H235" s="11">
        <v>903</v>
      </c>
    </row>
    <row r="236" spans="1:8" ht="32.25" customHeight="1">
      <c r="A236" s="1" t="s">
        <v>708</v>
      </c>
      <c r="B236" s="2" t="s">
        <v>709</v>
      </c>
      <c r="C236" s="7" t="s">
        <v>77</v>
      </c>
      <c r="D236" s="7" t="s">
        <v>679</v>
      </c>
      <c r="E236" s="8" t="s">
        <v>78</v>
      </c>
      <c r="F236" s="9">
        <v>97</v>
      </c>
      <c r="G236" s="9">
        <v>21</v>
      </c>
      <c r="H236" s="10">
        <v>2037</v>
      </c>
    </row>
    <row r="237" spans="1:8" ht="56.1" customHeight="1">
      <c r="B237" s="2" t="s">
        <v>710</v>
      </c>
      <c r="C237" s="7" t="s">
        <v>80</v>
      </c>
      <c r="D237" s="7" t="s">
        <v>679</v>
      </c>
      <c r="E237" s="3"/>
      <c r="F237" s="84">
        <v>26549</v>
      </c>
      <c r="G237" s="84"/>
      <c r="H237" s="84"/>
    </row>
    <row r="238" spans="1:8" ht="42.2" customHeight="1">
      <c r="A238" s="1" t="s">
        <v>711</v>
      </c>
      <c r="B238" s="2" t="s">
        <v>712</v>
      </c>
      <c r="C238" s="7" t="s">
        <v>95</v>
      </c>
      <c r="D238" s="7" t="s">
        <v>679</v>
      </c>
      <c r="E238" s="8" t="s">
        <v>78</v>
      </c>
      <c r="F238" s="9">
        <v>15</v>
      </c>
      <c r="G238" s="9">
        <v>56</v>
      </c>
      <c r="H238" s="9">
        <v>840</v>
      </c>
    </row>
    <row r="239" spans="1:8" ht="32.25" customHeight="1">
      <c r="A239" s="1" t="s">
        <v>713</v>
      </c>
      <c r="B239" s="2" t="s">
        <v>714</v>
      </c>
      <c r="C239" s="7" t="s">
        <v>715</v>
      </c>
      <c r="D239" s="7" t="s">
        <v>679</v>
      </c>
      <c r="E239" s="8" t="s">
        <v>78</v>
      </c>
      <c r="F239" s="9">
        <v>30</v>
      </c>
      <c r="G239" s="9">
        <v>56</v>
      </c>
      <c r="H239" s="10">
        <v>1680</v>
      </c>
    </row>
    <row r="240" spans="1:8" ht="62.25" customHeight="1">
      <c r="A240" s="1" t="s">
        <v>716</v>
      </c>
      <c r="B240" s="2" t="s">
        <v>717</v>
      </c>
      <c r="C240" s="7" t="s">
        <v>718</v>
      </c>
      <c r="D240" s="7" t="s">
        <v>679</v>
      </c>
      <c r="E240" s="8" t="s">
        <v>78</v>
      </c>
      <c r="F240" s="9">
        <v>40</v>
      </c>
      <c r="G240" s="9">
        <v>100</v>
      </c>
      <c r="H240" s="10">
        <v>4000</v>
      </c>
    </row>
    <row r="241" spans="1:8" ht="22.35" customHeight="1">
      <c r="A241" s="1" t="s">
        <v>719</v>
      </c>
      <c r="B241" s="2" t="s">
        <v>720</v>
      </c>
      <c r="C241" s="7" t="s">
        <v>167</v>
      </c>
      <c r="D241" s="7" t="s">
        <v>679</v>
      </c>
      <c r="E241" s="2" t="s">
        <v>11</v>
      </c>
      <c r="F241" s="11">
        <v>1</v>
      </c>
      <c r="G241" s="11">
        <v>711</v>
      </c>
      <c r="H241" s="11">
        <v>711</v>
      </c>
    </row>
    <row r="242" spans="1:8" ht="22.35" customHeight="1">
      <c r="A242" s="1" t="s">
        <v>721</v>
      </c>
      <c r="B242" s="2" t="s">
        <v>722</v>
      </c>
      <c r="C242" s="7" t="s">
        <v>723</v>
      </c>
      <c r="D242" s="7" t="s">
        <v>679</v>
      </c>
      <c r="E242" s="2" t="s">
        <v>11</v>
      </c>
      <c r="F242" s="11">
        <v>8</v>
      </c>
      <c r="G242" s="11">
        <v>173</v>
      </c>
      <c r="H242" s="12">
        <v>1384</v>
      </c>
    </row>
    <row r="243" spans="1:8" ht="22.35" customHeight="1">
      <c r="A243" s="1" t="s">
        <v>724</v>
      </c>
      <c r="B243" s="2" t="s">
        <v>725</v>
      </c>
      <c r="C243" s="7" t="s">
        <v>170</v>
      </c>
      <c r="D243" s="7" t="s">
        <v>679</v>
      </c>
      <c r="E243" s="2" t="s">
        <v>11</v>
      </c>
      <c r="F243" s="11">
        <v>1</v>
      </c>
      <c r="G243" s="11">
        <v>237</v>
      </c>
      <c r="H243" s="11">
        <v>237</v>
      </c>
    </row>
    <row r="244" spans="1:8" ht="22.35" customHeight="1">
      <c r="A244" s="1" t="s">
        <v>726</v>
      </c>
      <c r="B244" s="2" t="s">
        <v>727</v>
      </c>
      <c r="C244" s="7" t="s">
        <v>158</v>
      </c>
      <c r="D244" s="7" t="s">
        <v>679</v>
      </c>
      <c r="E244" s="2" t="s">
        <v>11</v>
      </c>
      <c r="F244" s="11">
        <v>16</v>
      </c>
      <c r="G244" s="11">
        <v>73</v>
      </c>
      <c r="H244" s="12">
        <v>1168</v>
      </c>
    </row>
    <row r="245" spans="1:8" ht="22.35" customHeight="1">
      <c r="A245" s="1" t="s">
        <v>728</v>
      </c>
      <c r="B245" s="2" t="s">
        <v>729</v>
      </c>
      <c r="C245" s="7" t="s">
        <v>152</v>
      </c>
      <c r="D245" s="7" t="s">
        <v>679</v>
      </c>
      <c r="E245" s="2" t="s">
        <v>11</v>
      </c>
      <c r="F245" s="11">
        <v>1</v>
      </c>
      <c r="G245" s="11">
        <v>410</v>
      </c>
      <c r="H245" s="11">
        <v>410</v>
      </c>
    </row>
    <row r="246" spans="1:8" ht="22.35" customHeight="1">
      <c r="A246" s="1" t="s">
        <v>730</v>
      </c>
      <c r="B246" s="2" t="s">
        <v>731</v>
      </c>
      <c r="C246" s="7" t="s">
        <v>143</v>
      </c>
      <c r="D246" s="7" t="s">
        <v>679</v>
      </c>
      <c r="E246" s="2" t="s">
        <v>11</v>
      </c>
      <c r="F246" s="11">
        <v>1</v>
      </c>
      <c r="G246" s="12">
        <v>2685</v>
      </c>
      <c r="H246" s="12">
        <v>2685</v>
      </c>
    </row>
    <row r="247" spans="1:8" ht="22.35" customHeight="1">
      <c r="A247" s="1" t="s">
        <v>732</v>
      </c>
      <c r="B247" s="2" t="s">
        <v>733</v>
      </c>
      <c r="C247" s="7" t="s">
        <v>149</v>
      </c>
      <c r="D247" s="7" t="s">
        <v>679</v>
      </c>
      <c r="E247" s="2" t="s">
        <v>11</v>
      </c>
      <c r="F247" s="11">
        <v>1</v>
      </c>
      <c r="G247" s="11">
        <v>742</v>
      </c>
      <c r="H247" s="11">
        <v>742</v>
      </c>
    </row>
    <row r="248" spans="1:8" ht="22.35" customHeight="1">
      <c r="A248" s="1" t="s">
        <v>734</v>
      </c>
      <c r="B248" s="2" t="s">
        <v>735</v>
      </c>
      <c r="C248" s="7" t="s">
        <v>736</v>
      </c>
      <c r="D248" s="7" t="s">
        <v>679</v>
      </c>
      <c r="E248" s="2" t="s">
        <v>11</v>
      </c>
      <c r="F248" s="11">
        <v>1</v>
      </c>
      <c r="G248" s="11">
        <v>176</v>
      </c>
      <c r="H248" s="11">
        <v>176</v>
      </c>
    </row>
    <row r="249" spans="1:8" ht="32.25" customHeight="1">
      <c r="A249" s="1" t="s">
        <v>737</v>
      </c>
      <c r="B249" s="2" t="s">
        <v>738</v>
      </c>
      <c r="C249" s="7" t="s">
        <v>173</v>
      </c>
      <c r="D249" s="7" t="s">
        <v>679</v>
      </c>
      <c r="E249" s="8" t="s">
        <v>11</v>
      </c>
      <c r="F249" s="9">
        <v>1</v>
      </c>
      <c r="G249" s="9">
        <v>33</v>
      </c>
      <c r="H249" s="9">
        <v>33</v>
      </c>
    </row>
    <row r="250" spans="1:8" ht="62.25" customHeight="1">
      <c r="A250" s="1" t="s">
        <v>739</v>
      </c>
      <c r="B250" s="2" t="s">
        <v>740</v>
      </c>
      <c r="C250" s="7" t="s">
        <v>191</v>
      </c>
      <c r="D250" s="7" t="s">
        <v>679</v>
      </c>
      <c r="E250" s="8" t="s">
        <v>50</v>
      </c>
      <c r="F250" s="9">
        <v>1</v>
      </c>
      <c r="G250" s="9">
        <v>668</v>
      </c>
      <c r="H250" s="9">
        <v>668</v>
      </c>
    </row>
    <row r="251" spans="1:8" ht="12.2" customHeight="1">
      <c r="A251" s="1" t="s">
        <v>741</v>
      </c>
      <c r="B251" s="2" t="s">
        <v>742</v>
      </c>
      <c r="C251" s="7" t="s">
        <v>524</v>
      </c>
      <c r="D251" s="7" t="s">
        <v>679</v>
      </c>
      <c r="E251" s="2" t="s">
        <v>11</v>
      </c>
      <c r="F251" s="11">
        <v>4</v>
      </c>
      <c r="G251" s="11">
        <v>158</v>
      </c>
      <c r="H251" s="11">
        <v>632</v>
      </c>
    </row>
    <row r="252" spans="1:8" ht="22.35" customHeight="1">
      <c r="A252" s="1" t="s">
        <v>743</v>
      </c>
      <c r="B252" s="2" t="s">
        <v>744</v>
      </c>
      <c r="C252" s="7" t="s">
        <v>745</v>
      </c>
      <c r="D252" s="7" t="s">
        <v>679</v>
      </c>
      <c r="E252" s="2" t="s">
        <v>11</v>
      </c>
      <c r="F252" s="11">
        <v>1</v>
      </c>
      <c r="G252" s="11">
        <v>860</v>
      </c>
      <c r="H252" s="11">
        <v>860</v>
      </c>
    </row>
    <row r="253" spans="1:8" ht="52.35" customHeight="1">
      <c r="A253" s="1" t="s">
        <v>746</v>
      </c>
      <c r="B253" s="2" t="s">
        <v>747</v>
      </c>
      <c r="C253" s="7" t="s">
        <v>140</v>
      </c>
      <c r="D253" s="7" t="s">
        <v>679</v>
      </c>
      <c r="E253" s="8" t="s">
        <v>11</v>
      </c>
      <c r="F253" s="9">
        <v>1</v>
      </c>
      <c r="G253" s="10">
        <v>3099</v>
      </c>
      <c r="H253" s="10">
        <v>3099</v>
      </c>
    </row>
    <row r="254" spans="1:8" ht="22.35" customHeight="1">
      <c r="A254" s="1" t="s">
        <v>748</v>
      </c>
      <c r="B254" s="2" t="s">
        <v>749</v>
      </c>
      <c r="C254" s="7" t="s">
        <v>155</v>
      </c>
      <c r="D254" s="7" t="s">
        <v>679</v>
      </c>
      <c r="E254" s="2" t="s">
        <v>11</v>
      </c>
      <c r="F254" s="11">
        <v>1</v>
      </c>
      <c r="G254" s="11">
        <v>495</v>
      </c>
      <c r="H254" s="11">
        <v>495</v>
      </c>
    </row>
    <row r="255" spans="1:8" ht="22.35" customHeight="1">
      <c r="A255" s="1" t="s">
        <v>750</v>
      </c>
      <c r="B255" s="2" t="s">
        <v>751</v>
      </c>
      <c r="C255" s="7" t="s">
        <v>527</v>
      </c>
      <c r="D255" s="7" t="s">
        <v>679</v>
      </c>
      <c r="E255" s="2" t="s">
        <v>11</v>
      </c>
      <c r="F255" s="11">
        <v>1</v>
      </c>
      <c r="G255" s="12">
        <v>1784</v>
      </c>
      <c r="H255" s="12">
        <v>1784</v>
      </c>
    </row>
    <row r="256" spans="1:8" ht="22.35" customHeight="1">
      <c r="A256" s="1" t="s">
        <v>752</v>
      </c>
      <c r="B256" s="2" t="s">
        <v>753</v>
      </c>
      <c r="C256" s="7" t="s">
        <v>754</v>
      </c>
      <c r="D256" s="7" t="s">
        <v>679</v>
      </c>
      <c r="E256" s="2" t="s">
        <v>11</v>
      </c>
      <c r="F256" s="11">
        <v>1</v>
      </c>
      <c r="G256" s="12">
        <v>1000</v>
      </c>
      <c r="H256" s="12">
        <v>1000</v>
      </c>
    </row>
    <row r="257" spans="1:8" ht="22.35" customHeight="1">
      <c r="A257" s="1" t="s">
        <v>755</v>
      </c>
      <c r="B257" s="2" t="s">
        <v>756</v>
      </c>
      <c r="C257" s="7" t="s">
        <v>757</v>
      </c>
      <c r="D257" s="7" t="s">
        <v>679</v>
      </c>
      <c r="E257" s="2" t="s">
        <v>11</v>
      </c>
      <c r="F257" s="11">
        <v>1</v>
      </c>
      <c r="G257" s="11">
        <v>150</v>
      </c>
      <c r="H257" s="11">
        <v>150</v>
      </c>
    </row>
    <row r="258" spans="1:8" ht="22.35" customHeight="1">
      <c r="A258" s="1" t="s">
        <v>758</v>
      </c>
      <c r="B258" s="2" t="s">
        <v>759</v>
      </c>
      <c r="C258" s="7" t="s">
        <v>760</v>
      </c>
      <c r="D258" s="7" t="s">
        <v>679</v>
      </c>
      <c r="E258" s="2" t="s">
        <v>11</v>
      </c>
      <c r="F258" s="11">
        <v>1</v>
      </c>
      <c r="G258" s="11">
        <v>90</v>
      </c>
      <c r="H258" s="11">
        <v>90</v>
      </c>
    </row>
    <row r="259" spans="1:8" ht="22.35" customHeight="1">
      <c r="A259" s="1" t="s">
        <v>761</v>
      </c>
      <c r="B259" s="2" t="s">
        <v>762</v>
      </c>
      <c r="C259" s="7" t="s">
        <v>565</v>
      </c>
      <c r="D259" s="7" t="s">
        <v>679</v>
      </c>
      <c r="E259" s="2" t="s">
        <v>11</v>
      </c>
      <c r="F259" s="11">
        <v>1</v>
      </c>
      <c r="G259" s="11">
        <v>137</v>
      </c>
      <c r="H259" s="11">
        <v>137</v>
      </c>
    </row>
    <row r="260" spans="1:8" ht="32.25" customHeight="1">
      <c r="A260" s="1" t="s">
        <v>763</v>
      </c>
      <c r="B260" s="2" t="s">
        <v>764</v>
      </c>
      <c r="C260" s="7" t="s">
        <v>553</v>
      </c>
      <c r="D260" s="7" t="s">
        <v>679</v>
      </c>
      <c r="E260" s="8" t="s">
        <v>11</v>
      </c>
      <c r="F260" s="9">
        <v>1</v>
      </c>
      <c r="G260" s="9">
        <v>36</v>
      </c>
      <c r="H260" s="9">
        <v>36</v>
      </c>
    </row>
    <row r="261" spans="1:8" ht="32.25" customHeight="1">
      <c r="A261" s="1" t="s">
        <v>765</v>
      </c>
      <c r="B261" s="2" t="s">
        <v>766</v>
      </c>
      <c r="C261" s="7" t="s">
        <v>767</v>
      </c>
      <c r="D261" s="7" t="s">
        <v>679</v>
      </c>
      <c r="E261" s="8" t="s">
        <v>11</v>
      </c>
      <c r="F261" s="9">
        <v>1</v>
      </c>
      <c r="G261" s="9">
        <v>37</v>
      </c>
      <c r="H261" s="9">
        <v>37</v>
      </c>
    </row>
    <row r="262" spans="1:8" ht="22.35" customHeight="1">
      <c r="A262" s="1" t="s">
        <v>768</v>
      </c>
      <c r="B262" s="2" t="s">
        <v>769</v>
      </c>
      <c r="C262" s="7" t="s">
        <v>770</v>
      </c>
      <c r="D262" s="7" t="s">
        <v>679</v>
      </c>
      <c r="E262" s="2" t="s">
        <v>11</v>
      </c>
      <c r="F262" s="11">
        <v>8</v>
      </c>
      <c r="G262" s="11">
        <v>18</v>
      </c>
      <c r="H262" s="11">
        <v>144</v>
      </c>
    </row>
    <row r="263" spans="1:8" ht="22.35" customHeight="1">
      <c r="A263" s="1" t="s">
        <v>771</v>
      </c>
      <c r="B263" s="2" t="s">
        <v>772</v>
      </c>
      <c r="C263" s="7" t="s">
        <v>556</v>
      </c>
      <c r="D263" s="7" t="s">
        <v>679</v>
      </c>
      <c r="E263" s="2" t="s">
        <v>11</v>
      </c>
      <c r="F263" s="11">
        <v>8</v>
      </c>
      <c r="G263" s="11">
        <v>15</v>
      </c>
      <c r="H263" s="11">
        <v>120</v>
      </c>
    </row>
    <row r="264" spans="1:8" ht="22.35" customHeight="1">
      <c r="A264" s="1" t="s">
        <v>773</v>
      </c>
      <c r="B264" s="2" t="s">
        <v>774</v>
      </c>
      <c r="C264" s="7" t="s">
        <v>775</v>
      </c>
      <c r="D264" s="7" t="s">
        <v>679</v>
      </c>
      <c r="E264" s="2" t="s">
        <v>11</v>
      </c>
      <c r="F264" s="11">
        <v>4</v>
      </c>
      <c r="G264" s="11">
        <v>26</v>
      </c>
      <c r="H264" s="11">
        <v>104</v>
      </c>
    </row>
    <row r="265" spans="1:8" ht="22.35" customHeight="1">
      <c r="A265" s="1" t="s">
        <v>776</v>
      </c>
      <c r="B265" s="2" t="s">
        <v>777</v>
      </c>
      <c r="C265" s="7" t="s">
        <v>778</v>
      </c>
      <c r="D265" s="7" t="s">
        <v>679</v>
      </c>
      <c r="E265" s="2" t="s">
        <v>11</v>
      </c>
      <c r="F265" s="11">
        <v>4</v>
      </c>
      <c r="G265" s="11">
        <v>32</v>
      </c>
      <c r="H265" s="11">
        <v>128</v>
      </c>
    </row>
    <row r="266" spans="1:8" ht="22.35" customHeight="1">
      <c r="A266" s="1" t="s">
        <v>779</v>
      </c>
      <c r="B266" s="2" t="s">
        <v>780</v>
      </c>
      <c r="C266" s="7" t="s">
        <v>781</v>
      </c>
      <c r="D266" s="7" t="s">
        <v>679</v>
      </c>
      <c r="E266" s="2" t="s">
        <v>11</v>
      </c>
      <c r="F266" s="11">
        <v>4</v>
      </c>
      <c r="G266" s="11">
        <v>24</v>
      </c>
      <c r="H266" s="11">
        <v>96</v>
      </c>
    </row>
    <row r="267" spans="1:8" ht="32.25" customHeight="1">
      <c r="A267" s="1" t="s">
        <v>782</v>
      </c>
      <c r="B267" s="2" t="s">
        <v>783</v>
      </c>
      <c r="C267" s="7" t="s">
        <v>784</v>
      </c>
      <c r="D267" s="7" t="s">
        <v>679</v>
      </c>
      <c r="E267" s="8" t="s">
        <v>11</v>
      </c>
      <c r="F267" s="9">
        <v>1</v>
      </c>
      <c r="G267" s="9">
        <v>60</v>
      </c>
      <c r="H267" s="9">
        <v>60</v>
      </c>
    </row>
    <row r="268" spans="1:8" ht="22.35" customHeight="1">
      <c r="A268" s="1" t="s">
        <v>785</v>
      </c>
      <c r="B268" s="2" t="s">
        <v>786</v>
      </c>
      <c r="C268" s="7" t="s">
        <v>787</v>
      </c>
      <c r="D268" s="7" t="s">
        <v>679</v>
      </c>
      <c r="E268" s="2" t="s">
        <v>11</v>
      </c>
      <c r="F268" s="11">
        <v>1</v>
      </c>
      <c r="G268" s="11">
        <v>95</v>
      </c>
      <c r="H268" s="11">
        <v>95</v>
      </c>
    </row>
    <row r="269" spans="1:8" ht="22.35" customHeight="1">
      <c r="A269" s="1" t="s">
        <v>788</v>
      </c>
      <c r="B269" s="2" t="s">
        <v>789</v>
      </c>
      <c r="C269" s="7" t="s">
        <v>790</v>
      </c>
      <c r="D269" s="7" t="s">
        <v>679</v>
      </c>
      <c r="E269" s="2" t="s">
        <v>11</v>
      </c>
      <c r="F269" s="11">
        <v>1</v>
      </c>
      <c r="G269" s="11">
        <v>30</v>
      </c>
      <c r="H269" s="11">
        <v>30</v>
      </c>
    </row>
    <row r="270" spans="1:8" ht="22.35" customHeight="1">
      <c r="A270" s="1" t="s">
        <v>791</v>
      </c>
      <c r="B270" s="2" t="s">
        <v>792</v>
      </c>
      <c r="C270" s="7" t="s">
        <v>793</v>
      </c>
      <c r="D270" s="7" t="s">
        <v>679</v>
      </c>
      <c r="E270" s="2" t="s">
        <v>11</v>
      </c>
      <c r="F270" s="11">
        <v>1</v>
      </c>
      <c r="G270" s="11">
        <v>45</v>
      </c>
      <c r="H270" s="11">
        <v>45</v>
      </c>
    </row>
    <row r="271" spans="1:8" ht="22.35" customHeight="1">
      <c r="A271" s="1" t="s">
        <v>794</v>
      </c>
      <c r="B271" s="2" t="s">
        <v>795</v>
      </c>
      <c r="C271" s="7" t="s">
        <v>796</v>
      </c>
      <c r="D271" s="7" t="s">
        <v>679</v>
      </c>
      <c r="E271" s="2" t="s">
        <v>11</v>
      </c>
      <c r="F271" s="11">
        <v>4</v>
      </c>
      <c r="G271" s="11">
        <v>30</v>
      </c>
      <c r="H271" s="11">
        <v>120</v>
      </c>
    </row>
    <row r="272" spans="1:8" ht="22.35" customHeight="1">
      <c r="A272" s="1" t="s">
        <v>797</v>
      </c>
      <c r="B272" s="2" t="s">
        <v>798</v>
      </c>
      <c r="C272" s="7" t="s">
        <v>799</v>
      </c>
      <c r="D272" s="7" t="s">
        <v>679</v>
      </c>
      <c r="E272" s="2" t="s">
        <v>11</v>
      </c>
      <c r="F272" s="11">
        <v>0</v>
      </c>
      <c r="G272" s="11">
        <v>0</v>
      </c>
      <c r="H272" s="11">
        <v>0</v>
      </c>
    </row>
    <row r="273" spans="1:8" ht="22.35" customHeight="1">
      <c r="A273" s="1" t="s">
        <v>800</v>
      </c>
      <c r="B273" s="2" t="s">
        <v>801</v>
      </c>
      <c r="C273" s="7" t="s">
        <v>802</v>
      </c>
      <c r="D273" s="7" t="s">
        <v>679</v>
      </c>
      <c r="E273" s="2" t="s">
        <v>11</v>
      </c>
      <c r="F273" s="11">
        <v>1</v>
      </c>
      <c r="G273" s="11">
        <v>32</v>
      </c>
      <c r="H273" s="11">
        <v>32</v>
      </c>
    </row>
    <row r="274" spans="1:8" ht="22.35" customHeight="1">
      <c r="A274" s="1" t="s">
        <v>803</v>
      </c>
      <c r="B274" s="2" t="s">
        <v>804</v>
      </c>
      <c r="C274" s="7" t="s">
        <v>805</v>
      </c>
      <c r="D274" s="7" t="s">
        <v>679</v>
      </c>
      <c r="E274" s="2" t="s">
        <v>11</v>
      </c>
      <c r="F274" s="11">
        <v>4</v>
      </c>
      <c r="G274" s="11">
        <v>18</v>
      </c>
      <c r="H274" s="11">
        <v>72</v>
      </c>
    </row>
    <row r="275" spans="1:8" ht="22.35" customHeight="1">
      <c r="A275" s="1" t="s">
        <v>806</v>
      </c>
      <c r="B275" s="2" t="s">
        <v>807</v>
      </c>
      <c r="C275" s="7" t="s">
        <v>808</v>
      </c>
      <c r="D275" s="7" t="s">
        <v>679</v>
      </c>
      <c r="E275" s="2" t="s">
        <v>11</v>
      </c>
      <c r="F275" s="11">
        <v>1</v>
      </c>
      <c r="G275" s="11">
        <v>900</v>
      </c>
      <c r="H275" s="11">
        <v>900</v>
      </c>
    </row>
    <row r="276" spans="1:8" ht="22.35" customHeight="1">
      <c r="A276" s="1" t="s">
        <v>809</v>
      </c>
      <c r="B276" s="2" t="s">
        <v>810</v>
      </c>
      <c r="C276" s="7" t="s">
        <v>811</v>
      </c>
      <c r="D276" s="7" t="s">
        <v>679</v>
      </c>
      <c r="E276" s="2" t="s">
        <v>50</v>
      </c>
      <c r="F276" s="11">
        <v>1</v>
      </c>
      <c r="G276" s="11">
        <v>25</v>
      </c>
      <c r="H276" s="11">
        <v>25</v>
      </c>
    </row>
    <row r="277" spans="1:8" ht="22.35" customHeight="1">
      <c r="A277" s="1" t="s">
        <v>812</v>
      </c>
      <c r="B277" s="2" t="s">
        <v>813</v>
      </c>
      <c r="C277" s="7" t="s">
        <v>814</v>
      </c>
      <c r="D277" s="7" t="s">
        <v>679</v>
      </c>
      <c r="E277" s="2" t="s">
        <v>11</v>
      </c>
      <c r="F277" s="11">
        <v>1</v>
      </c>
      <c r="G277" s="11">
        <v>500</v>
      </c>
      <c r="H277" s="11">
        <v>500</v>
      </c>
    </row>
    <row r="278" spans="1:8" ht="22.35" customHeight="1">
      <c r="A278" s="1" t="s">
        <v>815</v>
      </c>
      <c r="B278" s="2" t="s">
        <v>816</v>
      </c>
      <c r="C278" s="7" t="s">
        <v>512</v>
      </c>
      <c r="D278" s="7" t="s">
        <v>679</v>
      </c>
      <c r="E278" s="2" t="s">
        <v>11</v>
      </c>
      <c r="F278" s="11">
        <v>1</v>
      </c>
      <c r="G278" s="11">
        <v>79</v>
      </c>
      <c r="H278" s="11">
        <v>79</v>
      </c>
    </row>
    <row r="279" spans="1:8" ht="32.25" customHeight="1">
      <c r="A279" s="1" t="s">
        <v>817</v>
      </c>
      <c r="B279" s="2" t="s">
        <v>818</v>
      </c>
      <c r="C279" s="7" t="s">
        <v>77</v>
      </c>
      <c r="D279" s="7" t="s">
        <v>679</v>
      </c>
      <c r="E279" s="8" t="s">
        <v>78</v>
      </c>
      <c r="F279" s="9">
        <v>45</v>
      </c>
      <c r="G279" s="9">
        <v>21</v>
      </c>
      <c r="H279" s="9">
        <v>945</v>
      </c>
    </row>
    <row r="280" spans="1:8" ht="45.2" customHeight="1">
      <c r="B280" s="2" t="s">
        <v>819</v>
      </c>
      <c r="C280" s="7" t="s">
        <v>820</v>
      </c>
      <c r="D280" s="7" t="s">
        <v>679</v>
      </c>
      <c r="E280" s="3"/>
      <c r="F280" s="84">
        <v>48523</v>
      </c>
      <c r="G280" s="84"/>
      <c r="H280" s="84"/>
    </row>
    <row r="281" spans="1:8" ht="32.25" customHeight="1">
      <c r="A281" s="1" t="s">
        <v>821</v>
      </c>
      <c r="B281" s="2" t="s">
        <v>822</v>
      </c>
      <c r="C281" s="7" t="s">
        <v>823</v>
      </c>
      <c r="D281" s="7" t="s">
        <v>824</v>
      </c>
      <c r="E281" s="8" t="s">
        <v>78</v>
      </c>
      <c r="F281" s="9">
        <v>45</v>
      </c>
      <c r="G281" s="9">
        <v>56</v>
      </c>
      <c r="H281" s="10">
        <v>2520</v>
      </c>
    </row>
    <row r="282" spans="1:8" ht="32.25" customHeight="1">
      <c r="A282" s="1" t="s">
        <v>825</v>
      </c>
      <c r="B282" s="2" t="s">
        <v>826</v>
      </c>
      <c r="C282" s="7" t="s">
        <v>827</v>
      </c>
      <c r="D282" s="7" t="s">
        <v>824</v>
      </c>
      <c r="E282" s="8" t="s">
        <v>78</v>
      </c>
      <c r="F282" s="9">
        <v>45</v>
      </c>
      <c r="G282" s="9">
        <v>56</v>
      </c>
      <c r="H282" s="10">
        <v>2520</v>
      </c>
    </row>
    <row r="283" spans="1:8" ht="42.2" customHeight="1">
      <c r="A283" s="1" t="s">
        <v>828</v>
      </c>
      <c r="B283" s="2" t="s">
        <v>829</v>
      </c>
      <c r="C283" s="7" t="s">
        <v>830</v>
      </c>
      <c r="D283" s="7" t="s">
        <v>824</v>
      </c>
      <c r="E283" s="8" t="s">
        <v>78</v>
      </c>
      <c r="F283" s="9">
        <v>15</v>
      </c>
      <c r="G283" s="9">
        <v>56</v>
      </c>
      <c r="H283" s="9">
        <v>840</v>
      </c>
    </row>
    <row r="284" spans="1:8" ht="42.2" customHeight="1">
      <c r="A284" s="1" t="s">
        <v>831</v>
      </c>
      <c r="B284" s="2" t="s">
        <v>832</v>
      </c>
      <c r="C284" s="7" t="s">
        <v>833</v>
      </c>
      <c r="D284" s="7" t="s">
        <v>824</v>
      </c>
      <c r="E284" s="8" t="s">
        <v>78</v>
      </c>
      <c r="F284" s="9">
        <v>15</v>
      </c>
      <c r="G284" s="9">
        <v>56</v>
      </c>
      <c r="H284" s="9">
        <v>840</v>
      </c>
    </row>
    <row r="285" spans="1:8" ht="32.25" customHeight="1">
      <c r="A285" s="1" t="s">
        <v>834</v>
      </c>
      <c r="B285" s="2" t="s">
        <v>835</v>
      </c>
      <c r="C285" s="7" t="s">
        <v>836</v>
      </c>
      <c r="D285" s="7" t="s">
        <v>824</v>
      </c>
      <c r="E285" s="8" t="s">
        <v>78</v>
      </c>
      <c r="F285" s="9">
        <v>15</v>
      </c>
      <c r="G285" s="9">
        <v>56</v>
      </c>
      <c r="H285" s="9">
        <v>840</v>
      </c>
    </row>
    <row r="286" spans="1:8" ht="42.2" customHeight="1">
      <c r="A286" s="1" t="s">
        <v>837</v>
      </c>
      <c r="B286" s="2" t="s">
        <v>838</v>
      </c>
      <c r="C286" s="7" t="s">
        <v>839</v>
      </c>
      <c r="D286" s="7" t="s">
        <v>824</v>
      </c>
      <c r="E286" s="8" t="s">
        <v>78</v>
      </c>
      <c r="F286" s="9">
        <v>30</v>
      </c>
      <c r="G286" s="9">
        <v>56</v>
      </c>
      <c r="H286" s="10">
        <v>1680</v>
      </c>
    </row>
    <row r="287" spans="1:8" ht="42.2" customHeight="1">
      <c r="A287" s="1" t="s">
        <v>840</v>
      </c>
      <c r="B287" s="2" t="s">
        <v>841</v>
      </c>
      <c r="C287" s="7" t="s">
        <v>842</v>
      </c>
      <c r="D287" s="7" t="s">
        <v>824</v>
      </c>
      <c r="E287" s="8" t="s">
        <v>78</v>
      </c>
      <c r="F287" s="9">
        <v>30</v>
      </c>
      <c r="G287" s="9">
        <v>56</v>
      </c>
      <c r="H287" s="10">
        <v>1680</v>
      </c>
    </row>
    <row r="288" spans="1:8" ht="32.25" customHeight="1">
      <c r="A288" s="1" t="s">
        <v>843</v>
      </c>
      <c r="B288" s="2" t="s">
        <v>844</v>
      </c>
      <c r="C288" s="7" t="s">
        <v>845</v>
      </c>
      <c r="D288" s="7" t="s">
        <v>824</v>
      </c>
      <c r="E288" s="8" t="s">
        <v>78</v>
      </c>
      <c r="F288" s="9">
        <v>30</v>
      </c>
      <c r="G288" s="9">
        <v>56</v>
      </c>
      <c r="H288" s="10">
        <v>1680</v>
      </c>
    </row>
    <row r="289" spans="1:8" ht="42.2" customHeight="1">
      <c r="A289" s="1" t="s">
        <v>846</v>
      </c>
      <c r="B289" s="2" t="s">
        <v>847</v>
      </c>
      <c r="C289" s="7" t="s">
        <v>848</v>
      </c>
      <c r="D289" s="7" t="s">
        <v>824</v>
      </c>
      <c r="E289" s="8" t="s">
        <v>78</v>
      </c>
      <c r="F289" s="9">
        <v>15</v>
      </c>
      <c r="G289" s="9">
        <v>56</v>
      </c>
      <c r="H289" s="9">
        <v>840</v>
      </c>
    </row>
    <row r="290" spans="1:8" ht="62.25" customHeight="1">
      <c r="A290" s="1" t="s">
        <v>849</v>
      </c>
      <c r="B290" s="2" t="s">
        <v>850</v>
      </c>
      <c r="C290" s="7" t="s">
        <v>694</v>
      </c>
      <c r="D290" s="7" t="s">
        <v>824</v>
      </c>
      <c r="E290" s="8" t="s">
        <v>78</v>
      </c>
      <c r="F290" s="9">
        <v>40</v>
      </c>
      <c r="G290" s="9">
        <v>100</v>
      </c>
      <c r="H290" s="10">
        <v>4000</v>
      </c>
    </row>
    <row r="291" spans="1:8" ht="52.35" customHeight="1">
      <c r="A291" s="1" t="s">
        <v>851</v>
      </c>
      <c r="B291" s="2" t="s">
        <v>852</v>
      </c>
      <c r="C291" s="7" t="s">
        <v>853</v>
      </c>
      <c r="D291" s="7" t="s">
        <v>824</v>
      </c>
      <c r="E291" s="8" t="s">
        <v>78</v>
      </c>
      <c r="F291" s="9">
        <v>0</v>
      </c>
      <c r="G291" s="9">
        <v>0</v>
      </c>
      <c r="H291" s="9">
        <v>0</v>
      </c>
    </row>
    <row r="292" spans="1:8" ht="42.2" customHeight="1">
      <c r="A292" s="1" t="s">
        <v>854</v>
      </c>
      <c r="B292" s="2" t="s">
        <v>855</v>
      </c>
      <c r="C292" s="7" t="s">
        <v>856</v>
      </c>
      <c r="D292" s="7" t="s">
        <v>824</v>
      </c>
      <c r="E292" s="8" t="s">
        <v>78</v>
      </c>
      <c r="F292" s="9">
        <v>40</v>
      </c>
      <c r="G292" s="9">
        <v>100</v>
      </c>
      <c r="H292" s="10">
        <v>4000</v>
      </c>
    </row>
    <row r="293" spans="1:8" ht="32.25" customHeight="1">
      <c r="A293" s="1" t="s">
        <v>857</v>
      </c>
      <c r="B293" s="2" t="s">
        <v>858</v>
      </c>
      <c r="C293" s="7" t="s">
        <v>859</v>
      </c>
      <c r="D293" s="7" t="s">
        <v>824</v>
      </c>
      <c r="E293" s="8" t="s">
        <v>78</v>
      </c>
      <c r="F293" s="9">
        <v>40</v>
      </c>
      <c r="G293" s="9">
        <v>100</v>
      </c>
      <c r="H293" s="10">
        <v>4000</v>
      </c>
    </row>
    <row r="294" spans="1:8" ht="62.25" customHeight="1">
      <c r="A294" s="1" t="s">
        <v>860</v>
      </c>
      <c r="B294" s="2" t="s">
        <v>861</v>
      </c>
      <c r="C294" s="7" t="s">
        <v>700</v>
      </c>
      <c r="D294" s="7" t="s">
        <v>824</v>
      </c>
      <c r="E294" s="8" t="s">
        <v>78</v>
      </c>
      <c r="F294" s="9">
        <v>0</v>
      </c>
      <c r="G294" s="9">
        <v>0</v>
      </c>
      <c r="H294" s="9">
        <v>0</v>
      </c>
    </row>
    <row r="295" spans="1:8" ht="22.35" customHeight="1">
      <c r="A295" s="1" t="s">
        <v>862</v>
      </c>
      <c r="B295" s="2" t="s">
        <v>863</v>
      </c>
      <c r="C295" s="7" t="s">
        <v>23</v>
      </c>
      <c r="D295" s="7" t="s">
        <v>824</v>
      </c>
      <c r="E295" s="2" t="s">
        <v>11</v>
      </c>
      <c r="F295" s="11">
        <v>2</v>
      </c>
      <c r="G295" s="12">
        <v>3099</v>
      </c>
      <c r="H295" s="12">
        <v>6198</v>
      </c>
    </row>
    <row r="296" spans="1:8" ht="32.25" customHeight="1">
      <c r="A296" s="1" t="s">
        <v>864</v>
      </c>
      <c r="B296" s="2" t="s">
        <v>865</v>
      </c>
      <c r="C296" s="7" t="s">
        <v>9</v>
      </c>
      <c r="D296" s="7" t="s">
        <v>824</v>
      </c>
      <c r="E296" s="8" t="s">
        <v>11</v>
      </c>
      <c r="F296" s="9">
        <v>1</v>
      </c>
      <c r="G296" s="10">
        <v>8483</v>
      </c>
      <c r="H296" s="10">
        <v>8483</v>
      </c>
    </row>
    <row r="297" spans="1:8" ht="22.35" customHeight="1">
      <c r="A297" s="1" t="s">
        <v>866</v>
      </c>
      <c r="B297" s="2" t="s">
        <v>867</v>
      </c>
      <c r="C297" s="7" t="s">
        <v>868</v>
      </c>
      <c r="D297" s="7" t="s">
        <v>824</v>
      </c>
      <c r="E297" s="2" t="s">
        <v>11</v>
      </c>
      <c r="F297" s="11">
        <v>1</v>
      </c>
      <c r="G297" s="11">
        <v>360</v>
      </c>
      <c r="H297" s="11">
        <v>360</v>
      </c>
    </row>
    <row r="298" spans="1:8" ht="22.35" customHeight="1">
      <c r="A298" s="1" t="s">
        <v>869</v>
      </c>
      <c r="B298" s="2" t="s">
        <v>870</v>
      </c>
      <c r="C298" s="7" t="s">
        <v>707</v>
      </c>
      <c r="D298" s="7" t="s">
        <v>824</v>
      </c>
      <c r="E298" s="2" t="s">
        <v>11</v>
      </c>
      <c r="F298" s="11">
        <v>1</v>
      </c>
      <c r="G298" s="11">
        <v>903</v>
      </c>
      <c r="H298" s="11">
        <v>903</v>
      </c>
    </row>
    <row r="299" spans="1:8" ht="32.25" customHeight="1">
      <c r="A299" s="1" t="s">
        <v>871</v>
      </c>
      <c r="B299" s="2" t="s">
        <v>872</v>
      </c>
      <c r="C299" s="7" t="s">
        <v>873</v>
      </c>
      <c r="D299" s="7" t="s">
        <v>824</v>
      </c>
      <c r="E299" s="8" t="s">
        <v>11</v>
      </c>
      <c r="F299" s="9">
        <v>1</v>
      </c>
      <c r="G299" s="10">
        <v>2099</v>
      </c>
      <c r="H299" s="10">
        <v>2099</v>
      </c>
    </row>
    <row r="300" spans="1:8" ht="32.25" customHeight="1">
      <c r="A300" s="1" t="s">
        <v>874</v>
      </c>
      <c r="B300" s="2" t="s">
        <v>875</v>
      </c>
      <c r="C300" s="7" t="s">
        <v>77</v>
      </c>
      <c r="D300" s="7" t="s">
        <v>824</v>
      </c>
      <c r="E300" s="8" t="s">
        <v>78</v>
      </c>
      <c r="F300" s="9">
        <v>240</v>
      </c>
      <c r="G300" s="9">
        <v>21</v>
      </c>
      <c r="H300" s="10">
        <v>5040</v>
      </c>
    </row>
    <row r="301" spans="1:8" ht="56.1" customHeight="1">
      <c r="B301" s="2" t="s">
        <v>876</v>
      </c>
      <c r="C301" s="7" t="s">
        <v>80</v>
      </c>
      <c r="D301" s="7" t="s">
        <v>824</v>
      </c>
      <c r="E301" s="3"/>
      <c r="F301" s="84">
        <v>40622</v>
      </c>
      <c r="G301" s="84"/>
      <c r="H301" s="84"/>
    </row>
    <row r="302" spans="1:8" ht="42.2" customHeight="1">
      <c r="A302" s="1" t="s">
        <v>877</v>
      </c>
      <c r="B302" s="2" t="s">
        <v>878</v>
      </c>
      <c r="C302" s="7" t="s">
        <v>95</v>
      </c>
      <c r="D302" s="7" t="s">
        <v>824</v>
      </c>
      <c r="E302" s="8" t="s">
        <v>78</v>
      </c>
      <c r="F302" s="9">
        <v>15</v>
      </c>
      <c r="G302" s="9">
        <v>56</v>
      </c>
      <c r="H302" s="9">
        <v>840</v>
      </c>
    </row>
    <row r="303" spans="1:8" ht="32.25" customHeight="1">
      <c r="A303" s="1" t="s">
        <v>879</v>
      </c>
      <c r="B303" s="2" t="s">
        <v>880</v>
      </c>
      <c r="C303" s="7" t="s">
        <v>715</v>
      </c>
      <c r="D303" s="7" t="s">
        <v>824</v>
      </c>
      <c r="E303" s="8" t="s">
        <v>78</v>
      </c>
      <c r="F303" s="9">
        <v>30</v>
      </c>
      <c r="G303" s="9">
        <v>56</v>
      </c>
      <c r="H303" s="10">
        <v>1680</v>
      </c>
    </row>
    <row r="304" spans="1:8" ht="32.25" customHeight="1">
      <c r="A304" s="1" t="s">
        <v>881</v>
      </c>
      <c r="B304" s="2" t="s">
        <v>882</v>
      </c>
      <c r="C304" s="7" t="s">
        <v>86</v>
      </c>
      <c r="D304" s="7" t="s">
        <v>824</v>
      </c>
      <c r="E304" s="8" t="s">
        <v>78</v>
      </c>
      <c r="F304" s="9">
        <v>15</v>
      </c>
      <c r="G304" s="9">
        <v>56</v>
      </c>
      <c r="H304" s="9">
        <v>840</v>
      </c>
    </row>
    <row r="305" spans="1:8" ht="32.25" customHeight="1">
      <c r="A305" s="1" t="s">
        <v>883</v>
      </c>
      <c r="B305" s="2" t="s">
        <v>884</v>
      </c>
      <c r="C305" s="7" t="s">
        <v>885</v>
      </c>
      <c r="D305" s="7" t="s">
        <v>824</v>
      </c>
      <c r="E305" s="8" t="s">
        <v>78</v>
      </c>
      <c r="F305" s="9">
        <v>30</v>
      </c>
      <c r="G305" s="9">
        <v>56</v>
      </c>
      <c r="H305" s="10">
        <v>1680</v>
      </c>
    </row>
    <row r="306" spans="1:8" ht="32.25" customHeight="1">
      <c r="A306" s="1" t="s">
        <v>886</v>
      </c>
      <c r="B306" s="2" t="s">
        <v>887</v>
      </c>
      <c r="C306" s="7" t="s">
        <v>888</v>
      </c>
      <c r="D306" s="7" t="s">
        <v>824</v>
      </c>
      <c r="E306" s="8" t="s">
        <v>78</v>
      </c>
      <c r="F306" s="9">
        <v>30</v>
      </c>
      <c r="G306" s="9">
        <v>56</v>
      </c>
      <c r="H306" s="10">
        <v>1680</v>
      </c>
    </row>
    <row r="307" spans="1:8" ht="22.35" customHeight="1">
      <c r="A307" s="1" t="s">
        <v>889</v>
      </c>
      <c r="B307" s="2" t="s">
        <v>890</v>
      </c>
      <c r="C307" s="7" t="s">
        <v>167</v>
      </c>
      <c r="D307" s="7" t="s">
        <v>824</v>
      </c>
      <c r="E307" s="2" t="s">
        <v>11</v>
      </c>
      <c r="F307" s="11">
        <v>1</v>
      </c>
      <c r="G307" s="11">
        <v>711</v>
      </c>
      <c r="H307" s="11">
        <v>711</v>
      </c>
    </row>
    <row r="308" spans="1:8" ht="22.35" customHeight="1">
      <c r="A308" s="1" t="s">
        <v>891</v>
      </c>
      <c r="B308" s="2" t="s">
        <v>892</v>
      </c>
      <c r="C308" s="7" t="s">
        <v>161</v>
      </c>
      <c r="D308" s="7" t="s">
        <v>824</v>
      </c>
      <c r="E308" s="2" t="s">
        <v>11</v>
      </c>
      <c r="F308" s="11">
        <v>8</v>
      </c>
      <c r="G308" s="11">
        <v>173</v>
      </c>
      <c r="H308" s="12">
        <v>1384</v>
      </c>
    </row>
    <row r="309" spans="1:8" ht="22.35" customHeight="1">
      <c r="A309" s="1" t="s">
        <v>893</v>
      </c>
      <c r="B309" s="2" t="s">
        <v>894</v>
      </c>
      <c r="C309" s="7" t="s">
        <v>158</v>
      </c>
      <c r="D309" s="7" t="s">
        <v>824</v>
      </c>
      <c r="E309" s="2" t="s">
        <v>11</v>
      </c>
      <c r="F309" s="11">
        <v>16</v>
      </c>
      <c r="G309" s="11">
        <v>73</v>
      </c>
      <c r="H309" s="12">
        <v>1168</v>
      </c>
    </row>
    <row r="310" spans="1:8" ht="22.35" customHeight="1">
      <c r="A310" s="1" t="s">
        <v>895</v>
      </c>
      <c r="B310" s="2" t="s">
        <v>896</v>
      </c>
      <c r="C310" s="7" t="s">
        <v>152</v>
      </c>
      <c r="D310" s="7" t="s">
        <v>824</v>
      </c>
      <c r="E310" s="2" t="s">
        <v>11</v>
      </c>
      <c r="F310" s="11">
        <v>1</v>
      </c>
      <c r="G310" s="11">
        <v>410</v>
      </c>
      <c r="H310" s="11">
        <v>410</v>
      </c>
    </row>
    <row r="311" spans="1:8" ht="22.35" customHeight="1">
      <c r="A311" s="1" t="s">
        <v>897</v>
      </c>
      <c r="B311" s="2" t="s">
        <v>898</v>
      </c>
      <c r="C311" s="7" t="s">
        <v>155</v>
      </c>
      <c r="D311" s="7" t="s">
        <v>824</v>
      </c>
      <c r="E311" s="2" t="s">
        <v>11</v>
      </c>
      <c r="F311" s="11">
        <v>1</v>
      </c>
      <c r="G311" s="11">
        <v>495</v>
      </c>
      <c r="H311" s="11">
        <v>495</v>
      </c>
    </row>
    <row r="312" spans="1:8" ht="22.35" customHeight="1">
      <c r="A312" s="1" t="s">
        <v>899</v>
      </c>
      <c r="B312" s="2" t="s">
        <v>900</v>
      </c>
      <c r="C312" s="7" t="s">
        <v>149</v>
      </c>
      <c r="D312" s="7" t="s">
        <v>824</v>
      </c>
      <c r="E312" s="2" t="s">
        <v>11</v>
      </c>
      <c r="F312" s="11">
        <v>1</v>
      </c>
      <c r="G312" s="11">
        <v>742</v>
      </c>
      <c r="H312" s="11">
        <v>742</v>
      </c>
    </row>
    <row r="313" spans="1:8" ht="22.35" customHeight="1">
      <c r="A313" s="1" t="s">
        <v>901</v>
      </c>
      <c r="B313" s="2" t="s">
        <v>902</v>
      </c>
      <c r="C313" s="7" t="s">
        <v>143</v>
      </c>
      <c r="D313" s="7" t="s">
        <v>824</v>
      </c>
      <c r="E313" s="2" t="s">
        <v>11</v>
      </c>
      <c r="F313" s="11">
        <v>1</v>
      </c>
      <c r="G313" s="12">
        <v>2685</v>
      </c>
      <c r="H313" s="12">
        <v>2685</v>
      </c>
    </row>
    <row r="314" spans="1:8" ht="52.35" customHeight="1">
      <c r="A314" s="1" t="s">
        <v>903</v>
      </c>
      <c r="B314" s="2" t="s">
        <v>904</v>
      </c>
      <c r="C314" s="7" t="s">
        <v>140</v>
      </c>
      <c r="D314" s="7" t="s">
        <v>824</v>
      </c>
      <c r="E314" s="8" t="s">
        <v>11</v>
      </c>
      <c r="F314" s="9">
        <v>2</v>
      </c>
      <c r="G314" s="10">
        <v>3099</v>
      </c>
      <c r="H314" s="10">
        <v>6198</v>
      </c>
    </row>
    <row r="315" spans="1:8" ht="22.35" customHeight="1">
      <c r="A315" s="1" t="s">
        <v>905</v>
      </c>
      <c r="B315" s="2" t="s">
        <v>906</v>
      </c>
      <c r="C315" s="7" t="s">
        <v>170</v>
      </c>
      <c r="D315" s="7" t="s">
        <v>824</v>
      </c>
      <c r="E315" s="2" t="s">
        <v>11</v>
      </c>
      <c r="F315" s="11">
        <v>1</v>
      </c>
      <c r="G315" s="11">
        <v>232</v>
      </c>
      <c r="H315" s="11">
        <v>232</v>
      </c>
    </row>
    <row r="316" spans="1:8" ht="32.25" customHeight="1">
      <c r="A316" s="1" t="s">
        <v>907</v>
      </c>
      <c r="B316" s="2" t="s">
        <v>908</v>
      </c>
      <c r="C316" s="7" t="s">
        <v>173</v>
      </c>
      <c r="D316" s="7" t="s">
        <v>824</v>
      </c>
      <c r="E316" s="8" t="s">
        <v>11</v>
      </c>
      <c r="F316" s="9">
        <v>1</v>
      </c>
      <c r="G316" s="9">
        <v>33</v>
      </c>
      <c r="H316" s="9">
        <v>33</v>
      </c>
    </row>
    <row r="317" spans="1:8" ht="22.35" customHeight="1">
      <c r="A317" s="1" t="s">
        <v>909</v>
      </c>
      <c r="B317" s="2" t="s">
        <v>910</v>
      </c>
      <c r="C317" s="7" t="s">
        <v>814</v>
      </c>
      <c r="D317" s="7" t="s">
        <v>824</v>
      </c>
      <c r="E317" s="2" t="s">
        <v>11</v>
      </c>
      <c r="F317" s="11">
        <v>4</v>
      </c>
      <c r="G317" s="11">
        <v>500</v>
      </c>
      <c r="H317" s="12">
        <v>2000</v>
      </c>
    </row>
    <row r="318" spans="1:8" ht="12.2" customHeight="1">
      <c r="A318" s="1" t="s">
        <v>911</v>
      </c>
      <c r="B318" s="2" t="s">
        <v>912</v>
      </c>
      <c r="C318" s="7" t="s">
        <v>524</v>
      </c>
      <c r="D318" s="7" t="s">
        <v>824</v>
      </c>
      <c r="E318" s="2" t="s">
        <v>11</v>
      </c>
      <c r="F318" s="11">
        <v>4</v>
      </c>
      <c r="G318" s="11">
        <v>158</v>
      </c>
      <c r="H318" s="11">
        <v>632</v>
      </c>
    </row>
    <row r="319" spans="1:8" ht="12.2" customHeight="1">
      <c r="A319" s="1" t="s">
        <v>913</v>
      </c>
      <c r="B319" s="2" t="s">
        <v>914</v>
      </c>
      <c r="C319" s="7" t="s">
        <v>509</v>
      </c>
      <c r="D319" s="7" t="s">
        <v>824</v>
      </c>
      <c r="E319" s="2" t="s">
        <v>11</v>
      </c>
      <c r="F319" s="11">
        <v>8</v>
      </c>
      <c r="G319" s="11">
        <v>35</v>
      </c>
      <c r="H319" s="11">
        <v>280</v>
      </c>
    </row>
    <row r="320" spans="1:8" ht="22.35" customHeight="1">
      <c r="A320" s="1" t="s">
        <v>915</v>
      </c>
      <c r="B320" s="2" t="s">
        <v>916</v>
      </c>
      <c r="C320" s="7" t="s">
        <v>745</v>
      </c>
      <c r="D320" s="7" t="s">
        <v>824</v>
      </c>
      <c r="E320" s="2" t="s">
        <v>11</v>
      </c>
      <c r="F320" s="11">
        <v>1</v>
      </c>
      <c r="G320" s="11">
        <v>800</v>
      </c>
      <c r="H320" s="11">
        <v>800</v>
      </c>
    </row>
    <row r="321" spans="1:8" ht="42.2" customHeight="1">
      <c r="A321" s="1" t="s">
        <v>917</v>
      </c>
      <c r="B321" s="2" t="s">
        <v>918</v>
      </c>
      <c r="C321" s="7" t="s">
        <v>539</v>
      </c>
      <c r="D321" s="7" t="s">
        <v>824</v>
      </c>
      <c r="E321" s="8" t="s">
        <v>50</v>
      </c>
      <c r="F321" s="9">
        <v>1</v>
      </c>
      <c r="G321" s="9">
        <v>180</v>
      </c>
      <c r="H321" s="9">
        <v>180</v>
      </c>
    </row>
    <row r="322" spans="1:8" ht="42.2" customHeight="1">
      <c r="A322" s="1" t="s">
        <v>919</v>
      </c>
      <c r="B322" s="2" t="s">
        <v>920</v>
      </c>
      <c r="C322" s="7" t="s">
        <v>544</v>
      </c>
      <c r="D322" s="7" t="s">
        <v>824</v>
      </c>
      <c r="E322" s="8" t="s">
        <v>50</v>
      </c>
      <c r="F322" s="9">
        <v>1</v>
      </c>
      <c r="G322" s="9">
        <v>270</v>
      </c>
      <c r="H322" s="9">
        <v>270</v>
      </c>
    </row>
    <row r="323" spans="1:8" ht="42.2" customHeight="1">
      <c r="A323" s="1" t="s">
        <v>921</v>
      </c>
      <c r="B323" s="2" t="s">
        <v>922</v>
      </c>
      <c r="C323" s="7" t="s">
        <v>923</v>
      </c>
      <c r="D323" s="7" t="s">
        <v>824</v>
      </c>
      <c r="E323" s="8" t="s">
        <v>50</v>
      </c>
      <c r="F323" s="9">
        <v>1</v>
      </c>
      <c r="G323" s="9">
        <v>90</v>
      </c>
      <c r="H323" s="9">
        <v>90</v>
      </c>
    </row>
    <row r="324" spans="1:8" ht="42.2" customHeight="1">
      <c r="A324" s="1" t="s">
        <v>924</v>
      </c>
      <c r="B324" s="2" t="s">
        <v>925</v>
      </c>
      <c r="C324" s="7" t="s">
        <v>926</v>
      </c>
      <c r="D324" s="7" t="s">
        <v>824</v>
      </c>
      <c r="E324" s="8" t="s">
        <v>50</v>
      </c>
      <c r="F324" s="9">
        <v>1</v>
      </c>
      <c r="G324" s="9">
        <v>350</v>
      </c>
      <c r="H324" s="9">
        <v>350</v>
      </c>
    </row>
    <row r="325" spans="1:8" ht="42.2" customHeight="1">
      <c r="A325" s="1" t="s">
        <v>927</v>
      </c>
      <c r="B325" s="2" t="s">
        <v>928</v>
      </c>
      <c r="C325" s="7" t="s">
        <v>929</v>
      </c>
      <c r="D325" s="7" t="s">
        <v>824</v>
      </c>
      <c r="E325" s="8" t="s">
        <v>50</v>
      </c>
      <c r="F325" s="9">
        <v>1</v>
      </c>
      <c r="G325" s="9">
        <v>75</v>
      </c>
      <c r="H325" s="9">
        <v>75</v>
      </c>
    </row>
    <row r="326" spans="1:8" ht="32.25" customHeight="1">
      <c r="A326" s="1" t="s">
        <v>930</v>
      </c>
      <c r="B326" s="2" t="s">
        <v>931</v>
      </c>
      <c r="C326" s="7" t="s">
        <v>670</v>
      </c>
      <c r="D326" s="7" t="s">
        <v>824</v>
      </c>
      <c r="E326" s="8" t="s">
        <v>50</v>
      </c>
      <c r="F326" s="9">
        <v>1</v>
      </c>
      <c r="G326" s="9">
        <v>321</v>
      </c>
      <c r="H326" s="9">
        <v>321</v>
      </c>
    </row>
    <row r="327" spans="1:8" ht="22.35" customHeight="1">
      <c r="A327" s="1" t="s">
        <v>932</v>
      </c>
      <c r="B327" s="2" t="s">
        <v>933</v>
      </c>
      <c r="C327" s="7" t="s">
        <v>589</v>
      </c>
      <c r="D327" s="7" t="s">
        <v>824</v>
      </c>
      <c r="E327" s="2" t="s">
        <v>11</v>
      </c>
      <c r="F327" s="11">
        <v>4</v>
      </c>
      <c r="G327" s="11">
        <v>8</v>
      </c>
      <c r="H327" s="11">
        <v>32</v>
      </c>
    </row>
    <row r="328" spans="1:8" ht="12.2" customHeight="1">
      <c r="A328" s="1" t="s">
        <v>934</v>
      </c>
      <c r="B328" s="2" t="s">
        <v>935</v>
      </c>
      <c r="C328" s="7" t="s">
        <v>936</v>
      </c>
      <c r="D328" s="7" t="s">
        <v>824</v>
      </c>
      <c r="E328" s="2" t="s">
        <v>11</v>
      </c>
      <c r="F328" s="11">
        <v>2</v>
      </c>
      <c r="G328" s="11">
        <v>30</v>
      </c>
      <c r="H328" s="11">
        <v>60</v>
      </c>
    </row>
    <row r="329" spans="1:8" ht="22.35" customHeight="1">
      <c r="A329" s="1" t="s">
        <v>937</v>
      </c>
      <c r="B329" s="2" t="s">
        <v>938</v>
      </c>
      <c r="C329" s="7" t="s">
        <v>939</v>
      </c>
      <c r="D329" s="7" t="s">
        <v>824</v>
      </c>
      <c r="E329" s="2" t="s">
        <v>11</v>
      </c>
      <c r="F329" s="11">
        <v>2</v>
      </c>
      <c r="G329" s="11">
        <v>25</v>
      </c>
      <c r="H329" s="11">
        <v>50</v>
      </c>
    </row>
    <row r="330" spans="1:8" ht="22.35" customHeight="1">
      <c r="A330" s="1" t="s">
        <v>940</v>
      </c>
      <c r="B330" s="2" t="s">
        <v>941</v>
      </c>
      <c r="C330" s="7" t="s">
        <v>131</v>
      </c>
      <c r="D330" s="7" t="s">
        <v>824</v>
      </c>
      <c r="E330" s="2" t="s">
        <v>11</v>
      </c>
      <c r="F330" s="11">
        <v>4</v>
      </c>
      <c r="G330" s="11">
        <v>159</v>
      </c>
      <c r="H330" s="11">
        <v>636</v>
      </c>
    </row>
    <row r="331" spans="1:8" ht="22.35" customHeight="1">
      <c r="A331" s="1" t="s">
        <v>942</v>
      </c>
      <c r="B331" s="2" t="s">
        <v>943</v>
      </c>
      <c r="C331" s="7" t="s">
        <v>944</v>
      </c>
      <c r="D331" s="7" t="s">
        <v>824</v>
      </c>
      <c r="E331" s="2" t="s">
        <v>11</v>
      </c>
      <c r="F331" s="11">
        <v>1</v>
      </c>
      <c r="G331" s="11">
        <v>37</v>
      </c>
      <c r="H331" s="11">
        <v>37</v>
      </c>
    </row>
    <row r="332" spans="1:8" ht="12.2" customHeight="1">
      <c r="A332" s="1" t="s">
        <v>945</v>
      </c>
      <c r="B332" s="2" t="s">
        <v>946</v>
      </c>
      <c r="C332" s="7" t="s">
        <v>947</v>
      </c>
      <c r="D332" s="7" t="s">
        <v>824</v>
      </c>
      <c r="E332" s="2" t="s">
        <v>11</v>
      </c>
      <c r="F332" s="11">
        <v>1</v>
      </c>
      <c r="G332" s="11">
        <v>60</v>
      </c>
      <c r="H332" s="11">
        <v>60</v>
      </c>
    </row>
    <row r="333" spans="1:8" ht="12.2" customHeight="1">
      <c r="A333" s="1" t="s">
        <v>948</v>
      </c>
      <c r="B333" s="2" t="s">
        <v>949</v>
      </c>
      <c r="C333" s="7" t="s">
        <v>601</v>
      </c>
      <c r="D333" s="7" t="s">
        <v>824</v>
      </c>
      <c r="E333" s="2" t="s">
        <v>11</v>
      </c>
      <c r="F333" s="11">
        <v>8</v>
      </c>
      <c r="G333" s="11">
        <v>29</v>
      </c>
      <c r="H333" s="11">
        <v>232</v>
      </c>
    </row>
    <row r="334" spans="1:8" ht="12.2" customHeight="1">
      <c r="A334" s="1" t="s">
        <v>950</v>
      </c>
      <c r="B334" s="2" t="s">
        <v>951</v>
      </c>
      <c r="C334" s="7" t="s">
        <v>604</v>
      </c>
      <c r="D334" s="7" t="s">
        <v>824</v>
      </c>
      <c r="E334" s="2" t="s">
        <v>11</v>
      </c>
      <c r="F334" s="11">
        <v>1</v>
      </c>
      <c r="G334" s="11">
        <v>36</v>
      </c>
      <c r="H334" s="11">
        <v>36</v>
      </c>
    </row>
    <row r="335" spans="1:8" ht="22.35" customHeight="1">
      <c r="A335" s="1" t="s">
        <v>952</v>
      </c>
      <c r="B335" s="2" t="s">
        <v>953</v>
      </c>
      <c r="C335" s="7" t="s">
        <v>610</v>
      </c>
      <c r="D335" s="7" t="s">
        <v>824</v>
      </c>
      <c r="E335" s="2" t="s">
        <v>11</v>
      </c>
      <c r="F335" s="11">
        <v>1</v>
      </c>
      <c r="G335" s="11">
        <v>170</v>
      </c>
      <c r="H335" s="11">
        <v>170</v>
      </c>
    </row>
    <row r="336" spans="1:8" ht="22.35" customHeight="1">
      <c r="A336" s="1" t="s">
        <v>954</v>
      </c>
      <c r="B336" s="2" t="s">
        <v>955</v>
      </c>
      <c r="C336" s="7" t="s">
        <v>598</v>
      </c>
      <c r="D336" s="7" t="s">
        <v>824</v>
      </c>
      <c r="E336" s="2" t="s">
        <v>11</v>
      </c>
      <c r="F336" s="11">
        <v>1</v>
      </c>
      <c r="G336" s="11">
        <v>80</v>
      </c>
      <c r="H336" s="11">
        <v>80</v>
      </c>
    </row>
    <row r="337" spans="1:8" ht="42.2" customHeight="1">
      <c r="A337" s="1" t="s">
        <v>956</v>
      </c>
      <c r="B337" s="2" t="s">
        <v>957</v>
      </c>
      <c r="C337" s="7" t="s">
        <v>323</v>
      </c>
      <c r="D337" s="7" t="s">
        <v>824</v>
      </c>
      <c r="E337" s="8" t="s">
        <v>11</v>
      </c>
      <c r="F337" s="9">
        <v>2</v>
      </c>
      <c r="G337" s="9">
        <v>116</v>
      </c>
      <c r="H337" s="9">
        <v>232</v>
      </c>
    </row>
    <row r="338" spans="1:8" ht="22.35" customHeight="1">
      <c r="A338" s="1" t="s">
        <v>958</v>
      </c>
      <c r="B338" s="2" t="s">
        <v>959</v>
      </c>
      <c r="C338" s="7" t="s">
        <v>257</v>
      </c>
      <c r="D338" s="7" t="s">
        <v>824</v>
      </c>
      <c r="E338" s="2" t="s">
        <v>11</v>
      </c>
      <c r="F338" s="11">
        <v>1</v>
      </c>
      <c r="G338" s="11">
        <v>254</v>
      </c>
      <c r="H338" s="11">
        <v>254</v>
      </c>
    </row>
    <row r="339" spans="1:8" ht="32.25" customHeight="1">
      <c r="A339" s="1" t="s">
        <v>960</v>
      </c>
      <c r="B339" s="2" t="s">
        <v>961</v>
      </c>
      <c r="C339" s="7" t="s">
        <v>583</v>
      </c>
      <c r="D339" s="7" t="s">
        <v>824</v>
      </c>
      <c r="E339" s="8" t="s">
        <v>11</v>
      </c>
      <c r="F339" s="9">
        <v>1</v>
      </c>
      <c r="G339" s="10">
        <v>1100</v>
      </c>
      <c r="H339" s="10">
        <v>1100</v>
      </c>
    </row>
    <row r="340" spans="1:8" ht="22.35" customHeight="1">
      <c r="A340" s="1" t="s">
        <v>962</v>
      </c>
      <c r="B340" s="2" t="s">
        <v>963</v>
      </c>
      <c r="C340" s="7" t="s">
        <v>964</v>
      </c>
      <c r="D340" s="7" t="s">
        <v>824</v>
      </c>
      <c r="E340" s="2" t="s">
        <v>11</v>
      </c>
      <c r="F340" s="11">
        <v>4</v>
      </c>
      <c r="G340" s="11">
        <v>50</v>
      </c>
      <c r="H340" s="11">
        <v>200</v>
      </c>
    </row>
    <row r="341" spans="1:8" ht="22.35" customHeight="1">
      <c r="A341" s="1" t="s">
        <v>965</v>
      </c>
      <c r="B341" s="2" t="s">
        <v>966</v>
      </c>
      <c r="C341" s="7" t="s">
        <v>967</v>
      </c>
      <c r="D341" s="7" t="s">
        <v>824</v>
      </c>
      <c r="E341" s="2" t="s">
        <v>11</v>
      </c>
      <c r="F341" s="11">
        <v>4</v>
      </c>
      <c r="G341" s="11">
        <v>30</v>
      </c>
      <c r="H341" s="11">
        <v>120</v>
      </c>
    </row>
    <row r="342" spans="1:8" ht="22.35" customHeight="1">
      <c r="A342" s="1" t="s">
        <v>968</v>
      </c>
      <c r="B342" s="2" t="s">
        <v>969</v>
      </c>
      <c r="C342" s="7" t="s">
        <v>428</v>
      </c>
      <c r="D342" s="7" t="s">
        <v>824</v>
      </c>
      <c r="E342" s="2" t="s">
        <v>11</v>
      </c>
      <c r="F342" s="11">
        <v>1</v>
      </c>
      <c r="G342" s="11">
        <v>90</v>
      </c>
      <c r="H342" s="11">
        <v>90</v>
      </c>
    </row>
    <row r="343" spans="1:8" ht="22.35" customHeight="1">
      <c r="A343" s="1" t="s">
        <v>970</v>
      </c>
      <c r="B343" s="2" t="s">
        <v>971</v>
      </c>
      <c r="C343" s="7" t="s">
        <v>972</v>
      </c>
      <c r="D343" s="7" t="s">
        <v>824</v>
      </c>
      <c r="E343" s="2" t="s">
        <v>50</v>
      </c>
      <c r="F343" s="11">
        <v>1</v>
      </c>
      <c r="G343" s="11">
        <v>360</v>
      </c>
      <c r="H343" s="11">
        <v>360</v>
      </c>
    </row>
    <row r="344" spans="1:8" ht="22.35" customHeight="1">
      <c r="A344" s="1" t="s">
        <v>973</v>
      </c>
      <c r="B344" s="2" t="s">
        <v>974</v>
      </c>
      <c r="C344" s="7" t="s">
        <v>975</v>
      </c>
      <c r="D344" s="7" t="s">
        <v>824</v>
      </c>
      <c r="E344" s="2" t="s">
        <v>11</v>
      </c>
      <c r="F344" s="11">
        <v>1</v>
      </c>
      <c r="G344" s="11">
        <v>118</v>
      </c>
      <c r="H344" s="11">
        <v>118</v>
      </c>
    </row>
    <row r="345" spans="1:8" ht="22.35" customHeight="1">
      <c r="A345" s="1" t="s">
        <v>976</v>
      </c>
      <c r="B345" s="2" t="s">
        <v>977</v>
      </c>
      <c r="C345" s="7" t="s">
        <v>978</v>
      </c>
      <c r="D345" s="7" t="s">
        <v>824</v>
      </c>
      <c r="E345" s="2" t="s">
        <v>11</v>
      </c>
      <c r="F345" s="11">
        <v>1</v>
      </c>
      <c r="G345" s="11">
        <v>120</v>
      </c>
      <c r="H345" s="11">
        <v>120</v>
      </c>
    </row>
    <row r="346" spans="1:8" ht="22.35" customHeight="1">
      <c r="A346" s="1" t="s">
        <v>979</v>
      </c>
      <c r="B346" s="2" t="s">
        <v>980</v>
      </c>
      <c r="C346" s="7" t="s">
        <v>981</v>
      </c>
      <c r="D346" s="7" t="s">
        <v>824</v>
      </c>
      <c r="E346" s="2" t="s">
        <v>11</v>
      </c>
      <c r="F346" s="11">
        <v>1</v>
      </c>
      <c r="G346" s="11">
        <v>900</v>
      </c>
      <c r="H346" s="11">
        <v>900</v>
      </c>
    </row>
    <row r="347" spans="1:8" ht="32.25" customHeight="1">
      <c r="A347" s="1" t="s">
        <v>982</v>
      </c>
      <c r="B347" s="2" t="s">
        <v>983</v>
      </c>
      <c r="C347" s="7" t="s">
        <v>547</v>
      </c>
      <c r="D347" s="7" t="s">
        <v>824</v>
      </c>
      <c r="E347" s="8" t="s">
        <v>11</v>
      </c>
      <c r="F347" s="9">
        <v>1</v>
      </c>
      <c r="G347" s="10">
        <v>2700</v>
      </c>
      <c r="H347" s="10">
        <v>2700</v>
      </c>
    </row>
    <row r="348" spans="1:8" ht="22.35" customHeight="1">
      <c r="A348" s="1" t="s">
        <v>984</v>
      </c>
      <c r="B348" s="2" t="s">
        <v>985</v>
      </c>
      <c r="C348" s="7" t="s">
        <v>986</v>
      </c>
      <c r="D348" s="7" t="s">
        <v>824</v>
      </c>
      <c r="E348" s="2" t="s">
        <v>11</v>
      </c>
      <c r="F348" s="11">
        <v>1</v>
      </c>
      <c r="G348" s="11">
        <v>650</v>
      </c>
      <c r="H348" s="11">
        <v>650</v>
      </c>
    </row>
    <row r="349" spans="1:8" ht="22.35" customHeight="1">
      <c r="A349" s="1" t="s">
        <v>987</v>
      </c>
      <c r="B349" s="2" t="s">
        <v>988</v>
      </c>
      <c r="C349" s="7" t="s">
        <v>637</v>
      </c>
      <c r="D349" s="7" t="s">
        <v>824</v>
      </c>
      <c r="E349" s="2" t="s">
        <v>11</v>
      </c>
      <c r="F349" s="11">
        <v>1</v>
      </c>
      <c r="G349" s="11">
        <v>190</v>
      </c>
      <c r="H349" s="11">
        <v>190</v>
      </c>
    </row>
    <row r="350" spans="1:8" ht="22.35" customHeight="1">
      <c r="A350" s="1" t="s">
        <v>989</v>
      </c>
      <c r="B350" s="2" t="s">
        <v>990</v>
      </c>
      <c r="C350" s="7" t="s">
        <v>616</v>
      </c>
      <c r="D350" s="7" t="s">
        <v>824</v>
      </c>
      <c r="E350" s="2" t="s">
        <v>11</v>
      </c>
      <c r="F350" s="11">
        <v>48</v>
      </c>
      <c r="G350" s="11">
        <v>35</v>
      </c>
      <c r="H350" s="12">
        <v>1680</v>
      </c>
    </row>
    <row r="351" spans="1:8" ht="22.35" customHeight="1">
      <c r="A351" s="1" t="s">
        <v>991</v>
      </c>
      <c r="B351" s="2" t="s">
        <v>992</v>
      </c>
      <c r="C351" s="7" t="s">
        <v>619</v>
      </c>
      <c r="D351" s="7" t="s">
        <v>824</v>
      </c>
      <c r="E351" s="2" t="s">
        <v>11</v>
      </c>
      <c r="F351" s="11">
        <v>1</v>
      </c>
      <c r="G351" s="11">
        <v>260</v>
      </c>
      <c r="H351" s="11">
        <v>260</v>
      </c>
    </row>
    <row r="352" spans="1:8" ht="22.35" customHeight="1">
      <c r="A352" s="1" t="s">
        <v>993</v>
      </c>
      <c r="B352" s="2" t="s">
        <v>994</v>
      </c>
      <c r="C352" s="7" t="s">
        <v>527</v>
      </c>
      <c r="D352" s="7" t="s">
        <v>824</v>
      </c>
      <c r="E352" s="2" t="s">
        <v>11</v>
      </c>
      <c r="F352" s="11">
        <v>1</v>
      </c>
      <c r="G352" s="12">
        <v>1874</v>
      </c>
      <c r="H352" s="12">
        <v>1874</v>
      </c>
    </row>
    <row r="353" spans="1:8" ht="22.35" customHeight="1">
      <c r="A353" s="1" t="s">
        <v>995</v>
      </c>
      <c r="B353" s="2" t="s">
        <v>996</v>
      </c>
      <c r="C353" s="7" t="s">
        <v>757</v>
      </c>
      <c r="D353" s="7" t="s">
        <v>824</v>
      </c>
      <c r="E353" s="2" t="s">
        <v>11</v>
      </c>
      <c r="F353" s="11">
        <v>1</v>
      </c>
      <c r="G353" s="11">
        <v>150</v>
      </c>
      <c r="H353" s="11">
        <v>150</v>
      </c>
    </row>
    <row r="354" spans="1:8" ht="22.35" customHeight="1">
      <c r="A354" s="1" t="s">
        <v>997</v>
      </c>
      <c r="B354" s="2" t="s">
        <v>998</v>
      </c>
      <c r="C354" s="7" t="s">
        <v>760</v>
      </c>
      <c r="D354" s="7" t="s">
        <v>824</v>
      </c>
      <c r="E354" s="2" t="s">
        <v>11</v>
      </c>
      <c r="F354" s="11">
        <v>1</v>
      </c>
      <c r="G354" s="11">
        <v>90</v>
      </c>
      <c r="H354" s="11">
        <v>90</v>
      </c>
    </row>
    <row r="355" spans="1:8" ht="12.2" customHeight="1">
      <c r="A355" s="1" t="s">
        <v>999</v>
      </c>
      <c r="B355" s="2" t="s">
        <v>1000</v>
      </c>
      <c r="C355" s="7" t="s">
        <v>1001</v>
      </c>
      <c r="D355" s="7" t="s">
        <v>824</v>
      </c>
      <c r="E355" s="2" t="s">
        <v>11</v>
      </c>
      <c r="F355" s="11">
        <v>8</v>
      </c>
      <c r="G355" s="11">
        <v>20</v>
      </c>
      <c r="H355" s="11">
        <v>160</v>
      </c>
    </row>
    <row r="356" spans="1:8" ht="32.25" customHeight="1">
      <c r="A356" s="1" t="s">
        <v>1002</v>
      </c>
      <c r="B356" s="2" t="s">
        <v>1003</v>
      </c>
      <c r="C356" s="7" t="s">
        <v>77</v>
      </c>
      <c r="D356" s="7" t="s">
        <v>824</v>
      </c>
      <c r="E356" s="8" t="s">
        <v>78</v>
      </c>
      <c r="F356" s="9">
        <v>105</v>
      </c>
      <c r="G356" s="9">
        <v>21</v>
      </c>
      <c r="H356" s="10">
        <v>2205</v>
      </c>
    </row>
    <row r="357" spans="1:8" ht="22.35" customHeight="1">
      <c r="B357" s="85" t="s">
        <v>1004</v>
      </c>
      <c r="C357" s="85"/>
      <c r="D357" s="85"/>
      <c r="E357" s="85"/>
      <c r="F357" s="86">
        <v>84297.25</v>
      </c>
      <c r="G357" s="86"/>
      <c r="H357" s="86"/>
    </row>
    <row r="358" spans="1:8" ht="12.2" customHeight="1">
      <c r="B358" s="87" t="s">
        <v>1005</v>
      </c>
      <c r="C358" s="87"/>
      <c r="D358" s="87"/>
      <c r="E358" s="87"/>
      <c r="F358" s="88">
        <v>0.25</v>
      </c>
      <c r="G358" s="88"/>
      <c r="H358" s="88"/>
    </row>
    <row r="359" spans="1:8" ht="12.2" customHeight="1">
      <c r="B359" s="87" t="s">
        <v>1006</v>
      </c>
      <c r="C359" s="87"/>
      <c r="D359" s="87"/>
      <c r="E359" s="87"/>
      <c r="F359" s="89">
        <v>0</v>
      </c>
      <c r="G359" s="89"/>
      <c r="H359" s="89"/>
    </row>
    <row r="360" spans="1:8" ht="22.35" customHeight="1">
      <c r="B360" s="85" t="s">
        <v>1007</v>
      </c>
      <c r="C360" s="85"/>
      <c r="D360" s="85"/>
      <c r="E360" s="85"/>
      <c r="F360" s="86">
        <v>16527</v>
      </c>
      <c r="G360" s="86"/>
      <c r="H360" s="86"/>
    </row>
    <row r="361" spans="1:8" ht="12.2" customHeight="1">
      <c r="B361" s="87" t="s">
        <v>1008</v>
      </c>
      <c r="C361" s="87"/>
      <c r="D361" s="87"/>
      <c r="E361" s="87"/>
      <c r="F361" s="89">
        <v>0</v>
      </c>
      <c r="G361" s="89"/>
      <c r="H361" s="89"/>
    </row>
    <row r="362" spans="1:8" ht="12.2" customHeight="1">
      <c r="B362" s="87" t="s">
        <v>1009</v>
      </c>
      <c r="C362" s="87"/>
      <c r="D362" s="87"/>
      <c r="E362" s="87"/>
      <c r="F362" s="89">
        <v>0</v>
      </c>
      <c r="G362" s="89"/>
      <c r="H362" s="89"/>
    </row>
    <row r="363" spans="1:8" ht="22.35" customHeight="1">
      <c r="B363" s="85" t="s">
        <v>1010</v>
      </c>
      <c r="C363" s="85"/>
      <c r="D363" s="85"/>
      <c r="E363" s="85"/>
      <c r="F363" s="89">
        <v>0</v>
      </c>
      <c r="G363" s="89"/>
      <c r="H363" s="89"/>
    </row>
    <row r="364" spans="1:8" ht="22.35" customHeight="1">
      <c r="B364" s="85" t="s">
        <v>1011</v>
      </c>
      <c r="C364" s="85"/>
      <c r="D364" s="85"/>
      <c r="E364" s="85"/>
      <c r="F364" s="86">
        <v>421486.25</v>
      </c>
      <c r="G364" s="86"/>
      <c r="H364" s="86"/>
    </row>
  </sheetData>
  <mergeCells count="22">
    <mergeCell ref="B362:E362"/>
    <mergeCell ref="F362:H362"/>
    <mergeCell ref="B363:E363"/>
    <mergeCell ref="F363:H363"/>
    <mergeCell ref="B364:E364"/>
    <mergeCell ref="F364:H364"/>
    <mergeCell ref="B359:E359"/>
    <mergeCell ref="F359:H359"/>
    <mergeCell ref="B360:E360"/>
    <mergeCell ref="F360:H360"/>
    <mergeCell ref="B361:E361"/>
    <mergeCell ref="F361:H361"/>
    <mergeCell ref="F301:H301"/>
    <mergeCell ref="B357:E357"/>
    <mergeCell ref="F357:H357"/>
    <mergeCell ref="B358:E358"/>
    <mergeCell ref="F358:H358"/>
    <mergeCell ref="F4:H4"/>
    <mergeCell ref="F25:H25"/>
    <mergeCell ref="F225:H225"/>
    <mergeCell ref="F237:H237"/>
    <mergeCell ref="F280:H280"/>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309"/>
  <sheetViews>
    <sheetView zoomScale="70" zoomScaleNormal="70" workbookViewId="0">
      <selection activeCell="C2" sqref="C2"/>
    </sheetView>
  </sheetViews>
  <sheetFormatPr defaultColWidth="9.33203125" defaultRowHeight="12.75"/>
  <cols>
    <col min="1" max="1" width="9.33203125" style="1"/>
    <col min="2" max="2" width="28.1640625" style="1" hidden="1" customWidth="1"/>
    <col min="3" max="5" width="28.1640625" style="1" customWidth="1"/>
    <col min="6" max="6" width="7.33203125" style="1" customWidth="1"/>
    <col min="7" max="7" width="6.6640625" style="1" customWidth="1"/>
    <col min="8" max="8" width="11.6640625" style="1" customWidth="1"/>
    <col min="9" max="1024" width="9.33203125" style="1"/>
  </cols>
  <sheetData>
    <row r="1" spans="1:9" ht="45.2" customHeight="1">
      <c r="A1" s="1" t="s">
        <v>0</v>
      </c>
      <c r="B1" s="2" t="s">
        <v>1</v>
      </c>
      <c r="C1" s="2" t="s">
        <v>1012</v>
      </c>
      <c r="D1" s="2" t="s">
        <v>1</v>
      </c>
      <c r="E1" s="3" t="s">
        <v>2</v>
      </c>
      <c r="F1" s="3" t="s">
        <v>3</v>
      </c>
      <c r="G1" s="4" t="s">
        <v>4</v>
      </c>
      <c r="H1" s="5" t="s">
        <v>5</v>
      </c>
      <c r="I1" s="6" t="s">
        <v>6</v>
      </c>
    </row>
    <row r="2" spans="1:9" ht="32.25" customHeight="1">
      <c r="A2" s="1" t="s">
        <v>7</v>
      </c>
      <c r="B2" s="2" t="s">
        <v>8</v>
      </c>
      <c r="C2" s="2" t="s">
        <v>1013</v>
      </c>
      <c r="D2" s="7" t="s">
        <v>9</v>
      </c>
      <c r="E2" s="7" t="s">
        <v>10</v>
      </c>
      <c r="F2" s="8" t="s">
        <v>11</v>
      </c>
      <c r="G2" s="9">
        <v>1</v>
      </c>
      <c r="H2" s="10">
        <v>8483</v>
      </c>
      <c r="I2" s="10">
        <v>8483</v>
      </c>
    </row>
    <row r="3" spans="1:9" ht="22.35" customHeight="1">
      <c r="A3" s="1" t="s">
        <v>12</v>
      </c>
      <c r="B3" s="2" t="s">
        <v>13</v>
      </c>
      <c r="C3" s="2" t="s">
        <v>1014</v>
      </c>
      <c r="D3" s="7" t="s">
        <v>14</v>
      </c>
      <c r="E3" s="7" t="s">
        <v>10</v>
      </c>
      <c r="F3" s="2" t="s">
        <v>11</v>
      </c>
      <c r="G3" s="11">
        <v>1</v>
      </c>
      <c r="H3" s="12">
        <v>3099</v>
      </c>
      <c r="I3" s="12">
        <v>3099</v>
      </c>
    </row>
    <row r="4" spans="1:9" ht="22.35" customHeight="1">
      <c r="A4" s="1" t="s">
        <v>18</v>
      </c>
      <c r="B4" s="2" t="s">
        <v>19</v>
      </c>
      <c r="C4" s="2" t="s">
        <v>1014</v>
      </c>
      <c r="D4" s="7" t="s">
        <v>20</v>
      </c>
      <c r="E4" s="3" t="s">
        <v>17</v>
      </c>
      <c r="F4" s="2" t="s">
        <v>11</v>
      </c>
      <c r="G4" s="11">
        <v>8</v>
      </c>
      <c r="H4" s="12">
        <v>3099</v>
      </c>
      <c r="I4" s="12">
        <v>24792</v>
      </c>
    </row>
    <row r="5" spans="1:9" ht="22.35" customHeight="1">
      <c r="A5" s="1" t="s">
        <v>21</v>
      </c>
      <c r="B5" s="2" t="s">
        <v>22</v>
      </c>
      <c r="C5" s="2" t="s">
        <v>1014</v>
      </c>
      <c r="D5" s="7" t="s">
        <v>23</v>
      </c>
      <c r="E5" s="3" t="s">
        <v>17</v>
      </c>
      <c r="F5" s="2" t="s">
        <v>11</v>
      </c>
      <c r="G5" s="11">
        <v>3</v>
      </c>
      <c r="H5" s="12">
        <v>3099</v>
      </c>
      <c r="I5" s="12">
        <v>9297</v>
      </c>
    </row>
    <row r="6" spans="1:9" ht="32.25" customHeight="1">
      <c r="A6" s="1" t="s">
        <v>24</v>
      </c>
      <c r="B6" s="2" t="s">
        <v>25</v>
      </c>
      <c r="C6" s="7" t="s">
        <v>1013</v>
      </c>
      <c r="D6" s="7" t="s">
        <v>26</v>
      </c>
      <c r="E6" s="3" t="s">
        <v>17</v>
      </c>
      <c r="F6" s="8" t="s">
        <v>11</v>
      </c>
      <c r="G6" s="9">
        <v>1</v>
      </c>
      <c r="H6" s="10">
        <v>2570</v>
      </c>
      <c r="I6" s="10">
        <v>2570</v>
      </c>
    </row>
    <row r="7" spans="1:9" ht="22.35" customHeight="1">
      <c r="A7" s="1" t="s">
        <v>27</v>
      </c>
      <c r="B7" s="2" t="s">
        <v>28</v>
      </c>
      <c r="C7" s="2" t="s">
        <v>1013</v>
      </c>
      <c r="D7" s="7" t="s">
        <v>29</v>
      </c>
      <c r="E7" s="3" t="s">
        <v>17</v>
      </c>
      <c r="F7" s="2" t="s">
        <v>11</v>
      </c>
      <c r="G7" s="11">
        <v>2</v>
      </c>
      <c r="H7" s="11">
        <v>458</v>
      </c>
      <c r="I7" s="11">
        <v>916</v>
      </c>
    </row>
    <row r="8" spans="1:9" ht="22.35" customHeight="1">
      <c r="A8" s="1" t="s">
        <v>30</v>
      </c>
      <c r="B8" s="2" t="s">
        <v>31</v>
      </c>
      <c r="C8" s="7" t="s">
        <v>1013</v>
      </c>
      <c r="D8" s="7" t="s">
        <v>32</v>
      </c>
      <c r="E8" s="3" t="s">
        <v>17</v>
      </c>
      <c r="F8" s="2" t="s">
        <v>11</v>
      </c>
      <c r="G8" s="11">
        <v>4</v>
      </c>
      <c r="H8" s="11">
        <v>90</v>
      </c>
      <c r="I8" s="11">
        <v>360</v>
      </c>
    </row>
    <row r="9" spans="1:9" ht="22.35" customHeight="1">
      <c r="A9" s="1" t="s">
        <v>33</v>
      </c>
      <c r="B9" s="2" t="s">
        <v>34</v>
      </c>
      <c r="C9" s="7" t="s">
        <v>1013</v>
      </c>
      <c r="D9" s="7" t="s">
        <v>35</v>
      </c>
      <c r="E9" s="3" t="s">
        <v>17</v>
      </c>
      <c r="F9" s="2" t="s">
        <v>11</v>
      </c>
      <c r="G9" s="11">
        <v>3</v>
      </c>
      <c r="H9" s="11">
        <v>345</v>
      </c>
      <c r="I9" s="12">
        <v>1035</v>
      </c>
    </row>
    <row r="10" spans="1:9" ht="32.25" customHeight="1">
      <c r="A10" s="1" t="s">
        <v>36</v>
      </c>
      <c r="B10" s="2" t="s">
        <v>37</v>
      </c>
      <c r="C10" s="7" t="s">
        <v>1013</v>
      </c>
      <c r="D10" s="7" t="s">
        <v>9</v>
      </c>
      <c r="E10" s="3" t="s">
        <v>17</v>
      </c>
      <c r="F10" s="8" t="s">
        <v>11</v>
      </c>
      <c r="G10" s="9">
        <v>2</v>
      </c>
      <c r="H10" s="10">
        <v>8483</v>
      </c>
      <c r="I10" s="10">
        <v>16966</v>
      </c>
    </row>
    <row r="11" spans="1:9" ht="22.35" customHeight="1">
      <c r="A11" s="1" t="s">
        <v>38</v>
      </c>
      <c r="B11" s="2" t="s">
        <v>39</v>
      </c>
      <c r="C11" s="7" t="s">
        <v>1013</v>
      </c>
      <c r="D11" s="7" t="s">
        <v>40</v>
      </c>
      <c r="E11" s="3" t="s">
        <v>17</v>
      </c>
      <c r="F11" s="2" t="s">
        <v>11</v>
      </c>
      <c r="G11" s="11">
        <v>8</v>
      </c>
      <c r="H11" s="11">
        <v>30</v>
      </c>
      <c r="I11" s="11">
        <v>240</v>
      </c>
    </row>
    <row r="12" spans="1:9" ht="22.35" customHeight="1">
      <c r="A12" s="1" t="s">
        <v>41</v>
      </c>
      <c r="B12" s="2" t="s">
        <v>42</v>
      </c>
      <c r="C12" s="7" t="s">
        <v>1013</v>
      </c>
      <c r="D12" s="7" t="s">
        <v>43</v>
      </c>
      <c r="E12" s="3" t="s">
        <v>17</v>
      </c>
      <c r="F12" s="2" t="s">
        <v>11</v>
      </c>
      <c r="G12" s="11">
        <v>2</v>
      </c>
      <c r="H12" s="11">
        <v>360</v>
      </c>
      <c r="I12" s="11">
        <v>720</v>
      </c>
    </row>
    <row r="13" spans="1:9" ht="22.35" customHeight="1">
      <c r="A13" s="1" t="s">
        <v>44</v>
      </c>
      <c r="B13" s="2" t="s">
        <v>45</v>
      </c>
      <c r="C13" s="7" t="s">
        <v>1013</v>
      </c>
      <c r="D13" s="7" t="s">
        <v>46</v>
      </c>
      <c r="E13" s="3" t="s">
        <v>17</v>
      </c>
      <c r="F13" s="2" t="s">
        <v>11</v>
      </c>
      <c r="G13" s="11">
        <v>8</v>
      </c>
      <c r="H13" s="11">
        <v>160</v>
      </c>
      <c r="I13" s="12">
        <v>1280</v>
      </c>
    </row>
    <row r="14" spans="1:9" ht="62.25" customHeight="1">
      <c r="A14" s="1" t="s">
        <v>47</v>
      </c>
      <c r="B14" s="2" t="s">
        <v>48</v>
      </c>
      <c r="C14" s="7" t="s">
        <v>1015</v>
      </c>
      <c r="D14" s="7" t="s">
        <v>49</v>
      </c>
      <c r="E14" s="3" t="s">
        <v>17</v>
      </c>
      <c r="F14" s="8" t="s">
        <v>50</v>
      </c>
      <c r="G14" s="9">
        <v>1</v>
      </c>
      <c r="H14" s="9">
        <v>411</v>
      </c>
      <c r="I14" s="9">
        <v>411</v>
      </c>
    </row>
    <row r="15" spans="1:9" ht="32.25" customHeight="1">
      <c r="A15" s="1" t="s">
        <v>51</v>
      </c>
      <c r="B15" s="2" t="s">
        <v>52</v>
      </c>
      <c r="C15" s="7" t="s">
        <v>1015</v>
      </c>
      <c r="D15" s="7" t="s">
        <v>53</v>
      </c>
      <c r="E15" s="3" t="s">
        <v>17</v>
      </c>
      <c r="F15" s="8" t="s">
        <v>11</v>
      </c>
      <c r="G15" s="9">
        <v>1</v>
      </c>
      <c r="H15" s="9">
        <v>290</v>
      </c>
      <c r="I15" s="9">
        <v>290</v>
      </c>
    </row>
    <row r="16" spans="1:9" ht="32.25" customHeight="1">
      <c r="A16" s="1" t="s">
        <v>54</v>
      </c>
      <c r="B16" s="2" t="s">
        <v>55</v>
      </c>
      <c r="C16" s="7" t="s">
        <v>1015</v>
      </c>
      <c r="D16" s="7" t="s">
        <v>56</v>
      </c>
      <c r="E16" s="3" t="s">
        <v>17</v>
      </c>
      <c r="F16" s="8" t="s">
        <v>11</v>
      </c>
      <c r="G16" s="9">
        <v>1</v>
      </c>
      <c r="H16" s="9">
        <v>290</v>
      </c>
      <c r="I16" s="9">
        <v>290</v>
      </c>
    </row>
    <row r="17" spans="1:9" ht="22.35" customHeight="1">
      <c r="A17" s="1" t="s">
        <v>57</v>
      </c>
      <c r="B17" s="2" t="s">
        <v>58</v>
      </c>
      <c r="C17" s="7" t="s">
        <v>1015</v>
      </c>
      <c r="D17" s="7" t="s">
        <v>59</v>
      </c>
      <c r="E17" s="3" t="s">
        <v>17</v>
      </c>
      <c r="F17" s="2" t="s">
        <v>11</v>
      </c>
      <c r="G17" s="11">
        <v>2</v>
      </c>
      <c r="H17" s="11">
        <v>70</v>
      </c>
      <c r="I17" s="11">
        <v>140</v>
      </c>
    </row>
    <row r="18" spans="1:9" ht="22.35" customHeight="1">
      <c r="A18" s="1" t="s">
        <v>60</v>
      </c>
      <c r="B18" s="2" t="s">
        <v>61</v>
      </c>
      <c r="C18" s="7" t="s">
        <v>1015</v>
      </c>
      <c r="D18" s="7" t="s">
        <v>62</v>
      </c>
      <c r="E18" s="3" t="s">
        <v>17</v>
      </c>
      <c r="F18" s="2" t="s">
        <v>11</v>
      </c>
      <c r="G18" s="11">
        <v>4</v>
      </c>
      <c r="H18" s="11">
        <v>125</v>
      </c>
      <c r="I18" s="11">
        <v>500</v>
      </c>
    </row>
    <row r="19" spans="1:9" ht="22.35" customHeight="1">
      <c r="A19" s="1" t="s">
        <v>63</v>
      </c>
      <c r="B19" s="2" t="s">
        <v>64</v>
      </c>
      <c r="C19" s="7" t="s">
        <v>1015</v>
      </c>
      <c r="D19" s="7" t="s">
        <v>65</v>
      </c>
      <c r="E19" s="3" t="s">
        <v>17</v>
      </c>
      <c r="F19" s="2" t="s">
        <v>11</v>
      </c>
      <c r="G19" s="11">
        <v>4</v>
      </c>
      <c r="H19" s="11">
        <v>125</v>
      </c>
      <c r="I19" s="11">
        <v>500</v>
      </c>
    </row>
    <row r="20" spans="1:9" ht="22.35" customHeight="1">
      <c r="A20" s="1" t="s">
        <v>66</v>
      </c>
      <c r="B20" s="2" t="s">
        <v>67</v>
      </c>
      <c r="C20" s="7" t="s">
        <v>1015</v>
      </c>
      <c r="D20" s="7" t="s">
        <v>68</v>
      </c>
      <c r="E20" s="3" t="s">
        <v>17</v>
      </c>
      <c r="F20" s="2" t="s">
        <v>11</v>
      </c>
      <c r="G20" s="11">
        <v>16</v>
      </c>
      <c r="H20" s="11">
        <v>60</v>
      </c>
      <c r="I20" s="11">
        <v>960</v>
      </c>
    </row>
    <row r="21" spans="1:9" ht="32.25" customHeight="1">
      <c r="A21" s="1" t="s">
        <v>69</v>
      </c>
      <c r="B21" s="2" t="s">
        <v>70</v>
      </c>
      <c r="C21" s="7" t="s">
        <v>1015</v>
      </c>
      <c r="D21" s="7" t="s">
        <v>71</v>
      </c>
      <c r="E21" s="3" t="s">
        <v>17</v>
      </c>
      <c r="F21" s="8" t="s">
        <v>11</v>
      </c>
      <c r="G21" s="9">
        <v>8</v>
      </c>
      <c r="H21" s="9">
        <v>60</v>
      </c>
      <c r="I21" s="9">
        <v>480</v>
      </c>
    </row>
    <row r="22" spans="1:9" ht="72.2" customHeight="1">
      <c r="A22" s="1" t="s">
        <v>72</v>
      </c>
      <c r="B22" s="2" t="s">
        <v>73</v>
      </c>
      <c r="C22" s="7" t="s">
        <v>1016</v>
      </c>
      <c r="D22" s="7" t="s">
        <v>74</v>
      </c>
      <c r="E22" s="3" t="s">
        <v>17</v>
      </c>
      <c r="F22" s="8" t="s">
        <v>50</v>
      </c>
      <c r="G22" s="9">
        <v>1</v>
      </c>
      <c r="H22" s="10">
        <v>2400</v>
      </c>
      <c r="I22" s="10">
        <v>2400</v>
      </c>
    </row>
    <row r="23" spans="1:9" ht="12.2" customHeight="1">
      <c r="A23" s="1" t="s">
        <v>99</v>
      </c>
      <c r="B23" s="2" t="s">
        <v>100</v>
      </c>
      <c r="C23" s="7" t="s">
        <v>1015</v>
      </c>
      <c r="D23" s="7" t="s">
        <v>101</v>
      </c>
      <c r="E23" s="3" t="s">
        <v>17</v>
      </c>
      <c r="F23" s="2" t="s">
        <v>11</v>
      </c>
      <c r="G23" s="11">
        <v>1</v>
      </c>
      <c r="H23" s="11">
        <v>85</v>
      </c>
      <c r="I23" s="11">
        <v>85</v>
      </c>
    </row>
    <row r="24" spans="1:9" ht="42.2" customHeight="1">
      <c r="A24" s="1" t="s">
        <v>102</v>
      </c>
      <c r="B24" s="2" t="s">
        <v>103</v>
      </c>
      <c r="C24" s="7" t="s">
        <v>1015</v>
      </c>
      <c r="D24" s="7" t="s">
        <v>104</v>
      </c>
      <c r="E24" s="3" t="s">
        <v>17</v>
      </c>
      <c r="F24" s="8" t="s">
        <v>50</v>
      </c>
      <c r="G24" s="9">
        <v>8</v>
      </c>
      <c r="H24" s="9">
        <v>42</v>
      </c>
      <c r="I24" s="9">
        <v>336</v>
      </c>
    </row>
    <row r="25" spans="1:9" ht="22.35" customHeight="1">
      <c r="A25" s="1" t="s">
        <v>105</v>
      </c>
      <c r="B25" s="2" t="s">
        <v>106</v>
      </c>
      <c r="C25" s="7" t="s">
        <v>1015</v>
      </c>
      <c r="D25" s="7" t="s">
        <v>107</v>
      </c>
      <c r="E25" s="3" t="s">
        <v>17</v>
      </c>
      <c r="F25" s="2" t="s">
        <v>11</v>
      </c>
      <c r="G25" s="11">
        <v>8</v>
      </c>
      <c r="H25" s="11">
        <v>3</v>
      </c>
      <c r="I25" s="11">
        <v>24</v>
      </c>
    </row>
    <row r="26" spans="1:9" ht="32.25" customHeight="1">
      <c r="A26" s="1" t="s">
        <v>108</v>
      </c>
      <c r="B26" s="2" t="s">
        <v>109</v>
      </c>
      <c r="C26" s="7" t="s">
        <v>1015</v>
      </c>
      <c r="D26" s="7" t="s">
        <v>110</v>
      </c>
      <c r="E26" s="3" t="s">
        <v>17</v>
      </c>
      <c r="F26" s="8" t="s">
        <v>11</v>
      </c>
      <c r="G26" s="9">
        <v>8</v>
      </c>
      <c r="H26" s="9">
        <v>10</v>
      </c>
      <c r="I26" s="9">
        <v>80</v>
      </c>
    </row>
    <row r="27" spans="1:9" ht="62.25" customHeight="1">
      <c r="A27" s="1" t="s">
        <v>111</v>
      </c>
      <c r="B27" s="2" t="s">
        <v>112</v>
      </c>
      <c r="C27" s="7" t="s">
        <v>1015</v>
      </c>
      <c r="D27" s="7" t="s">
        <v>113</v>
      </c>
      <c r="E27" s="3" t="s">
        <v>17</v>
      </c>
      <c r="F27" s="8" t="s">
        <v>50</v>
      </c>
      <c r="G27" s="9">
        <v>4</v>
      </c>
      <c r="H27" s="9">
        <v>120</v>
      </c>
      <c r="I27" s="9">
        <v>480</v>
      </c>
    </row>
    <row r="28" spans="1:9" ht="22.35" customHeight="1">
      <c r="A28" s="1" t="s">
        <v>114</v>
      </c>
      <c r="B28" s="2" t="s">
        <v>115</v>
      </c>
      <c r="C28" s="7" t="s">
        <v>1015</v>
      </c>
      <c r="D28" s="7" t="s">
        <v>116</v>
      </c>
      <c r="E28" s="3" t="s">
        <v>17</v>
      </c>
      <c r="F28" s="2" t="s">
        <v>11</v>
      </c>
      <c r="G28" s="11">
        <v>16</v>
      </c>
      <c r="H28" s="11">
        <v>22</v>
      </c>
      <c r="I28" s="11">
        <v>352</v>
      </c>
    </row>
    <row r="29" spans="1:9" ht="22.35" customHeight="1">
      <c r="A29" s="1" t="s">
        <v>117</v>
      </c>
      <c r="B29" s="2" t="s">
        <v>118</v>
      </c>
      <c r="C29" s="7" t="s">
        <v>1015</v>
      </c>
      <c r="D29" s="7" t="s">
        <v>119</v>
      </c>
      <c r="E29" s="3" t="s">
        <v>17</v>
      </c>
      <c r="F29" s="2" t="s">
        <v>11</v>
      </c>
      <c r="G29" s="11">
        <v>8</v>
      </c>
      <c r="H29" s="11">
        <v>78</v>
      </c>
      <c r="I29" s="11">
        <v>624</v>
      </c>
    </row>
    <row r="30" spans="1:9" ht="32.25" customHeight="1">
      <c r="A30" s="1" t="s">
        <v>120</v>
      </c>
      <c r="B30" s="2" t="s">
        <v>121</v>
      </c>
      <c r="C30" s="7" t="s">
        <v>1015</v>
      </c>
      <c r="D30" s="7" t="s">
        <v>122</v>
      </c>
      <c r="E30" s="3" t="s">
        <v>17</v>
      </c>
      <c r="F30" s="8" t="s">
        <v>11</v>
      </c>
      <c r="G30" s="9">
        <v>4</v>
      </c>
      <c r="H30" s="9">
        <v>29</v>
      </c>
      <c r="I30" s="9">
        <v>116</v>
      </c>
    </row>
    <row r="31" spans="1:9" ht="22.35" customHeight="1">
      <c r="A31" s="1" t="s">
        <v>123</v>
      </c>
      <c r="B31" s="2" t="s">
        <v>124</v>
      </c>
      <c r="C31" s="7" t="s">
        <v>1015</v>
      </c>
      <c r="D31" s="7" t="s">
        <v>125</v>
      </c>
      <c r="E31" s="3" t="s">
        <v>17</v>
      </c>
      <c r="F31" s="2" t="s">
        <v>11</v>
      </c>
      <c r="G31" s="11">
        <v>8</v>
      </c>
      <c r="H31" s="11">
        <v>46</v>
      </c>
      <c r="I31" s="11">
        <v>368</v>
      </c>
    </row>
    <row r="32" spans="1:9" ht="22.35" customHeight="1">
      <c r="A32" s="1" t="s">
        <v>126</v>
      </c>
      <c r="B32" s="2" t="s">
        <v>127</v>
      </c>
      <c r="C32" s="7" t="s">
        <v>1015</v>
      </c>
      <c r="D32" s="7" t="s">
        <v>128</v>
      </c>
      <c r="E32" s="3" t="s">
        <v>17</v>
      </c>
      <c r="F32" s="2" t="s">
        <v>11</v>
      </c>
      <c r="G32" s="11">
        <v>8</v>
      </c>
      <c r="H32" s="11">
        <v>31</v>
      </c>
      <c r="I32" s="11">
        <v>248</v>
      </c>
    </row>
    <row r="33" spans="1:9" ht="22.35" customHeight="1">
      <c r="A33" s="1" t="s">
        <v>129</v>
      </c>
      <c r="B33" s="2" t="s">
        <v>130</v>
      </c>
      <c r="C33" s="7" t="s">
        <v>1015</v>
      </c>
      <c r="D33" s="7" t="s">
        <v>131</v>
      </c>
      <c r="E33" s="3" t="s">
        <v>17</v>
      </c>
      <c r="F33" s="2" t="s">
        <v>11</v>
      </c>
      <c r="G33" s="11">
        <v>4</v>
      </c>
      <c r="H33" s="11">
        <v>159</v>
      </c>
      <c r="I33" s="11">
        <v>636</v>
      </c>
    </row>
    <row r="34" spans="1:9" ht="52.35" customHeight="1">
      <c r="A34" s="1" t="s">
        <v>132</v>
      </c>
      <c r="B34" s="2" t="s">
        <v>133</v>
      </c>
      <c r="C34" s="7" t="s">
        <v>1015</v>
      </c>
      <c r="D34" s="7" t="s">
        <v>134</v>
      </c>
      <c r="E34" s="3" t="s">
        <v>17</v>
      </c>
      <c r="F34" s="8" t="s">
        <v>50</v>
      </c>
      <c r="G34" s="9">
        <v>4</v>
      </c>
      <c r="H34" s="9">
        <v>119</v>
      </c>
      <c r="I34" s="9">
        <v>476</v>
      </c>
    </row>
    <row r="35" spans="1:9" ht="22.35" customHeight="1">
      <c r="A35" s="1" t="s">
        <v>135</v>
      </c>
      <c r="B35" s="2" t="s">
        <v>136</v>
      </c>
      <c r="C35" s="7" t="s">
        <v>1015</v>
      </c>
      <c r="D35" s="7" t="s">
        <v>137</v>
      </c>
      <c r="E35" s="3" t="s">
        <v>17</v>
      </c>
      <c r="F35" s="2" t="s">
        <v>11</v>
      </c>
      <c r="G35" s="11">
        <v>4</v>
      </c>
      <c r="H35" s="11">
        <v>60</v>
      </c>
      <c r="I35" s="11">
        <v>240</v>
      </c>
    </row>
    <row r="36" spans="1:9" ht="52.35" customHeight="1">
      <c r="A36" s="1" t="s">
        <v>138</v>
      </c>
      <c r="B36" s="2" t="s">
        <v>139</v>
      </c>
      <c r="C36" s="2" t="s">
        <v>1014</v>
      </c>
      <c r="D36" s="7" t="s">
        <v>140</v>
      </c>
      <c r="E36" s="3" t="s">
        <v>17</v>
      </c>
      <c r="F36" s="8" t="s">
        <v>11</v>
      </c>
      <c r="G36" s="9">
        <v>2</v>
      </c>
      <c r="H36" s="10">
        <v>3099</v>
      </c>
      <c r="I36" s="10">
        <v>6198</v>
      </c>
    </row>
    <row r="37" spans="1:9" ht="22.35" customHeight="1">
      <c r="A37" s="1" t="s">
        <v>141</v>
      </c>
      <c r="B37" s="2" t="s">
        <v>142</v>
      </c>
      <c r="C37" s="7" t="s">
        <v>1013</v>
      </c>
      <c r="D37" s="7" t="s">
        <v>143</v>
      </c>
      <c r="E37" s="3" t="s">
        <v>17</v>
      </c>
      <c r="F37" s="2" t="s">
        <v>11</v>
      </c>
      <c r="G37" s="11">
        <v>2</v>
      </c>
      <c r="H37" s="12">
        <v>2685</v>
      </c>
      <c r="I37" s="12">
        <v>5370</v>
      </c>
    </row>
    <row r="38" spans="1:9" ht="22.35" customHeight="1">
      <c r="A38" s="1" t="s">
        <v>144</v>
      </c>
      <c r="B38" s="2" t="s">
        <v>145</v>
      </c>
      <c r="C38" s="7" t="s">
        <v>1013</v>
      </c>
      <c r="D38" s="7" t="s">
        <v>146</v>
      </c>
      <c r="E38" s="3" t="s">
        <v>17</v>
      </c>
      <c r="F38" s="2" t="s">
        <v>11</v>
      </c>
      <c r="G38" s="11">
        <v>2</v>
      </c>
      <c r="H38" s="11">
        <v>360</v>
      </c>
      <c r="I38" s="11">
        <v>720</v>
      </c>
    </row>
    <row r="39" spans="1:9" ht="22.35" customHeight="1">
      <c r="A39" s="1" t="s">
        <v>147</v>
      </c>
      <c r="B39" s="2" t="s">
        <v>148</v>
      </c>
      <c r="C39" s="7" t="s">
        <v>1017</v>
      </c>
      <c r="D39" s="7" t="s">
        <v>149</v>
      </c>
      <c r="E39" s="3" t="s">
        <v>17</v>
      </c>
      <c r="F39" s="2" t="s">
        <v>11</v>
      </c>
      <c r="G39" s="11">
        <v>1</v>
      </c>
      <c r="H39" s="11">
        <v>742</v>
      </c>
      <c r="I39" s="11">
        <v>742</v>
      </c>
    </row>
    <row r="40" spans="1:9" ht="22.35" customHeight="1">
      <c r="A40" s="1" t="s">
        <v>150</v>
      </c>
      <c r="B40" s="2" t="s">
        <v>151</v>
      </c>
      <c r="C40" s="7" t="s">
        <v>1017</v>
      </c>
      <c r="D40" s="7" t="s">
        <v>152</v>
      </c>
      <c r="E40" s="3" t="s">
        <v>17</v>
      </c>
      <c r="F40" s="2" t="s">
        <v>11</v>
      </c>
      <c r="G40" s="11">
        <v>2</v>
      </c>
      <c r="H40" s="11">
        <v>410</v>
      </c>
      <c r="I40" s="11">
        <v>820</v>
      </c>
    </row>
    <row r="41" spans="1:9" ht="22.35" customHeight="1">
      <c r="A41" s="1" t="s">
        <v>153</v>
      </c>
      <c r="B41" s="2" t="s">
        <v>154</v>
      </c>
      <c r="C41" s="7" t="s">
        <v>1017</v>
      </c>
      <c r="D41" s="7" t="s">
        <v>155</v>
      </c>
      <c r="E41" s="3" t="s">
        <v>17</v>
      </c>
      <c r="F41" s="2" t="s">
        <v>11</v>
      </c>
      <c r="G41" s="11">
        <v>2</v>
      </c>
      <c r="H41" s="11">
        <v>495</v>
      </c>
      <c r="I41" s="11">
        <v>990</v>
      </c>
    </row>
    <row r="42" spans="1:9" ht="22.35" customHeight="1">
      <c r="A42" s="1" t="s">
        <v>156</v>
      </c>
      <c r="B42" s="2" t="s">
        <v>157</v>
      </c>
      <c r="C42" s="7" t="s">
        <v>1017</v>
      </c>
      <c r="D42" s="7" t="s">
        <v>158</v>
      </c>
      <c r="E42" s="3" t="s">
        <v>17</v>
      </c>
      <c r="F42" s="2" t="s">
        <v>11</v>
      </c>
      <c r="G42" s="11">
        <v>16</v>
      </c>
      <c r="H42" s="11">
        <v>73</v>
      </c>
      <c r="I42" s="12">
        <v>1168</v>
      </c>
    </row>
    <row r="43" spans="1:9" ht="22.35" customHeight="1">
      <c r="A43" s="1" t="s">
        <v>159</v>
      </c>
      <c r="B43" s="2" t="s">
        <v>160</v>
      </c>
      <c r="C43" s="7" t="s">
        <v>1017</v>
      </c>
      <c r="D43" s="7" t="s">
        <v>161</v>
      </c>
      <c r="E43" s="3" t="s">
        <v>17</v>
      </c>
      <c r="F43" s="2" t="s">
        <v>11</v>
      </c>
      <c r="G43" s="11">
        <v>4</v>
      </c>
      <c r="H43" s="11">
        <v>173</v>
      </c>
      <c r="I43" s="11">
        <v>692</v>
      </c>
    </row>
    <row r="44" spans="1:9" ht="22.35" customHeight="1">
      <c r="A44" s="1" t="s">
        <v>162</v>
      </c>
      <c r="B44" s="2" t="s">
        <v>163</v>
      </c>
      <c r="C44" s="7" t="s">
        <v>1017</v>
      </c>
      <c r="D44" s="7" t="s">
        <v>164</v>
      </c>
      <c r="E44" s="3" t="s">
        <v>17</v>
      </c>
      <c r="F44" s="2" t="s">
        <v>11</v>
      </c>
      <c r="G44" s="11">
        <v>1</v>
      </c>
      <c r="H44" s="11">
        <v>600</v>
      </c>
      <c r="I44" s="11">
        <v>600</v>
      </c>
    </row>
    <row r="45" spans="1:9" ht="22.35" customHeight="1">
      <c r="A45" s="1" t="s">
        <v>165</v>
      </c>
      <c r="B45" s="2" t="s">
        <v>166</v>
      </c>
      <c r="C45" s="7" t="s">
        <v>1017</v>
      </c>
      <c r="D45" s="7" t="s">
        <v>167</v>
      </c>
      <c r="E45" s="3" t="s">
        <v>17</v>
      </c>
      <c r="F45" s="2" t="s">
        <v>11</v>
      </c>
      <c r="G45" s="11">
        <v>2</v>
      </c>
      <c r="H45" s="11">
        <v>711</v>
      </c>
      <c r="I45" s="12">
        <v>1422</v>
      </c>
    </row>
    <row r="46" spans="1:9" ht="22.35" customHeight="1">
      <c r="A46" s="1" t="s">
        <v>168</v>
      </c>
      <c r="B46" s="2" t="s">
        <v>169</v>
      </c>
      <c r="C46" s="7" t="s">
        <v>1018</v>
      </c>
      <c r="D46" s="7" t="s">
        <v>170</v>
      </c>
      <c r="E46" s="3" t="s">
        <v>17</v>
      </c>
      <c r="F46" s="2" t="s">
        <v>11</v>
      </c>
      <c r="G46" s="11">
        <v>1</v>
      </c>
      <c r="H46" s="11">
        <v>232</v>
      </c>
      <c r="I46" s="11">
        <v>232</v>
      </c>
    </row>
    <row r="47" spans="1:9" ht="32.25" customHeight="1">
      <c r="A47" s="1" t="s">
        <v>171</v>
      </c>
      <c r="B47" s="2" t="s">
        <v>172</v>
      </c>
      <c r="C47" s="7" t="s">
        <v>1015</v>
      </c>
      <c r="D47" s="7" t="s">
        <v>173</v>
      </c>
      <c r="E47" s="3" t="s">
        <v>17</v>
      </c>
      <c r="F47" s="8" t="s">
        <v>11</v>
      </c>
      <c r="G47" s="9">
        <v>1</v>
      </c>
      <c r="H47" s="9">
        <v>33</v>
      </c>
      <c r="I47" s="9">
        <v>33</v>
      </c>
    </row>
    <row r="48" spans="1:9" ht="22.35" customHeight="1">
      <c r="A48" s="1" t="s">
        <v>174</v>
      </c>
      <c r="B48" s="2" t="s">
        <v>175</v>
      </c>
      <c r="C48" s="7" t="s">
        <v>1015</v>
      </c>
      <c r="D48" s="7" t="s">
        <v>176</v>
      </c>
      <c r="E48" s="3" t="s">
        <v>17</v>
      </c>
      <c r="F48" s="2" t="s">
        <v>11</v>
      </c>
      <c r="G48" s="11">
        <v>8</v>
      </c>
      <c r="H48" s="11">
        <v>67</v>
      </c>
      <c r="I48" s="11">
        <v>536</v>
      </c>
    </row>
    <row r="49" spans="1:9" ht="32.25" customHeight="1">
      <c r="A49" s="1" t="s">
        <v>177</v>
      </c>
      <c r="B49" s="2" t="s">
        <v>178</v>
      </c>
      <c r="C49" s="7" t="s">
        <v>1016</v>
      </c>
      <c r="D49" s="7" t="s">
        <v>179</v>
      </c>
      <c r="E49" s="3" t="s">
        <v>17</v>
      </c>
      <c r="F49" s="8" t="s">
        <v>11</v>
      </c>
      <c r="G49" s="9">
        <v>1</v>
      </c>
      <c r="H49" s="9">
        <v>183</v>
      </c>
      <c r="I49" s="9">
        <v>183</v>
      </c>
    </row>
    <row r="50" spans="1:9" ht="22.35" customHeight="1">
      <c r="A50" s="1" t="s">
        <v>180</v>
      </c>
      <c r="B50" s="2" t="s">
        <v>181</v>
      </c>
      <c r="C50" s="7" t="s">
        <v>1015</v>
      </c>
      <c r="D50" s="7" t="s">
        <v>182</v>
      </c>
      <c r="E50" s="3" t="s">
        <v>17</v>
      </c>
      <c r="F50" s="2" t="s">
        <v>50</v>
      </c>
      <c r="G50" s="11">
        <v>1</v>
      </c>
      <c r="H50" s="11">
        <v>236</v>
      </c>
      <c r="I50" s="11">
        <v>236</v>
      </c>
    </row>
    <row r="51" spans="1:9" ht="32.25" customHeight="1">
      <c r="A51" s="1" t="s">
        <v>183</v>
      </c>
      <c r="B51" s="2" t="s">
        <v>184</v>
      </c>
      <c r="C51" s="7" t="s">
        <v>1015</v>
      </c>
      <c r="D51" s="7" t="s">
        <v>185</v>
      </c>
      <c r="E51" s="3" t="s">
        <v>17</v>
      </c>
      <c r="F51" s="8" t="s">
        <v>50</v>
      </c>
      <c r="G51" s="9">
        <v>1</v>
      </c>
      <c r="H51" s="9">
        <v>246</v>
      </c>
      <c r="I51" s="9">
        <v>246</v>
      </c>
    </row>
    <row r="52" spans="1:9" ht="32.25" customHeight="1">
      <c r="A52" s="1" t="s">
        <v>186</v>
      </c>
      <c r="B52" s="2" t="s">
        <v>187</v>
      </c>
      <c r="C52" s="7" t="s">
        <v>1015</v>
      </c>
      <c r="D52" s="7" t="s">
        <v>188</v>
      </c>
      <c r="E52" s="3" t="s">
        <v>17</v>
      </c>
      <c r="F52" s="8" t="s">
        <v>50</v>
      </c>
      <c r="G52" s="9">
        <v>1</v>
      </c>
      <c r="H52" s="9">
        <v>220</v>
      </c>
      <c r="I52" s="9">
        <v>220</v>
      </c>
    </row>
    <row r="53" spans="1:9" ht="62.25" customHeight="1">
      <c r="A53" s="1" t="s">
        <v>189</v>
      </c>
      <c r="B53" s="2" t="s">
        <v>190</v>
      </c>
      <c r="C53" s="7" t="s">
        <v>1015</v>
      </c>
      <c r="D53" s="7" t="s">
        <v>191</v>
      </c>
      <c r="E53" s="3" t="s">
        <v>17</v>
      </c>
      <c r="F53" s="8" t="s">
        <v>50</v>
      </c>
      <c r="G53" s="9">
        <v>1</v>
      </c>
      <c r="H53" s="9">
        <v>668</v>
      </c>
      <c r="I53" s="9">
        <v>668</v>
      </c>
    </row>
    <row r="54" spans="1:9" ht="32.25" customHeight="1">
      <c r="A54" s="1" t="s">
        <v>192</v>
      </c>
      <c r="B54" s="2" t="s">
        <v>193</v>
      </c>
      <c r="C54" s="7" t="s">
        <v>1015</v>
      </c>
      <c r="D54" s="7" t="s">
        <v>194</v>
      </c>
      <c r="E54" s="3" t="s">
        <v>17</v>
      </c>
      <c r="F54" s="8" t="s">
        <v>50</v>
      </c>
      <c r="G54" s="9">
        <v>1</v>
      </c>
      <c r="H54" s="9">
        <v>270</v>
      </c>
      <c r="I54" s="9">
        <v>270</v>
      </c>
    </row>
    <row r="55" spans="1:9" ht="32.25" customHeight="1">
      <c r="A55" s="1" t="s">
        <v>195</v>
      </c>
      <c r="B55" s="2" t="s">
        <v>196</v>
      </c>
      <c r="C55" s="7" t="s">
        <v>1015</v>
      </c>
      <c r="D55" s="7" t="s">
        <v>197</v>
      </c>
      <c r="E55" s="3" t="s">
        <v>17</v>
      </c>
      <c r="F55" s="8" t="s">
        <v>50</v>
      </c>
      <c r="G55" s="9">
        <v>1</v>
      </c>
      <c r="H55" s="9">
        <v>275</v>
      </c>
      <c r="I55" s="9">
        <v>275</v>
      </c>
    </row>
    <row r="56" spans="1:9" ht="22.35" customHeight="1">
      <c r="A56" s="1" t="s">
        <v>198</v>
      </c>
      <c r="B56" s="2" t="s">
        <v>199</v>
      </c>
      <c r="C56" s="7" t="s">
        <v>1015</v>
      </c>
      <c r="D56" s="7" t="s">
        <v>200</v>
      </c>
      <c r="E56" s="3" t="s">
        <v>17</v>
      </c>
      <c r="F56" s="2" t="s">
        <v>50</v>
      </c>
      <c r="G56" s="11">
        <v>1</v>
      </c>
      <c r="H56" s="11">
        <v>159</v>
      </c>
      <c r="I56" s="11">
        <v>159</v>
      </c>
    </row>
    <row r="57" spans="1:9" ht="22.35" customHeight="1">
      <c r="A57" s="1" t="s">
        <v>201</v>
      </c>
      <c r="B57" s="2" t="s">
        <v>202</v>
      </c>
      <c r="C57" s="7" t="s">
        <v>1015</v>
      </c>
      <c r="D57" s="7" t="s">
        <v>203</v>
      </c>
      <c r="E57" s="3" t="s">
        <v>17</v>
      </c>
      <c r="F57" s="2" t="s">
        <v>50</v>
      </c>
      <c r="G57" s="11">
        <v>1</v>
      </c>
      <c r="H57" s="11">
        <v>249</v>
      </c>
      <c r="I57" s="11">
        <v>249</v>
      </c>
    </row>
    <row r="58" spans="1:9" ht="32.25" customHeight="1">
      <c r="A58" s="1" t="s">
        <v>204</v>
      </c>
      <c r="B58" s="2" t="s">
        <v>205</v>
      </c>
      <c r="C58" s="7" t="s">
        <v>1015</v>
      </c>
      <c r="D58" s="7" t="s">
        <v>206</v>
      </c>
      <c r="E58" s="3" t="s">
        <v>17</v>
      </c>
      <c r="F58" s="8" t="s">
        <v>50</v>
      </c>
      <c r="G58" s="9">
        <v>2</v>
      </c>
      <c r="H58" s="9">
        <v>325</v>
      </c>
      <c r="I58" s="9">
        <v>650</v>
      </c>
    </row>
    <row r="59" spans="1:9" ht="32.25" customHeight="1">
      <c r="A59" s="1" t="s">
        <v>207</v>
      </c>
      <c r="B59" s="2" t="s">
        <v>208</v>
      </c>
      <c r="C59" s="7" t="s">
        <v>1015</v>
      </c>
      <c r="D59" s="7" t="s">
        <v>209</v>
      </c>
      <c r="E59" s="3" t="s">
        <v>17</v>
      </c>
      <c r="F59" s="8" t="s">
        <v>50</v>
      </c>
      <c r="G59" s="9">
        <v>1</v>
      </c>
      <c r="H59" s="10">
        <v>1080</v>
      </c>
      <c r="I59" s="10">
        <v>1080</v>
      </c>
    </row>
    <row r="60" spans="1:9" ht="62.25" customHeight="1">
      <c r="A60" s="1" t="s">
        <v>210</v>
      </c>
      <c r="B60" s="2" t="s">
        <v>211</v>
      </c>
      <c r="C60" s="7" t="s">
        <v>1015</v>
      </c>
      <c r="D60" s="7" t="s">
        <v>212</v>
      </c>
      <c r="E60" s="3" t="s">
        <v>17</v>
      </c>
      <c r="F60" s="8" t="s">
        <v>50</v>
      </c>
      <c r="G60" s="9">
        <v>4</v>
      </c>
      <c r="H60" s="9">
        <v>167</v>
      </c>
      <c r="I60" s="9">
        <v>668</v>
      </c>
    </row>
    <row r="61" spans="1:9" ht="22.35" customHeight="1">
      <c r="A61" s="1" t="s">
        <v>213</v>
      </c>
      <c r="B61" s="2" t="s">
        <v>214</v>
      </c>
      <c r="C61" s="7" t="s">
        <v>1015</v>
      </c>
      <c r="D61" s="7" t="s">
        <v>215</v>
      </c>
      <c r="E61" s="3" t="s">
        <v>17</v>
      </c>
      <c r="F61" s="2" t="s">
        <v>50</v>
      </c>
      <c r="G61" s="11">
        <v>4</v>
      </c>
      <c r="H61" s="11">
        <v>149</v>
      </c>
      <c r="I61" s="11">
        <v>596</v>
      </c>
    </row>
    <row r="62" spans="1:9" ht="22.35" customHeight="1">
      <c r="A62" s="1" t="s">
        <v>216</v>
      </c>
      <c r="B62" s="2" t="s">
        <v>217</v>
      </c>
      <c r="C62" s="7" t="s">
        <v>1015</v>
      </c>
      <c r="D62" s="7" t="s">
        <v>218</v>
      </c>
      <c r="E62" s="3" t="s">
        <v>17</v>
      </c>
      <c r="F62" s="2" t="s">
        <v>50</v>
      </c>
      <c r="G62" s="11">
        <v>1</v>
      </c>
      <c r="H62" s="11">
        <v>268</v>
      </c>
      <c r="I62" s="11">
        <v>268</v>
      </c>
    </row>
    <row r="63" spans="1:9" ht="22.35" customHeight="1">
      <c r="A63" s="1" t="s">
        <v>219</v>
      </c>
      <c r="B63" s="2" t="s">
        <v>220</v>
      </c>
      <c r="C63" s="7" t="s">
        <v>1015</v>
      </c>
      <c r="D63" s="7" t="s">
        <v>221</v>
      </c>
      <c r="E63" s="3" t="s">
        <v>17</v>
      </c>
      <c r="F63" s="2" t="s">
        <v>11</v>
      </c>
      <c r="G63" s="11">
        <v>8</v>
      </c>
      <c r="H63" s="11">
        <v>26</v>
      </c>
      <c r="I63" s="11">
        <v>208</v>
      </c>
    </row>
    <row r="64" spans="1:9" ht="22.35" customHeight="1">
      <c r="A64" s="1" t="s">
        <v>222</v>
      </c>
      <c r="B64" s="2" t="s">
        <v>223</v>
      </c>
      <c r="C64" s="7" t="s">
        <v>1015</v>
      </c>
      <c r="D64" s="7" t="s">
        <v>224</v>
      </c>
      <c r="E64" s="3" t="s">
        <v>17</v>
      </c>
      <c r="F64" s="2" t="s">
        <v>11</v>
      </c>
      <c r="G64" s="11">
        <v>1</v>
      </c>
      <c r="H64" s="11">
        <v>880</v>
      </c>
      <c r="I64" s="11">
        <v>880</v>
      </c>
    </row>
    <row r="65" spans="1:9" ht="32.25" customHeight="1">
      <c r="A65" s="1" t="s">
        <v>225</v>
      </c>
      <c r="B65" s="2" t="s">
        <v>226</v>
      </c>
      <c r="C65" s="7" t="s">
        <v>1015</v>
      </c>
      <c r="D65" s="7" t="s">
        <v>227</v>
      </c>
      <c r="E65" s="3" t="s">
        <v>17</v>
      </c>
      <c r="F65" s="8" t="s">
        <v>50</v>
      </c>
      <c r="G65" s="9">
        <v>4</v>
      </c>
      <c r="H65" s="9">
        <v>139</v>
      </c>
      <c r="I65" s="9">
        <v>556</v>
      </c>
    </row>
    <row r="66" spans="1:9" ht="22.35" customHeight="1">
      <c r="A66" s="1" t="s">
        <v>228</v>
      </c>
      <c r="B66" s="2" t="s">
        <v>229</v>
      </c>
      <c r="C66" s="7" t="s">
        <v>1015</v>
      </c>
      <c r="D66" s="7" t="s">
        <v>230</v>
      </c>
      <c r="E66" s="3" t="s">
        <v>17</v>
      </c>
      <c r="F66" s="2" t="s">
        <v>11</v>
      </c>
      <c r="G66" s="11">
        <v>4</v>
      </c>
      <c r="H66" s="11">
        <v>170</v>
      </c>
      <c r="I66" s="11">
        <v>680</v>
      </c>
    </row>
    <row r="67" spans="1:9" ht="72.2" customHeight="1">
      <c r="A67" s="1" t="s">
        <v>231</v>
      </c>
      <c r="B67" s="2" t="s">
        <v>232</v>
      </c>
      <c r="C67" s="7" t="s">
        <v>1015</v>
      </c>
      <c r="D67" s="7" t="s">
        <v>233</v>
      </c>
      <c r="E67" s="3" t="s">
        <v>17</v>
      </c>
      <c r="F67" s="8" t="s">
        <v>50</v>
      </c>
      <c r="G67" s="9">
        <v>1</v>
      </c>
      <c r="H67" s="9">
        <v>295</v>
      </c>
      <c r="I67" s="9">
        <v>295</v>
      </c>
    </row>
    <row r="68" spans="1:9" ht="52.35" customHeight="1">
      <c r="A68" s="1" t="s">
        <v>234</v>
      </c>
      <c r="B68" s="2" t="s">
        <v>235</v>
      </c>
      <c r="C68" s="7" t="s">
        <v>1015</v>
      </c>
      <c r="D68" s="7" t="s">
        <v>236</v>
      </c>
      <c r="E68" s="3" t="s">
        <v>17</v>
      </c>
      <c r="F68" s="8" t="s">
        <v>50</v>
      </c>
      <c r="G68" s="9">
        <v>2</v>
      </c>
      <c r="H68" s="9">
        <v>450</v>
      </c>
      <c r="I68" s="9">
        <v>900</v>
      </c>
    </row>
    <row r="69" spans="1:9" ht="22.35" customHeight="1">
      <c r="A69" s="1" t="s">
        <v>237</v>
      </c>
      <c r="B69" s="2" t="s">
        <v>238</v>
      </c>
      <c r="C69" s="7" t="s">
        <v>1015</v>
      </c>
      <c r="D69" s="7" t="s">
        <v>239</v>
      </c>
      <c r="E69" s="3" t="s">
        <v>17</v>
      </c>
      <c r="F69" s="2" t="s">
        <v>11</v>
      </c>
      <c r="G69" s="11">
        <v>4</v>
      </c>
      <c r="H69" s="11">
        <v>54</v>
      </c>
      <c r="I69" s="11">
        <v>216</v>
      </c>
    </row>
    <row r="70" spans="1:9" ht="32.25" customHeight="1">
      <c r="A70" s="1" t="s">
        <v>240</v>
      </c>
      <c r="B70" s="2" t="s">
        <v>241</v>
      </c>
      <c r="C70" s="7" t="s">
        <v>1015</v>
      </c>
      <c r="D70" s="7" t="s">
        <v>242</v>
      </c>
      <c r="E70" s="3" t="s">
        <v>17</v>
      </c>
      <c r="F70" s="8" t="s">
        <v>11</v>
      </c>
      <c r="G70" s="9">
        <v>4</v>
      </c>
      <c r="H70" s="9">
        <v>45</v>
      </c>
      <c r="I70" s="9">
        <v>180</v>
      </c>
    </row>
    <row r="71" spans="1:9" ht="22.35" customHeight="1">
      <c r="A71" s="1" t="s">
        <v>243</v>
      </c>
      <c r="B71" s="2" t="s">
        <v>244</v>
      </c>
      <c r="C71" s="7" t="s">
        <v>1015</v>
      </c>
      <c r="D71" s="7" t="s">
        <v>245</v>
      </c>
      <c r="E71" s="3" t="s">
        <v>17</v>
      </c>
      <c r="F71" s="2" t="s">
        <v>11</v>
      </c>
      <c r="G71" s="11">
        <v>4</v>
      </c>
      <c r="H71" s="11">
        <v>56</v>
      </c>
      <c r="I71" s="11">
        <v>224</v>
      </c>
    </row>
    <row r="72" spans="1:9" ht="32.25" customHeight="1">
      <c r="A72" s="1" t="s">
        <v>246</v>
      </c>
      <c r="B72" s="2" t="s">
        <v>247</v>
      </c>
      <c r="C72" s="7" t="s">
        <v>1017</v>
      </c>
      <c r="D72" s="7" t="s">
        <v>248</v>
      </c>
      <c r="E72" s="3" t="s">
        <v>17</v>
      </c>
      <c r="F72" s="8" t="s">
        <v>11</v>
      </c>
      <c r="G72" s="9">
        <v>1</v>
      </c>
      <c r="H72" s="10">
        <v>1600</v>
      </c>
      <c r="I72" s="10">
        <v>1600</v>
      </c>
    </row>
    <row r="73" spans="1:9" ht="22.35" customHeight="1">
      <c r="A73" s="1" t="s">
        <v>249</v>
      </c>
      <c r="B73" s="2" t="s">
        <v>250</v>
      </c>
      <c r="C73" s="7" t="s">
        <v>1017</v>
      </c>
      <c r="D73" s="7" t="s">
        <v>251</v>
      </c>
      <c r="E73" s="3" t="s">
        <v>17</v>
      </c>
      <c r="F73" s="2" t="s">
        <v>11</v>
      </c>
      <c r="G73" s="11">
        <v>1</v>
      </c>
      <c r="H73" s="12">
        <v>4500</v>
      </c>
      <c r="I73" s="12">
        <v>4500</v>
      </c>
    </row>
    <row r="74" spans="1:9" ht="22.35" customHeight="1">
      <c r="A74" s="1" t="s">
        <v>252</v>
      </c>
      <c r="B74" s="2" t="s">
        <v>253</v>
      </c>
      <c r="C74" s="7" t="s">
        <v>1015</v>
      </c>
      <c r="D74" s="7" t="s">
        <v>254</v>
      </c>
      <c r="E74" s="3" t="s">
        <v>17</v>
      </c>
      <c r="F74" s="2" t="s">
        <v>11</v>
      </c>
      <c r="G74" s="11">
        <v>16</v>
      </c>
      <c r="H74" s="11">
        <v>35</v>
      </c>
      <c r="I74" s="11">
        <v>560</v>
      </c>
    </row>
    <row r="75" spans="1:9" ht="22.35" customHeight="1">
      <c r="A75" s="1" t="s">
        <v>255</v>
      </c>
      <c r="B75" s="2" t="s">
        <v>256</v>
      </c>
      <c r="C75" s="7" t="s">
        <v>1015</v>
      </c>
      <c r="D75" s="7" t="s">
        <v>257</v>
      </c>
      <c r="E75" s="3" t="s">
        <v>17</v>
      </c>
      <c r="F75" s="2" t="s">
        <v>11</v>
      </c>
      <c r="G75" s="11">
        <v>1</v>
      </c>
      <c r="H75" s="11">
        <v>254</v>
      </c>
      <c r="I75" s="11">
        <v>254</v>
      </c>
    </row>
    <row r="76" spans="1:9" ht="22.35" customHeight="1">
      <c r="A76" s="1" t="s">
        <v>258</v>
      </c>
      <c r="B76" s="2" t="s">
        <v>259</v>
      </c>
      <c r="C76" s="7" t="s">
        <v>1015</v>
      </c>
      <c r="D76" s="7" t="s">
        <v>260</v>
      </c>
      <c r="E76" s="3" t="s">
        <v>17</v>
      </c>
      <c r="F76" s="2" t="s">
        <v>11</v>
      </c>
      <c r="G76" s="11">
        <v>1</v>
      </c>
      <c r="H76" s="11">
        <v>95</v>
      </c>
      <c r="I76" s="11">
        <v>95</v>
      </c>
    </row>
    <row r="77" spans="1:9" ht="12.2" customHeight="1">
      <c r="A77" s="1" t="s">
        <v>261</v>
      </c>
      <c r="B77" s="2" t="s">
        <v>262</v>
      </c>
      <c r="C77" s="7" t="s">
        <v>1015</v>
      </c>
      <c r="D77" s="7" t="s">
        <v>263</v>
      </c>
      <c r="E77" s="3" t="s">
        <v>17</v>
      </c>
      <c r="F77" s="2" t="s">
        <v>11</v>
      </c>
      <c r="G77" s="11">
        <v>1</v>
      </c>
      <c r="H77" s="11">
        <v>57</v>
      </c>
      <c r="I77" s="11">
        <v>57</v>
      </c>
    </row>
    <row r="78" spans="1:9" ht="22.35" customHeight="1">
      <c r="A78" s="1" t="s">
        <v>264</v>
      </c>
      <c r="B78" s="2" t="s">
        <v>265</v>
      </c>
      <c r="C78" s="7" t="s">
        <v>1015</v>
      </c>
      <c r="D78" s="7" t="s">
        <v>266</v>
      </c>
      <c r="E78" s="3" t="s">
        <v>17</v>
      </c>
      <c r="F78" s="2" t="s">
        <v>11</v>
      </c>
      <c r="G78" s="11">
        <v>8</v>
      </c>
      <c r="H78" s="11">
        <v>16</v>
      </c>
      <c r="I78" s="11">
        <v>128</v>
      </c>
    </row>
    <row r="79" spans="1:9" ht="22.35" customHeight="1">
      <c r="A79" s="1" t="s">
        <v>267</v>
      </c>
      <c r="B79" s="2" t="s">
        <v>268</v>
      </c>
      <c r="C79" s="7" t="s">
        <v>1015</v>
      </c>
      <c r="D79" s="7" t="s">
        <v>269</v>
      </c>
      <c r="E79" s="3" t="s">
        <v>17</v>
      </c>
      <c r="F79" s="2" t="s">
        <v>11</v>
      </c>
      <c r="G79" s="11">
        <v>4</v>
      </c>
      <c r="H79" s="11">
        <v>76</v>
      </c>
      <c r="I79" s="11">
        <v>304</v>
      </c>
    </row>
    <row r="80" spans="1:9" ht="22.35" customHeight="1">
      <c r="A80" s="1" t="s">
        <v>270</v>
      </c>
      <c r="B80" s="2" t="s">
        <v>271</v>
      </c>
      <c r="C80" s="7" t="s">
        <v>1015</v>
      </c>
      <c r="D80" s="7" t="s">
        <v>272</v>
      </c>
      <c r="E80" s="3" t="s">
        <v>17</v>
      </c>
      <c r="F80" s="2" t="s">
        <v>11</v>
      </c>
      <c r="G80" s="11">
        <v>8</v>
      </c>
      <c r="H80" s="11">
        <v>13</v>
      </c>
      <c r="I80" s="11">
        <v>104</v>
      </c>
    </row>
    <row r="81" spans="1:9" ht="22.35" customHeight="1">
      <c r="A81" s="1" t="s">
        <v>273</v>
      </c>
      <c r="B81" s="2" t="s">
        <v>274</v>
      </c>
      <c r="C81" s="7" t="s">
        <v>1015</v>
      </c>
      <c r="D81" s="7" t="s">
        <v>275</v>
      </c>
      <c r="E81" s="3" t="s">
        <v>17</v>
      </c>
      <c r="F81" s="2" t="s">
        <v>11</v>
      </c>
      <c r="G81" s="11">
        <v>8</v>
      </c>
      <c r="H81" s="11">
        <v>162</v>
      </c>
      <c r="I81" s="12">
        <v>1296</v>
      </c>
    </row>
    <row r="82" spans="1:9" ht="22.35" customHeight="1">
      <c r="A82" s="1" t="s">
        <v>276</v>
      </c>
      <c r="B82" s="2" t="s">
        <v>277</v>
      </c>
      <c r="C82" s="7" t="s">
        <v>1015</v>
      </c>
      <c r="D82" s="7" t="s">
        <v>278</v>
      </c>
      <c r="E82" s="3" t="s">
        <v>17</v>
      </c>
      <c r="F82" s="2" t="s">
        <v>11</v>
      </c>
      <c r="G82" s="11">
        <v>4</v>
      </c>
      <c r="H82" s="11">
        <v>20</v>
      </c>
      <c r="I82" s="11">
        <v>80</v>
      </c>
    </row>
    <row r="83" spans="1:9" ht="22.35" customHeight="1">
      <c r="A83" s="1" t="s">
        <v>279</v>
      </c>
      <c r="B83" s="2" t="s">
        <v>280</v>
      </c>
      <c r="C83" s="7" t="s">
        <v>1015</v>
      </c>
      <c r="D83" s="7" t="s">
        <v>281</v>
      </c>
      <c r="E83" s="3" t="s">
        <v>17</v>
      </c>
      <c r="F83" s="2" t="s">
        <v>11</v>
      </c>
      <c r="G83" s="11">
        <v>1</v>
      </c>
      <c r="H83" s="11">
        <v>240</v>
      </c>
      <c r="I83" s="11">
        <v>240</v>
      </c>
    </row>
    <row r="84" spans="1:9" ht="22.35" customHeight="1">
      <c r="A84" s="1" t="s">
        <v>282</v>
      </c>
      <c r="B84" s="2" t="s">
        <v>283</v>
      </c>
      <c r="C84" s="7" t="s">
        <v>1015</v>
      </c>
      <c r="D84" s="7" t="s">
        <v>284</v>
      </c>
      <c r="E84" s="3" t="s">
        <v>17</v>
      </c>
      <c r="F84" s="2" t="s">
        <v>11</v>
      </c>
      <c r="G84" s="11">
        <v>4</v>
      </c>
      <c r="H84" s="11">
        <v>75</v>
      </c>
      <c r="I84" s="11">
        <v>300</v>
      </c>
    </row>
    <row r="85" spans="1:9" ht="12.2" customHeight="1">
      <c r="A85" s="1" t="s">
        <v>285</v>
      </c>
      <c r="B85" s="2" t="s">
        <v>286</v>
      </c>
      <c r="C85" s="7" t="s">
        <v>1015</v>
      </c>
      <c r="D85" s="7" t="s">
        <v>287</v>
      </c>
      <c r="E85" s="3" t="s">
        <v>17</v>
      </c>
      <c r="F85" s="2" t="s">
        <v>11</v>
      </c>
      <c r="G85" s="11">
        <v>4</v>
      </c>
      <c r="H85" s="11">
        <v>10</v>
      </c>
      <c r="I85" s="11">
        <v>40</v>
      </c>
    </row>
    <row r="86" spans="1:9" ht="22.35" customHeight="1">
      <c r="A86" s="1" t="s">
        <v>288</v>
      </c>
      <c r="B86" s="2" t="s">
        <v>289</v>
      </c>
      <c r="C86" s="7" t="s">
        <v>1015</v>
      </c>
      <c r="D86" s="7" t="s">
        <v>290</v>
      </c>
      <c r="E86" s="3" t="s">
        <v>17</v>
      </c>
      <c r="F86" s="2" t="s">
        <v>11</v>
      </c>
      <c r="G86" s="11">
        <v>2</v>
      </c>
      <c r="H86" s="11">
        <v>42</v>
      </c>
      <c r="I86" s="11">
        <v>84</v>
      </c>
    </row>
    <row r="87" spans="1:9" ht="22.35" customHeight="1">
      <c r="A87" s="1" t="s">
        <v>291</v>
      </c>
      <c r="B87" s="2" t="s">
        <v>292</v>
      </c>
      <c r="C87" s="7" t="s">
        <v>1015</v>
      </c>
      <c r="D87" s="7" t="s">
        <v>293</v>
      </c>
      <c r="E87" s="3" t="s">
        <v>17</v>
      </c>
      <c r="F87" s="2" t="s">
        <v>11</v>
      </c>
      <c r="G87" s="11">
        <v>2</v>
      </c>
      <c r="H87" s="11">
        <v>14</v>
      </c>
      <c r="I87" s="11">
        <v>28</v>
      </c>
    </row>
    <row r="88" spans="1:9" ht="42.2" customHeight="1">
      <c r="A88" s="1" t="s">
        <v>294</v>
      </c>
      <c r="B88" s="2" t="s">
        <v>295</v>
      </c>
      <c r="C88" s="7" t="s">
        <v>1015</v>
      </c>
      <c r="D88" s="7" t="s">
        <v>296</v>
      </c>
      <c r="E88" s="3" t="s">
        <v>17</v>
      </c>
      <c r="F88" s="8" t="s">
        <v>11</v>
      </c>
      <c r="G88" s="9">
        <v>2</v>
      </c>
      <c r="H88" s="9">
        <v>416</v>
      </c>
      <c r="I88" s="9">
        <v>832</v>
      </c>
    </row>
    <row r="89" spans="1:9" ht="32.25" customHeight="1">
      <c r="A89" s="1" t="s">
        <v>297</v>
      </c>
      <c r="B89" s="2" t="s">
        <v>298</v>
      </c>
      <c r="C89" s="7" t="s">
        <v>1015</v>
      </c>
      <c r="D89" s="7" t="s">
        <v>299</v>
      </c>
      <c r="E89" s="3" t="s">
        <v>17</v>
      </c>
      <c r="F89" s="8" t="s">
        <v>11</v>
      </c>
      <c r="G89" s="9">
        <v>1</v>
      </c>
      <c r="H89" s="9">
        <v>280</v>
      </c>
      <c r="I89" s="9">
        <v>280</v>
      </c>
    </row>
    <row r="90" spans="1:9" ht="22.35" customHeight="1">
      <c r="A90" s="1" t="s">
        <v>300</v>
      </c>
      <c r="B90" s="2" t="s">
        <v>301</v>
      </c>
      <c r="C90" s="7" t="s">
        <v>1015</v>
      </c>
      <c r="D90" s="7" t="s">
        <v>302</v>
      </c>
      <c r="E90" s="3" t="s">
        <v>17</v>
      </c>
      <c r="F90" s="2" t="s">
        <v>11</v>
      </c>
      <c r="G90" s="11">
        <v>1</v>
      </c>
      <c r="H90" s="11">
        <v>220</v>
      </c>
      <c r="I90" s="11">
        <v>220</v>
      </c>
    </row>
    <row r="91" spans="1:9" ht="22.35" customHeight="1">
      <c r="A91" s="1" t="s">
        <v>303</v>
      </c>
      <c r="B91" s="2" t="s">
        <v>304</v>
      </c>
      <c r="C91" s="7" t="s">
        <v>1015</v>
      </c>
      <c r="D91" s="7" t="s">
        <v>305</v>
      </c>
      <c r="E91" s="3" t="s">
        <v>17</v>
      </c>
      <c r="F91" s="2" t="s">
        <v>11</v>
      </c>
      <c r="G91" s="11">
        <v>16</v>
      </c>
      <c r="H91" s="11">
        <v>10</v>
      </c>
      <c r="I91" s="11">
        <v>160</v>
      </c>
    </row>
    <row r="92" spans="1:9" ht="42.2" customHeight="1">
      <c r="A92" s="1" t="s">
        <v>306</v>
      </c>
      <c r="B92" s="2" t="s">
        <v>307</v>
      </c>
      <c r="C92" s="7" t="s">
        <v>1015</v>
      </c>
      <c r="D92" s="7" t="s">
        <v>308</v>
      </c>
      <c r="E92" s="3" t="s">
        <v>17</v>
      </c>
      <c r="F92" s="8" t="s">
        <v>50</v>
      </c>
      <c r="G92" s="9">
        <v>8</v>
      </c>
      <c r="H92" s="9">
        <v>18</v>
      </c>
      <c r="I92" s="9">
        <v>144</v>
      </c>
    </row>
    <row r="93" spans="1:9" ht="22.35" customHeight="1">
      <c r="A93" s="1" t="s">
        <v>309</v>
      </c>
      <c r="B93" s="2" t="s">
        <v>310</v>
      </c>
      <c r="C93" s="7" t="s">
        <v>1015</v>
      </c>
      <c r="D93" s="7" t="s">
        <v>311</v>
      </c>
      <c r="E93" s="3" t="s">
        <v>17</v>
      </c>
      <c r="F93" s="2" t="s">
        <v>11</v>
      </c>
      <c r="G93" s="11">
        <v>2</v>
      </c>
      <c r="H93" s="11">
        <v>27</v>
      </c>
      <c r="I93" s="11">
        <v>54</v>
      </c>
    </row>
    <row r="94" spans="1:9" ht="22.35" customHeight="1">
      <c r="A94" s="1" t="s">
        <v>312</v>
      </c>
      <c r="B94" s="2" t="s">
        <v>313</v>
      </c>
      <c r="C94" s="7" t="s">
        <v>1015</v>
      </c>
      <c r="D94" s="7" t="s">
        <v>314</v>
      </c>
      <c r="E94" s="3" t="s">
        <v>17</v>
      </c>
      <c r="F94" s="2" t="s">
        <v>11</v>
      </c>
      <c r="G94" s="11">
        <v>24</v>
      </c>
      <c r="H94" s="11">
        <v>3</v>
      </c>
      <c r="I94" s="11">
        <v>72</v>
      </c>
    </row>
    <row r="95" spans="1:9" ht="22.35" customHeight="1">
      <c r="A95" s="1" t="s">
        <v>315</v>
      </c>
      <c r="B95" s="2" t="s">
        <v>316</v>
      </c>
      <c r="C95" s="7" t="s">
        <v>1015</v>
      </c>
      <c r="D95" s="7" t="s">
        <v>317</v>
      </c>
      <c r="E95" s="3" t="s">
        <v>17</v>
      </c>
      <c r="F95" s="2" t="s">
        <v>11</v>
      </c>
      <c r="G95" s="11">
        <v>8</v>
      </c>
      <c r="H95" s="11">
        <v>5</v>
      </c>
      <c r="I95" s="11">
        <v>40</v>
      </c>
    </row>
    <row r="96" spans="1:9" ht="42.2" customHeight="1">
      <c r="A96" s="1" t="s">
        <v>318</v>
      </c>
      <c r="B96" s="2" t="s">
        <v>319</v>
      </c>
      <c r="C96" s="7" t="s">
        <v>1015</v>
      </c>
      <c r="D96" s="7" t="s">
        <v>320</v>
      </c>
      <c r="E96" s="3" t="s">
        <v>17</v>
      </c>
      <c r="F96" s="8" t="s">
        <v>50</v>
      </c>
      <c r="G96" s="9">
        <v>8</v>
      </c>
      <c r="H96" s="9">
        <v>47</v>
      </c>
      <c r="I96" s="9">
        <v>376</v>
      </c>
    </row>
    <row r="97" spans="1:9" ht="42.2" customHeight="1">
      <c r="A97" s="1" t="s">
        <v>321</v>
      </c>
      <c r="B97" s="2" t="s">
        <v>322</v>
      </c>
      <c r="C97" s="3" t="s">
        <v>1015</v>
      </c>
      <c r="D97" s="7" t="s">
        <v>323</v>
      </c>
      <c r="E97" s="3" t="s">
        <v>17</v>
      </c>
      <c r="F97" s="8" t="s">
        <v>11</v>
      </c>
      <c r="G97" s="9">
        <v>2</v>
      </c>
      <c r="H97" s="9">
        <v>116</v>
      </c>
      <c r="I97" s="9">
        <v>232</v>
      </c>
    </row>
    <row r="98" spans="1:9" ht="22.35" customHeight="1">
      <c r="A98" s="1" t="s">
        <v>324</v>
      </c>
      <c r="B98" s="2" t="s">
        <v>325</v>
      </c>
      <c r="C98" s="7" t="s">
        <v>1015</v>
      </c>
      <c r="D98" s="7" t="s">
        <v>326</v>
      </c>
      <c r="E98" s="3" t="s">
        <v>17</v>
      </c>
      <c r="F98" s="2" t="s">
        <v>11</v>
      </c>
      <c r="G98" s="11">
        <v>8</v>
      </c>
      <c r="H98" s="11">
        <v>8</v>
      </c>
      <c r="I98" s="11">
        <v>64</v>
      </c>
    </row>
    <row r="99" spans="1:9" ht="12.2" customHeight="1">
      <c r="A99" s="1" t="s">
        <v>327</v>
      </c>
      <c r="B99" s="2" t="s">
        <v>328</v>
      </c>
      <c r="C99" s="7" t="s">
        <v>1015</v>
      </c>
      <c r="D99" s="7" t="s">
        <v>329</v>
      </c>
      <c r="E99" s="3" t="s">
        <v>17</v>
      </c>
      <c r="F99" s="2" t="s">
        <v>11</v>
      </c>
      <c r="G99" s="11">
        <v>8</v>
      </c>
      <c r="H99" s="11">
        <v>25</v>
      </c>
      <c r="I99" s="11">
        <v>200</v>
      </c>
    </row>
    <row r="100" spans="1:9" ht="22.35" customHeight="1">
      <c r="A100" s="1" t="s">
        <v>330</v>
      </c>
      <c r="B100" s="2" t="s">
        <v>331</v>
      </c>
      <c r="C100" s="7" t="s">
        <v>1015</v>
      </c>
      <c r="D100" s="7" t="s">
        <v>332</v>
      </c>
      <c r="E100" s="3" t="s">
        <v>17</v>
      </c>
      <c r="F100" s="2" t="s">
        <v>11</v>
      </c>
      <c r="G100" s="11">
        <v>4</v>
      </c>
      <c r="H100" s="11">
        <v>16</v>
      </c>
      <c r="I100" s="11">
        <v>64</v>
      </c>
    </row>
    <row r="101" spans="1:9" ht="22.35" customHeight="1">
      <c r="A101" s="1" t="s">
        <v>333</v>
      </c>
      <c r="B101" s="2" t="s">
        <v>334</v>
      </c>
      <c r="C101" s="7" t="s">
        <v>1015</v>
      </c>
      <c r="D101" s="7" t="s">
        <v>335</v>
      </c>
      <c r="E101" s="3" t="s">
        <v>17</v>
      </c>
      <c r="F101" s="2" t="s">
        <v>11</v>
      </c>
      <c r="G101" s="11">
        <v>4</v>
      </c>
      <c r="H101" s="11">
        <v>15</v>
      </c>
      <c r="I101" s="11">
        <v>60</v>
      </c>
    </row>
    <row r="102" spans="1:9" ht="22.35" customHeight="1">
      <c r="A102" s="1" t="s">
        <v>336</v>
      </c>
      <c r="B102" s="2" t="s">
        <v>337</v>
      </c>
      <c r="C102" s="7" t="s">
        <v>1015</v>
      </c>
      <c r="D102" s="7" t="s">
        <v>338</v>
      </c>
      <c r="E102" s="3" t="s">
        <v>17</v>
      </c>
      <c r="F102" s="2" t="s">
        <v>11</v>
      </c>
      <c r="G102" s="11">
        <v>4</v>
      </c>
      <c r="H102" s="11">
        <v>23</v>
      </c>
      <c r="I102" s="11">
        <v>92</v>
      </c>
    </row>
    <row r="103" spans="1:9" ht="22.35" customHeight="1">
      <c r="A103" s="1" t="s">
        <v>339</v>
      </c>
      <c r="B103" s="2" t="s">
        <v>340</v>
      </c>
      <c r="C103" s="7" t="s">
        <v>1015</v>
      </c>
      <c r="D103" s="7" t="s">
        <v>341</v>
      </c>
      <c r="E103" s="3" t="s">
        <v>17</v>
      </c>
      <c r="F103" s="2" t="s">
        <v>11</v>
      </c>
      <c r="G103" s="11">
        <v>2</v>
      </c>
      <c r="H103" s="11">
        <v>25</v>
      </c>
      <c r="I103" s="11">
        <v>50</v>
      </c>
    </row>
    <row r="104" spans="1:9" ht="22.35" customHeight="1">
      <c r="A104" s="1" t="s">
        <v>342</v>
      </c>
      <c r="B104" s="2" t="s">
        <v>343</v>
      </c>
      <c r="C104" s="7" t="s">
        <v>1015</v>
      </c>
      <c r="D104" s="7" t="s">
        <v>344</v>
      </c>
      <c r="E104" s="3" t="s">
        <v>17</v>
      </c>
      <c r="F104" s="2" t="s">
        <v>11</v>
      </c>
      <c r="G104" s="11">
        <v>8</v>
      </c>
      <c r="H104" s="11">
        <v>27</v>
      </c>
      <c r="I104" s="11">
        <v>216</v>
      </c>
    </row>
    <row r="105" spans="1:9" ht="22.35" customHeight="1">
      <c r="A105" s="1" t="s">
        <v>345</v>
      </c>
      <c r="B105" s="2" t="s">
        <v>346</v>
      </c>
      <c r="C105" s="7" t="s">
        <v>1015</v>
      </c>
      <c r="D105" s="7" t="s">
        <v>347</v>
      </c>
      <c r="E105" s="3" t="s">
        <v>17</v>
      </c>
      <c r="F105" s="2" t="s">
        <v>11</v>
      </c>
      <c r="G105" s="11">
        <v>8</v>
      </c>
      <c r="H105" s="11">
        <v>12</v>
      </c>
      <c r="I105" s="11">
        <v>96</v>
      </c>
    </row>
    <row r="106" spans="1:9" ht="22.35" customHeight="1">
      <c r="A106" s="1" t="s">
        <v>348</v>
      </c>
      <c r="B106" s="2" t="s">
        <v>349</v>
      </c>
      <c r="C106" s="7" t="s">
        <v>1015</v>
      </c>
      <c r="D106" s="7" t="s">
        <v>350</v>
      </c>
      <c r="E106" s="3" t="s">
        <v>17</v>
      </c>
      <c r="F106" s="2" t="s">
        <v>50</v>
      </c>
      <c r="G106" s="11">
        <v>2</v>
      </c>
      <c r="H106" s="11">
        <v>62</v>
      </c>
      <c r="I106" s="11">
        <v>124</v>
      </c>
    </row>
    <row r="107" spans="1:9" ht="22.35" customHeight="1">
      <c r="A107" s="1" t="s">
        <v>351</v>
      </c>
      <c r="B107" s="2" t="s">
        <v>352</v>
      </c>
      <c r="C107" s="7" t="s">
        <v>1015</v>
      </c>
      <c r="D107" s="7" t="s">
        <v>353</v>
      </c>
      <c r="E107" s="3" t="s">
        <v>17</v>
      </c>
      <c r="F107" s="2" t="s">
        <v>11</v>
      </c>
      <c r="G107" s="11">
        <v>8</v>
      </c>
      <c r="H107" s="11">
        <v>3</v>
      </c>
      <c r="I107" s="11">
        <v>24</v>
      </c>
    </row>
    <row r="108" spans="1:9" ht="22.35" customHeight="1">
      <c r="A108" s="1" t="s">
        <v>354</v>
      </c>
      <c r="B108" s="2" t="s">
        <v>355</v>
      </c>
      <c r="C108" s="7" t="s">
        <v>1015</v>
      </c>
      <c r="D108" s="7" t="s">
        <v>356</v>
      </c>
      <c r="E108" s="3" t="s">
        <v>17</v>
      </c>
      <c r="F108" s="2" t="s">
        <v>11</v>
      </c>
      <c r="G108" s="11">
        <v>1</v>
      </c>
      <c r="H108" s="11">
        <v>10</v>
      </c>
      <c r="I108" s="11">
        <v>10</v>
      </c>
    </row>
    <row r="109" spans="1:9" ht="22.35" customHeight="1">
      <c r="A109" s="1" t="s">
        <v>357</v>
      </c>
      <c r="B109" s="2" t="s">
        <v>358</v>
      </c>
      <c r="C109" s="7" t="s">
        <v>1015</v>
      </c>
      <c r="D109" s="7" t="s">
        <v>359</v>
      </c>
      <c r="E109" s="3" t="s">
        <v>17</v>
      </c>
      <c r="F109" s="2" t="s">
        <v>11</v>
      </c>
      <c r="G109" s="11">
        <v>2</v>
      </c>
      <c r="H109" s="11">
        <v>28</v>
      </c>
      <c r="I109" s="11">
        <v>56</v>
      </c>
    </row>
    <row r="110" spans="1:9" ht="22.35" customHeight="1">
      <c r="A110" s="1" t="s">
        <v>360</v>
      </c>
      <c r="B110" s="2" t="s">
        <v>361</v>
      </c>
      <c r="C110" s="7" t="s">
        <v>1015</v>
      </c>
      <c r="D110" s="7" t="s">
        <v>362</v>
      </c>
      <c r="E110" s="3" t="s">
        <v>17</v>
      </c>
      <c r="F110" s="2" t="s">
        <v>11</v>
      </c>
      <c r="G110" s="11">
        <v>3</v>
      </c>
      <c r="H110" s="11">
        <v>20</v>
      </c>
      <c r="I110" s="11">
        <v>60</v>
      </c>
    </row>
    <row r="111" spans="1:9" ht="22.35" customHeight="1">
      <c r="A111" s="1" t="s">
        <v>363</v>
      </c>
      <c r="B111" s="2" t="s">
        <v>364</v>
      </c>
      <c r="C111" s="7" t="s">
        <v>1015</v>
      </c>
      <c r="D111" s="7" t="s">
        <v>365</v>
      </c>
      <c r="E111" s="3" t="s">
        <v>17</v>
      </c>
      <c r="F111" s="2" t="s">
        <v>11</v>
      </c>
      <c r="G111" s="11">
        <v>1</v>
      </c>
      <c r="H111" s="11">
        <v>250</v>
      </c>
      <c r="I111" s="11">
        <v>250</v>
      </c>
    </row>
    <row r="112" spans="1:9" ht="22.35" customHeight="1">
      <c r="A112" s="1" t="s">
        <v>366</v>
      </c>
      <c r="B112" s="2" t="s">
        <v>367</v>
      </c>
      <c r="C112" s="7" t="s">
        <v>1015</v>
      </c>
      <c r="D112" s="7" t="s">
        <v>368</v>
      </c>
      <c r="E112" s="3" t="s">
        <v>17</v>
      </c>
      <c r="F112" s="2" t="s">
        <v>11</v>
      </c>
      <c r="G112" s="11">
        <v>4</v>
      </c>
      <c r="H112" s="11">
        <v>15</v>
      </c>
      <c r="I112" s="11">
        <v>60</v>
      </c>
    </row>
    <row r="113" spans="1:9" ht="22.35" customHeight="1">
      <c r="A113" s="1" t="s">
        <v>369</v>
      </c>
      <c r="B113" s="2" t="s">
        <v>370</v>
      </c>
      <c r="C113" s="7" t="s">
        <v>1015</v>
      </c>
      <c r="D113" s="7" t="s">
        <v>371</v>
      </c>
      <c r="E113" s="3" t="s">
        <v>17</v>
      </c>
      <c r="F113" s="2" t="s">
        <v>11</v>
      </c>
      <c r="G113" s="11">
        <v>8</v>
      </c>
      <c r="H113" s="11">
        <v>11</v>
      </c>
      <c r="I113" s="11">
        <v>88</v>
      </c>
    </row>
    <row r="114" spans="1:9" ht="22.35" customHeight="1">
      <c r="A114" s="1" t="s">
        <v>372</v>
      </c>
      <c r="B114" s="2" t="s">
        <v>373</v>
      </c>
      <c r="C114" s="7" t="s">
        <v>1015</v>
      </c>
      <c r="D114" s="7" t="s">
        <v>374</v>
      </c>
      <c r="E114" s="3" t="s">
        <v>17</v>
      </c>
      <c r="F114" s="2" t="s">
        <v>11</v>
      </c>
      <c r="G114" s="11">
        <v>1</v>
      </c>
      <c r="H114" s="11">
        <v>55</v>
      </c>
      <c r="I114" s="11">
        <v>55</v>
      </c>
    </row>
    <row r="115" spans="1:9" ht="32.25" customHeight="1">
      <c r="A115" s="1" t="s">
        <v>375</v>
      </c>
      <c r="B115" s="2" t="s">
        <v>376</v>
      </c>
      <c r="C115" s="7" t="s">
        <v>1015</v>
      </c>
      <c r="D115" s="7" t="s">
        <v>377</v>
      </c>
      <c r="E115" s="3" t="s">
        <v>17</v>
      </c>
      <c r="F115" s="8" t="s">
        <v>11</v>
      </c>
      <c r="G115" s="9">
        <v>1</v>
      </c>
      <c r="H115" s="9">
        <v>20</v>
      </c>
      <c r="I115" s="9">
        <v>20</v>
      </c>
    </row>
    <row r="116" spans="1:9" ht="22.35" customHeight="1">
      <c r="A116" s="1" t="s">
        <v>378</v>
      </c>
      <c r="B116" s="2" t="s">
        <v>379</v>
      </c>
      <c r="C116" s="7" t="s">
        <v>1015</v>
      </c>
      <c r="D116" s="7" t="s">
        <v>380</v>
      </c>
      <c r="E116" s="3" t="s">
        <v>17</v>
      </c>
      <c r="F116" s="2" t="s">
        <v>11</v>
      </c>
      <c r="G116" s="11">
        <v>1</v>
      </c>
      <c r="H116" s="11">
        <v>90</v>
      </c>
      <c r="I116" s="11">
        <v>90</v>
      </c>
    </row>
    <row r="117" spans="1:9" ht="22.35" customHeight="1">
      <c r="A117" s="1" t="s">
        <v>381</v>
      </c>
      <c r="B117" s="2" t="s">
        <v>382</v>
      </c>
      <c r="C117" s="7" t="s">
        <v>1015</v>
      </c>
      <c r="D117" s="7" t="s">
        <v>383</v>
      </c>
      <c r="E117" s="3" t="s">
        <v>17</v>
      </c>
      <c r="F117" s="2" t="s">
        <v>11</v>
      </c>
      <c r="G117" s="11">
        <v>2</v>
      </c>
      <c r="H117" s="11">
        <v>36</v>
      </c>
      <c r="I117" s="11">
        <v>72</v>
      </c>
    </row>
    <row r="118" spans="1:9" ht="22.35" customHeight="1">
      <c r="A118" s="1" t="s">
        <v>384</v>
      </c>
      <c r="B118" s="2" t="s">
        <v>385</v>
      </c>
      <c r="C118" s="7" t="s">
        <v>1015</v>
      </c>
      <c r="D118" s="7" t="s">
        <v>386</v>
      </c>
      <c r="E118" s="3" t="s">
        <v>17</v>
      </c>
      <c r="F118" s="2" t="s">
        <v>11</v>
      </c>
      <c r="G118" s="11">
        <v>2</v>
      </c>
      <c r="H118" s="11">
        <v>25</v>
      </c>
      <c r="I118" s="11">
        <v>50</v>
      </c>
    </row>
    <row r="119" spans="1:9" ht="12.2" customHeight="1">
      <c r="A119" s="1" t="s">
        <v>387</v>
      </c>
      <c r="B119" s="2" t="s">
        <v>388</v>
      </c>
      <c r="C119" s="7" t="s">
        <v>1015</v>
      </c>
      <c r="D119" s="7" t="s">
        <v>389</v>
      </c>
      <c r="E119" s="3" t="s">
        <v>17</v>
      </c>
      <c r="F119" s="2" t="s">
        <v>11</v>
      </c>
      <c r="G119" s="11">
        <v>4</v>
      </c>
      <c r="H119" s="11">
        <v>17</v>
      </c>
      <c r="I119" s="11">
        <v>68</v>
      </c>
    </row>
    <row r="120" spans="1:9" ht="52.35" customHeight="1">
      <c r="A120" s="1" t="s">
        <v>390</v>
      </c>
      <c r="B120" s="2" t="s">
        <v>391</v>
      </c>
      <c r="C120" s="7" t="s">
        <v>1015</v>
      </c>
      <c r="D120" s="7" t="s">
        <v>1019</v>
      </c>
      <c r="E120" s="3" t="s">
        <v>17</v>
      </c>
      <c r="F120" s="8" t="s">
        <v>50</v>
      </c>
      <c r="G120" s="9">
        <v>1</v>
      </c>
      <c r="H120" s="10">
        <v>1600</v>
      </c>
      <c r="I120" s="10">
        <v>1600</v>
      </c>
    </row>
    <row r="121" spans="1:9" ht="22.35" customHeight="1">
      <c r="A121" s="1" t="s">
        <v>393</v>
      </c>
      <c r="B121" s="2" t="s">
        <v>394</v>
      </c>
      <c r="C121" s="7" t="s">
        <v>1015</v>
      </c>
      <c r="D121" s="7" t="s">
        <v>395</v>
      </c>
      <c r="E121" s="3" t="s">
        <v>17</v>
      </c>
      <c r="F121" s="2" t="s">
        <v>11</v>
      </c>
      <c r="G121" s="11">
        <v>3</v>
      </c>
      <c r="H121" s="11">
        <v>8</v>
      </c>
      <c r="I121" s="11">
        <v>24</v>
      </c>
    </row>
    <row r="122" spans="1:9" ht="42.2" customHeight="1">
      <c r="A122" s="1" t="s">
        <v>396</v>
      </c>
      <c r="B122" s="2" t="s">
        <v>397</v>
      </c>
      <c r="C122" s="7" t="s">
        <v>1015</v>
      </c>
      <c r="D122" s="7" t="s">
        <v>398</v>
      </c>
      <c r="E122" s="3" t="s">
        <v>17</v>
      </c>
      <c r="F122" s="8" t="s">
        <v>11</v>
      </c>
      <c r="G122" s="9">
        <v>2</v>
      </c>
      <c r="H122" s="9">
        <v>493</v>
      </c>
      <c r="I122" s="9">
        <v>986</v>
      </c>
    </row>
    <row r="123" spans="1:9" ht="32.25" customHeight="1">
      <c r="A123" s="1" t="s">
        <v>399</v>
      </c>
      <c r="B123" s="2" t="s">
        <v>400</v>
      </c>
      <c r="C123" s="7" t="s">
        <v>1015</v>
      </c>
      <c r="D123" s="7" t="s">
        <v>401</v>
      </c>
      <c r="E123" s="3" t="s">
        <v>17</v>
      </c>
      <c r="F123" s="8" t="s">
        <v>50</v>
      </c>
      <c r="G123" s="9">
        <v>1</v>
      </c>
      <c r="H123" s="9">
        <v>270</v>
      </c>
      <c r="I123" s="9">
        <v>270</v>
      </c>
    </row>
    <row r="124" spans="1:9" ht="32.25" customHeight="1">
      <c r="A124" s="1" t="s">
        <v>402</v>
      </c>
      <c r="B124" s="2" t="s">
        <v>403</v>
      </c>
      <c r="C124" s="7" t="s">
        <v>1013</v>
      </c>
      <c r="D124" s="7" t="s">
        <v>404</v>
      </c>
      <c r="E124" s="3" t="s">
        <v>17</v>
      </c>
      <c r="F124" s="8" t="s">
        <v>11</v>
      </c>
      <c r="G124" s="9">
        <v>1</v>
      </c>
      <c r="H124" s="9">
        <v>210</v>
      </c>
      <c r="I124" s="9">
        <v>210</v>
      </c>
    </row>
    <row r="125" spans="1:9" ht="32.25" customHeight="1">
      <c r="A125" s="1" t="s">
        <v>405</v>
      </c>
      <c r="B125" s="2" t="s">
        <v>406</v>
      </c>
      <c r="C125" s="7" t="s">
        <v>1015</v>
      </c>
      <c r="D125" s="7" t="s">
        <v>407</v>
      </c>
      <c r="E125" s="3" t="s">
        <v>17</v>
      </c>
      <c r="F125" s="8" t="s">
        <v>11</v>
      </c>
      <c r="G125" s="9">
        <v>1</v>
      </c>
      <c r="H125" s="9">
        <v>286</v>
      </c>
      <c r="I125" s="9">
        <v>286</v>
      </c>
    </row>
    <row r="126" spans="1:9" ht="32.25" customHeight="1">
      <c r="A126" s="1" t="s">
        <v>408</v>
      </c>
      <c r="B126" s="2" t="s">
        <v>409</v>
      </c>
      <c r="C126" s="7" t="s">
        <v>1015</v>
      </c>
      <c r="D126" s="7" t="s">
        <v>410</v>
      </c>
      <c r="E126" s="3" t="s">
        <v>17</v>
      </c>
      <c r="F126" s="8" t="s">
        <v>11</v>
      </c>
      <c r="G126" s="9">
        <v>1</v>
      </c>
      <c r="H126" s="9">
        <v>150</v>
      </c>
      <c r="I126" s="9">
        <v>150</v>
      </c>
    </row>
    <row r="127" spans="1:9" ht="22.35" customHeight="1">
      <c r="A127" s="1" t="s">
        <v>411</v>
      </c>
      <c r="B127" s="2" t="s">
        <v>412</v>
      </c>
      <c r="C127" s="7" t="s">
        <v>1015</v>
      </c>
      <c r="D127" s="7" t="s">
        <v>413</v>
      </c>
      <c r="E127" s="3" t="s">
        <v>17</v>
      </c>
      <c r="F127" s="2" t="s">
        <v>11</v>
      </c>
      <c r="G127" s="11">
        <v>5</v>
      </c>
      <c r="H127" s="11">
        <v>6</v>
      </c>
      <c r="I127" s="11">
        <v>30</v>
      </c>
    </row>
    <row r="128" spans="1:9" ht="42.2" customHeight="1">
      <c r="A128" s="1" t="s">
        <v>414</v>
      </c>
      <c r="B128" s="2" t="s">
        <v>415</v>
      </c>
      <c r="C128" s="7" t="s">
        <v>1015</v>
      </c>
      <c r="D128" s="7" t="s">
        <v>416</v>
      </c>
      <c r="E128" s="3" t="s">
        <v>17</v>
      </c>
      <c r="F128" s="8" t="s">
        <v>50</v>
      </c>
      <c r="G128" s="9">
        <v>1</v>
      </c>
      <c r="H128" s="9">
        <v>400</v>
      </c>
      <c r="I128" s="9">
        <v>400</v>
      </c>
    </row>
    <row r="129" spans="1:9" ht="22.35" customHeight="1">
      <c r="A129" s="1" t="s">
        <v>417</v>
      </c>
      <c r="B129" s="2" t="s">
        <v>418</v>
      </c>
      <c r="C129" s="7" t="s">
        <v>1015</v>
      </c>
      <c r="D129" s="7" t="s">
        <v>419</v>
      </c>
      <c r="E129" s="3" t="s">
        <v>17</v>
      </c>
      <c r="F129" s="2" t="s">
        <v>11</v>
      </c>
      <c r="G129" s="11">
        <v>2</v>
      </c>
      <c r="H129" s="11">
        <v>11</v>
      </c>
      <c r="I129" s="11">
        <v>22</v>
      </c>
    </row>
    <row r="130" spans="1:9" ht="22.35" customHeight="1">
      <c r="A130" s="1" t="s">
        <v>420</v>
      </c>
      <c r="B130" s="2" t="s">
        <v>421</v>
      </c>
      <c r="C130" s="7" t="s">
        <v>1017</v>
      </c>
      <c r="D130" s="7" t="s">
        <v>422</v>
      </c>
      <c r="E130" s="3" t="s">
        <v>17</v>
      </c>
      <c r="F130" s="2" t="s">
        <v>11</v>
      </c>
      <c r="G130" s="11">
        <v>1</v>
      </c>
      <c r="H130" s="11">
        <v>370</v>
      </c>
      <c r="I130" s="11">
        <v>370</v>
      </c>
    </row>
    <row r="131" spans="1:9" ht="22.35" customHeight="1">
      <c r="A131" s="1" t="s">
        <v>423</v>
      </c>
      <c r="B131" s="2" t="s">
        <v>424</v>
      </c>
      <c r="C131" s="7" t="s">
        <v>1015</v>
      </c>
      <c r="D131" s="7" t="s">
        <v>425</v>
      </c>
      <c r="E131" s="3" t="s">
        <v>17</v>
      </c>
      <c r="F131" s="2" t="s">
        <v>11</v>
      </c>
      <c r="G131" s="11">
        <v>3</v>
      </c>
      <c r="H131" s="11">
        <v>5</v>
      </c>
      <c r="I131" s="11">
        <v>15</v>
      </c>
    </row>
    <row r="132" spans="1:9" ht="22.35" customHeight="1">
      <c r="A132" s="1" t="s">
        <v>426</v>
      </c>
      <c r="B132" s="2" t="s">
        <v>427</v>
      </c>
      <c r="C132" s="7" t="s">
        <v>1015</v>
      </c>
      <c r="D132" s="7" t="s">
        <v>428</v>
      </c>
      <c r="E132" s="3" t="s">
        <v>17</v>
      </c>
      <c r="F132" s="2" t="s">
        <v>11</v>
      </c>
      <c r="G132" s="11">
        <v>1</v>
      </c>
      <c r="H132" s="11">
        <v>90</v>
      </c>
      <c r="I132" s="11">
        <v>90</v>
      </c>
    </row>
    <row r="133" spans="1:9" ht="32.25" customHeight="1">
      <c r="A133" s="1" t="s">
        <v>429</v>
      </c>
      <c r="B133" s="2" t="s">
        <v>430</v>
      </c>
      <c r="C133" s="7" t="s">
        <v>1017</v>
      </c>
      <c r="D133" s="7" t="s">
        <v>431</v>
      </c>
      <c r="E133" s="3" t="s">
        <v>17</v>
      </c>
      <c r="F133" s="8" t="s">
        <v>11</v>
      </c>
      <c r="G133" s="9">
        <v>4</v>
      </c>
      <c r="H133" s="9">
        <v>525</v>
      </c>
      <c r="I133" s="10">
        <v>2100</v>
      </c>
    </row>
    <row r="134" spans="1:9" ht="22.35" customHeight="1">
      <c r="A134" s="1" t="s">
        <v>432</v>
      </c>
      <c r="B134" s="2" t="s">
        <v>433</v>
      </c>
      <c r="C134" s="7" t="s">
        <v>1017</v>
      </c>
      <c r="D134" s="7" t="s">
        <v>434</v>
      </c>
      <c r="E134" s="3" t="s">
        <v>17</v>
      </c>
      <c r="F134" s="2" t="s">
        <v>11</v>
      </c>
      <c r="G134" s="11">
        <v>1</v>
      </c>
      <c r="H134" s="11">
        <v>950</v>
      </c>
      <c r="I134" s="11">
        <v>950</v>
      </c>
    </row>
    <row r="135" spans="1:9" ht="22.35" customHeight="1">
      <c r="A135" s="1" t="s">
        <v>435</v>
      </c>
      <c r="B135" s="2" t="s">
        <v>436</v>
      </c>
      <c r="C135" s="7" t="s">
        <v>1015</v>
      </c>
      <c r="D135" s="7" t="s">
        <v>437</v>
      </c>
      <c r="E135" s="3" t="s">
        <v>17</v>
      </c>
      <c r="F135" s="2" t="s">
        <v>11</v>
      </c>
      <c r="G135" s="11">
        <v>2</v>
      </c>
      <c r="H135" s="11">
        <v>35</v>
      </c>
      <c r="I135" s="11">
        <v>70</v>
      </c>
    </row>
    <row r="136" spans="1:9" ht="22.35" customHeight="1">
      <c r="A136" s="1" t="s">
        <v>438</v>
      </c>
      <c r="B136" s="2" t="s">
        <v>439</v>
      </c>
      <c r="C136" s="7" t="s">
        <v>1015</v>
      </c>
      <c r="D136" s="7" t="s">
        <v>440</v>
      </c>
      <c r="E136" s="3" t="s">
        <v>17</v>
      </c>
      <c r="F136" s="2" t="s">
        <v>11</v>
      </c>
      <c r="G136" s="11">
        <v>2</v>
      </c>
      <c r="H136" s="11">
        <v>28</v>
      </c>
      <c r="I136" s="11">
        <v>56</v>
      </c>
    </row>
    <row r="137" spans="1:9" ht="22.35" customHeight="1">
      <c r="A137" s="1" t="s">
        <v>441</v>
      </c>
      <c r="B137" s="2" t="s">
        <v>442</v>
      </c>
      <c r="C137" s="7" t="s">
        <v>1015</v>
      </c>
      <c r="D137" s="7" t="s">
        <v>443</v>
      </c>
      <c r="E137" s="3" t="s">
        <v>17</v>
      </c>
      <c r="F137" s="2" t="s">
        <v>11</v>
      </c>
      <c r="G137" s="11">
        <v>1</v>
      </c>
      <c r="H137" s="11">
        <v>860</v>
      </c>
      <c r="I137" s="11">
        <v>860</v>
      </c>
    </row>
    <row r="138" spans="1:9" ht="22.35" customHeight="1">
      <c r="A138" s="1" t="s">
        <v>444</v>
      </c>
      <c r="B138" s="2" t="s">
        <v>445</v>
      </c>
      <c r="C138" s="7" t="s">
        <v>1015</v>
      </c>
      <c r="D138" s="7" t="s">
        <v>446</v>
      </c>
      <c r="E138" s="3" t="s">
        <v>17</v>
      </c>
      <c r="F138" s="2" t="s">
        <v>11</v>
      </c>
      <c r="G138" s="11">
        <v>1</v>
      </c>
      <c r="H138" s="11">
        <v>573</v>
      </c>
      <c r="I138" s="11">
        <v>573</v>
      </c>
    </row>
    <row r="139" spans="1:9" ht="22.35" customHeight="1">
      <c r="A139" s="1" t="s">
        <v>447</v>
      </c>
      <c r="B139" s="2" t="s">
        <v>448</v>
      </c>
      <c r="C139" s="7" t="s">
        <v>1015</v>
      </c>
      <c r="D139" s="7" t="s">
        <v>449</v>
      </c>
      <c r="E139" s="3" t="s">
        <v>17</v>
      </c>
      <c r="F139" s="2" t="s">
        <v>11</v>
      </c>
      <c r="G139" s="11">
        <v>1</v>
      </c>
      <c r="H139" s="11">
        <v>174</v>
      </c>
      <c r="I139" s="11">
        <v>174</v>
      </c>
    </row>
    <row r="140" spans="1:9" ht="72.2" customHeight="1">
      <c r="A140" s="1" t="s">
        <v>450</v>
      </c>
      <c r="B140" s="2" t="s">
        <v>451</v>
      </c>
      <c r="C140" s="7" t="s">
        <v>1015</v>
      </c>
      <c r="D140" s="7" t="s">
        <v>452</v>
      </c>
      <c r="E140" s="3" t="s">
        <v>17</v>
      </c>
      <c r="F140" s="8" t="s">
        <v>11</v>
      </c>
      <c r="G140" s="9">
        <v>1</v>
      </c>
      <c r="H140" s="10">
        <v>1322</v>
      </c>
      <c r="I140" s="10">
        <v>1322</v>
      </c>
    </row>
    <row r="141" spans="1:9" ht="22.35" customHeight="1">
      <c r="A141" s="1" t="s">
        <v>453</v>
      </c>
      <c r="B141" s="2" t="s">
        <v>454</v>
      </c>
      <c r="C141" s="7" t="s">
        <v>1015</v>
      </c>
      <c r="D141" s="7" t="s">
        <v>455</v>
      </c>
      <c r="E141" s="3" t="s">
        <v>17</v>
      </c>
      <c r="F141" s="2" t="s">
        <v>11</v>
      </c>
      <c r="G141" s="11">
        <v>1</v>
      </c>
      <c r="H141" s="11">
        <v>376</v>
      </c>
      <c r="I141" s="11">
        <v>376</v>
      </c>
    </row>
    <row r="142" spans="1:9" ht="32.25" customHeight="1">
      <c r="A142" s="1" t="s">
        <v>456</v>
      </c>
      <c r="B142" s="2" t="s">
        <v>457</v>
      </c>
      <c r="C142" s="7" t="s">
        <v>1015</v>
      </c>
      <c r="D142" s="7" t="s">
        <v>458</v>
      </c>
      <c r="E142" s="3" t="s">
        <v>17</v>
      </c>
      <c r="F142" s="8" t="s">
        <v>11</v>
      </c>
      <c r="G142" s="9">
        <v>1</v>
      </c>
      <c r="H142" s="9">
        <v>200</v>
      </c>
      <c r="I142" s="9">
        <v>200</v>
      </c>
    </row>
    <row r="143" spans="1:9" ht="32.25" customHeight="1">
      <c r="A143" s="1" t="s">
        <v>459</v>
      </c>
      <c r="B143" s="2" t="s">
        <v>460</v>
      </c>
      <c r="C143" s="7" t="s">
        <v>1015</v>
      </c>
      <c r="D143" s="7" t="s">
        <v>461</v>
      </c>
      <c r="E143" s="3" t="s">
        <v>17</v>
      </c>
      <c r="F143" s="8" t="s">
        <v>11</v>
      </c>
      <c r="G143" s="9">
        <v>1</v>
      </c>
      <c r="H143" s="9">
        <v>340</v>
      </c>
      <c r="I143" s="9">
        <v>340</v>
      </c>
    </row>
    <row r="144" spans="1:9" ht="72.2" customHeight="1">
      <c r="A144" s="1" t="s">
        <v>462</v>
      </c>
      <c r="B144" s="2" t="s">
        <v>463</v>
      </c>
      <c r="C144" s="7" t="s">
        <v>1015</v>
      </c>
      <c r="D144" s="7" t="s">
        <v>464</v>
      </c>
      <c r="E144" s="3" t="s">
        <v>17</v>
      </c>
      <c r="F144" s="8" t="s">
        <v>50</v>
      </c>
      <c r="G144" s="9">
        <v>1</v>
      </c>
      <c r="H144" s="9">
        <v>336</v>
      </c>
      <c r="I144" s="9">
        <v>336</v>
      </c>
    </row>
    <row r="145" spans="1:9" ht="32.25" customHeight="1">
      <c r="A145" s="1" t="s">
        <v>465</v>
      </c>
      <c r="B145" s="2" t="s">
        <v>466</v>
      </c>
      <c r="C145" s="7" t="s">
        <v>1015</v>
      </c>
      <c r="D145" s="7" t="s">
        <v>467</v>
      </c>
      <c r="E145" s="3" t="s">
        <v>17</v>
      </c>
      <c r="F145" s="8" t="s">
        <v>11</v>
      </c>
      <c r="G145" s="9">
        <v>1</v>
      </c>
      <c r="H145" s="9">
        <v>472</v>
      </c>
      <c r="I145" s="9">
        <v>472</v>
      </c>
    </row>
    <row r="146" spans="1:9" ht="22.35" customHeight="1">
      <c r="A146" s="1" t="s">
        <v>468</v>
      </c>
      <c r="B146" s="2" t="s">
        <v>469</v>
      </c>
      <c r="C146" s="7" t="s">
        <v>1015</v>
      </c>
      <c r="D146" s="7" t="s">
        <v>470</v>
      </c>
      <c r="E146" s="3" t="s">
        <v>17</v>
      </c>
      <c r="F146" s="2" t="s">
        <v>11</v>
      </c>
      <c r="G146" s="11">
        <v>1</v>
      </c>
      <c r="H146" s="11">
        <v>814</v>
      </c>
      <c r="I146" s="11">
        <v>814</v>
      </c>
    </row>
    <row r="147" spans="1:9" ht="22.35" customHeight="1">
      <c r="A147" s="1" t="s">
        <v>471</v>
      </c>
      <c r="B147" s="2" t="s">
        <v>472</v>
      </c>
      <c r="C147" s="7" t="s">
        <v>1015</v>
      </c>
      <c r="D147" s="7" t="s">
        <v>473</v>
      </c>
      <c r="E147" s="3" t="s">
        <v>17</v>
      </c>
      <c r="F147" s="2" t="s">
        <v>11</v>
      </c>
      <c r="G147" s="11">
        <v>1</v>
      </c>
      <c r="H147" s="11">
        <v>178</v>
      </c>
      <c r="I147" s="11">
        <v>178</v>
      </c>
    </row>
    <row r="148" spans="1:9" ht="22.35" customHeight="1">
      <c r="A148" s="1" t="s">
        <v>474</v>
      </c>
      <c r="B148" s="2" t="s">
        <v>475</v>
      </c>
      <c r="C148" s="7" t="s">
        <v>1015</v>
      </c>
      <c r="D148" s="7" t="s">
        <v>476</v>
      </c>
      <c r="E148" s="3" t="s">
        <v>17</v>
      </c>
      <c r="F148" s="2" t="s">
        <v>11</v>
      </c>
      <c r="G148" s="11">
        <v>1</v>
      </c>
      <c r="H148" s="11">
        <v>491</v>
      </c>
      <c r="I148" s="11">
        <v>491</v>
      </c>
    </row>
    <row r="149" spans="1:9" ht="22.35" customHeight="1">
      <c r="A149" s="1" t="s">
        <v>477</v>
      </c>
      <c r="B149" s="2" t="s">
        <v>478</v>
      </c>
      <c r="C149" s="7" t="s">
        <v>1015</v>
      </c>
      <c r="D149" s="7" t="s">
        <v>479</v>
      </c>
      <c r="E149" s="3" t="s">
        <v>17</v>
      </c>
      <c r="F149" s="2" t="s">
        <v>11</v>
      </c>
      <c r="G149" s="11">
        <v>1</v>
      </c>
      <c r="H149" s="11">
        <v>203</v>
      </c>
      <c r="I149" s="11">
        <v>203</v>
      </c>
    </row>
    <row r="150" spans="1:9" ht="42.2" customHeight="1">
      <c r="A150" s="1" t="s">
        <v>480</v>
      </c>
      <c r="B150" s="2" t="s">
        <v>481</v>
      </c>
      <c r="C150" s="7" t="s">
        <v>1015</v>
      </c>
      <c r="D150" s="7" t="s">
        <v>482</v>
      </c>
      <c r="E150" s="3" t="s">
        <v>17</v>
      </c>
      <c r="F150" s="8" t="s">
        <v>11</v>
      </c>
      <c r="G150" s="9">
        <v>1</v>
      </c>
      <c r="H150" s="9">
        <v>245</v>
      </c>
      <c r="I150" s="9">
        <v>245</v>
      </c>
    </row>
    <row r="151" spans="1:9" ht="22.35" customHeight="1">
      <c r="A151" s="1" t="s">
        <v>483</v>
      </c>
      <c r="B151" s="2" t="s">
        <v>484</v>
      </c>
      <c r="C151" s="7" t="s">
        <v>1015</v>
      </c>
      <c r="D151" s="7" t="s">
        <v>485</v>
      </c>
      <c r="E151" s="3" t="s">
        <v>17</v>
      </c>
      <c r="F151" s="2" t="s">
        <v>11</v>
      </c>
      <c r="G151" s="11">
        <v>1</v>
      </c>
      <c r="H151" s="11">
        <v>134</v>
      </c>
      <c r="I151" s="11">
        <v>134</v>
      </c>
    </row>
    <row r="152" spans="1:9" ht="22.35" customHeight="1">
      <c r="A152" s="1" t="s">
        <v>486</v>
      </c>
      <c r="B152" s="2" t="s">
        <v>487</v>
      </c>
      <c r="C152" s="7" t="s">
        <v>1015</v>
      </c>
      <c r="D152" s="7" t="s">
        <v>488</v>
      </c>
      <c r="E152" s="3" t="s">
        <v>17</v>
      </c>
      <c r="F152" s="2" t="s">
        <v>11</v>
      </c>
      <c r="G152" s="11">
        <v>1</v>
      </c>
      <c r="H152" s="11">
        <v>225</v>
      </c>
      <c r="I152" s="11">
        <v>225</v>
      </c>
    </row>
    <row r="153" spans="1:9" ht="22.35" customHeight="1">
      <c r="A153" s="1" t="s">
        <v>489</v>
      </c>
      <c r="B153" s="2" t="s">
        <v>490</v>
      </c>
      <c r="C153" s="7" t="s">
        <v>1015</v>
      </c>
      <c r="D153" s="7" t="s">
        <v>491</v>
      </c>
      <c r="E153" s="3" t="s">
        <v>17</v>
      </c>
      <c r="F153" s="2" t="s">
        <v>11</v>
      </c>
      <c r="G153" s="11">
        <v>1</v>
      </c>
      <c r="H153" s="11">
        <v>225</v>
      </c>
      <c r="I153" s="11">
        <v>225</v>
      </c>
    </row>
    <row r="154" spans="1:9" ht="22.35" customHeight="1">
      <c r="A154" s="1" t="s">
        <v>492</v>
      </c>
      <c r="B154" s="2" t="s">
        <v>493</v>
      </c>
      <c r="C154" s="7" t="s">
        <v>1015</v>
      </c>
      <c r="D154" s="7" t="s">
        <v>494</v>
      </c>
      <c r="E154" s="3" t="s">
        <v>17</v>
      </c>
      <c r="F154" s="2" t="s">
        <v>11</v>
      </c>
      <c r="G154" s="11">
        <v>1</v>
      </c>
      <c r="H154" s="11">
        <v>68</v>
      </c>
      <c r="I154" s="11">
        <v>68</v>
      </c>
    </row>
    <row r="155" spans="1:9" ht="22.35" customHeight="1">
      <c r="A155" s="1" t="s">
        <v>495</v>
      </c>
      <c r="B155" s="2" t="s">
        <v>496</v>
      </c>
      <c r="C155" s="7" t="s">
        <v>1015</v>
      </c>
      <c r="D155" s="7" t="s">
        <v>497</v>
      </c>
      <c r="E155" s="3" t="s">
        <v>17</v>
      </c>
      <c r="F155" s="2" t="s">
        <v>11</v>
      </c>
      <c r="G155" s="11">
        <v>8</v>
      </c>
      <c r="H155" s="11">
        <v>47</v>
      </c>
      <c r="I155" s="11">
        <v>376</v>
      </c>
    </row>
    <row r="156" spans="1:9" ht="22.35" customHeight="1">
      <c r="A156" s="1" t="s">
        <v>498</v>
      </c>
      <c r="B156" s="2" t="s">
        <v>499</v>
      </c>
      <c r="C156" s="7" t="s">
        <v>1015</v>
      </c>
      <c r="D156" s="7" t="s">
        <v>500</v>
      </c>
      <c r="E156" s="3" t="s">
        <v>17</v>
      </c>
      <c r="F156" s="2" t="s">
        <v>11</v>
      </c>
      <c r="G156" s="11">
        <v>1</v>
      </c>
      <c r="H156" s="11">
        <v>398</v>
      </c>
      <c r="I156" s="11">
        <v>398</v>
      </c>
    </row>
    <row r="157" spans="1:9" ht="32.25" customHeight="1">
      <c r="A157" s="1" t="s">
        <v>501</v>
      </c>
      <c r="B157" s="2" t="s">
        <v>502</v>
      </c>
      <c r="C157" s="7" t="s">
        <v>1015</v>
      </c>
      <c r="D157" s="7" t="s">
        <v>503</v>
      </c>
      <c r="E157" s="3" t="s">
        <v>17</v>
      </c>
      <c r="F157" s="8" t="s">
        <v>11</v>
      </c>
      <c r="G157" s="9">
        <v>1</v>
      </c>
      <c r="H157" s="9">
        <v>384</v>
      </c>
      <c r="I157" s="9">
        <v>384</v>
      </c>
    </row>
    <row r="158" spans="1:9" ht="22.35" customHeight="1">
      <c r="A158" s="1" t="s">
        <v>504</v>
      </c>
      <c r="B158" s="2" t="s">
        <v>505</v>
      </c>
      <c r="C158" s="7" t="s">
        <v>1015</v>
      </c>
      <c r="D158" s="7" t="s">
        <v>506</v>
      </c>
      <c r="E158" s="3" t="s">
        <v>17</v>
      </c>
      <c r="F158" s="2" t="s">
        <v>11</v>
      </c>
      <c r="G158" s="11">
        <v>1</v>
      </c>
      <c r="H158" s="11">
        <v>375</v>
      </c>
      <c r="I158" s="11">
        <v>375</v>
      </c>
    </row>
    <row r="159" spans="1:9" ht="12.2" customHeight="1">
      <c r="A159" s="1" t="s">
        <v>507</v>
      </c>
      <c r="B159" s="2" t="s">
        <v>508</v>
      </c>
      <c r="C159" s="7" t="s">
        <v>1015</v>
      </c>
      <c r="D159" s="7" t="s">
        <v>509</v>
      </c>
      <c r="E159" s="3" t="s">
        <v>17</v>
      </c>
      <c r="F159" s="2" t="s">
        <v>11</v>
      </c>
      <c r="G159" s="11">
        <v>8</v>
      </c>
      <c r="H159" s="11">
        <v>35</v>
      </c>
      <c r="I159" s="11">
        <v>280</v>
      </c>
    </row>
    <row r="160" spans="1:9" ht="22.35" customHeight="1">
      <c r="A160" s="1" t="s">
        <v>510</v>
      </c>
      <c r="B160" s="2" t="s">
        <v>511</v>
      </c>
      <c r="C160" s="7" t="s">
        <v>1015</v>
      </c>
      <c r="D160" s="7" t="s">
        <v>512</v>
      </c>
      <c r="E160" s="3" t="s">
        <v>17</v>
      </c>
      <c r="F160" s="2" t="s">
        <v>11</v>
      </c>
      <c r="G160" s="11">
        <v>1</v>
      </c>
      <c r="H160" s="11">
        <v>79</v>
      </c>
      <c r="I160" s="11">
        <v>79</v>
      </c>
    </row>
    <row r="161" spans="1:9" ht="42.2" customHeight="1">
      <c r="A161" s="1" t="s">
        <v>513</v>
      </c>
      <c r="B161" s="2" t="s">
        <v>514</v>
      </c>
      <c r="C161" s="7" t="s">
        <v>1015</v>
      </c>
      <c r="D161" s="7" t="s">
        <v>515</v>
      </c>
      <c r="E161" s="3" t="s">
        <v>17</v>
      </c>
      <c r="F161" s="8" t="s">
        <v>11</v>
      </c>
      <c r="G161" s="9">
        <v>1</v>
      </c>
      <c r="H161" s="9">
        <v>560</v>
      </c>
      <c r="I161" s="9">
        <v>560</v>
      </c>
    </row>
    <row r="162" spans="1:9" ht="22.35" customHeight="1">
      <c r="A162" s="1" t="s">
        <v>516</v>
      </c>
      <c r="B162" s="2" t="s">
        <v>517</v>
      </c>
      <c r="C162" s="7" t="s">
        <v>1015</v>
      </c>
      <c r="D162" s="7" t="s">
        <v>518</v>
      </c>
      <c r="E162" s="3" t="s">
        <v>17</v>
      </c>
      <c r="F162" s="2" t="s">
        <v>11</v>
      </c>
      <c r="G162" s="11">
        <v>1</v>
      </c>
      <c r="H162" s="11">
        <v>40</v>
      </c>
      <c r="I162" s="11">
        <v>40</v>
      </c>
    </row>
    <row r="163" spans="1:9" ht="12.2" customHeight="1">
      <c r="A163" s="1" t="s">
        <v>519</v>
      </c>
      <c r="B163" s="2" t="s">
        <v>520</v>
      </c>
      <c r="C163" s="7" t="s">
        <v>1015</v>
      </c>
      <c r="D163" s="7" t="s">
        <v>521</v>
      </c>
      <c r="E163" s="3" t="s">
        <v>17</v>
      </c>
      <c r="F163" s="2" t="s">
        <v>11</v>
      </c>
      <c r="G163" s="11">
        <v>1</v>
      </c>
      <c r="H163" s="11">
        <v>34</v>
      </c>
      <c r="I163" s="11">
        <v>34</v>
      </c>
    </row>
    <row r="164" spans="1:9" ht="12.2" customHeight="1">
      <c r="A164" s="1" t="s">
        <v>522</v>
      </c>
      <c r="B164" s="2" t="s">
        <v>523</v>
      </c>
      <c r="C164" s="7" t="s">
        <v>1015</v>
      </c>
      <c r="D164" s="7" t="s">
        <v>524</v>
      </c>
      <c r="E164" s="3" t="s">
        <v>17</v>
      </c>
      <c r="F164" s="2" t="s">
        <v>11</v>
      </c>
      <c r="G164" s="11">
        <v>4</v>
      </c>
      <c r="H164" s="11">
        <v>158</v>
      </c>
      <c r="I164" s="11">
        <v>632</v>
      </c>
    </row>
    <row r="165" spans="1:9" ht="22.35" customHeight="1">
      <c r="A165" s="1" t="s">
        <v>525</v>
      </c>
      <c r="B165" s="2" t="s">
        <v>526</v>
      </c>
      <c r="C165" s="7" t="s">
        <v>1013</v>
      </c>
      <c r="D165" s="7" t="s">
        <v>527</v>
      </c>
      <c r="E165" s="3" t="s">
        <v>17</v>
      </c>
      <c r="F165" s="2" t="s">
        <v>11</v>
      </c>
      <c r="G165" s="11">
        <v>1</v>
      </c>
      <c r="H165" s="12">
        <v>1784</v>
      </c>
      <c r="I165" s="12">
        <v>1784</v>
      </c>
    </row>
    <row r="166" spans="1:9" ht="42.2" customHeight="1">
      <c r="A166" s="1" t="s">
        <v>528</v>
      </c>
      <c r="B166" s="2" t="s">
        <v>529</v>
      </c>
      <c r="C166" s="7" t="s">
        <v>1015</v>
      </c>
      <c r="D166" s="7" t="s">
        <v>530</v>
      </c>
      <c r="E166" s="3" t="s">
        <v>17</v>
      </c>
      <c r="F166" s="8" t="s">
        <v>50</v>
      </c>
      <c r="G166" s="9">
        <v>1</v>
      </c>
      <c r="H166" s="9">
        <v>60</v>
      </c>
      <c r="I166" s="9">
        <v>60</v>
      </c>
    </row>
    <row r="167" spans="1:9" ht="42.2" customHeight="1">
      <c r="A167" s="1" t="s">
        <v>531</v>
      </c>
      <c r="B167" s="2" t="s">
        <v>532</v>
      </c>
      <c r="C167" s="7" t="s">
        <v>1015</v>
      </c>
      <c r="D167" s="7" t="s">
        <v>533</v>
      </c>
      <c r="E167" s="3" t="s">
        <v>17</v>
      </c>
      <c r="F167" s="8" t="s">
        <v>50</v>
      </c>
      <c r="G167" s="9">
        <v>1</v>
      </c>
      <c r="H167" s="9">
        <v>55</v>
      </c>
      <c r="I167" s="9">
        <v>55</v>
      </c>
    </row>
    <row r="168" spans="1:9" ht="42.2" customHeight="1">
      <c r="A168" s="1" t="s">
        <v>534</v>
      </c>
      <c r="B168" s="2" t="s">
        <v>535</v>
      </c>
      <c r="C168" s="7" t="s">
        <v>1015</v>
      </c>
      <c r="D168" s="7" t="s">
        <v>536</v>
      </c>
      <c r="E168" s="3" t="s">
        <v>17</v>
      </c>
      <c r="F168" s="8" t="s">
        <v>50</v>
      </c>
      <c r="G168" s="9">
        <v>1</v>
      </c>
      <c r="H168" s="9">
        <v>55</v>
      </c>
      <c r="I168" s="9">
        <v>55</v>
      </c>
    </row>
    <row r="169" spans="1:9" ht="42.2" customHeight="1">
      <c r="A169" s="1" t="s">
        <v>537</v>
      </c>
      <c r="B169" s="2" t="s">
        <v>538</v>
      </c>
      <c r="C169" s="7" t="s">
        <v>1015</v>
      </c>
      <c r="D169" s="7" t="s">
        <v>539</v>
      </c>
      <c r="E169" s="3" t="s">
        <v>17</v>
      </c>
      <c r="F169" s="8" t="s">
        <v>50</v>
      </c>
      <c r="G169" s="9">
        <v>1</v>
      </c>
      <c r="H169" s="9">
        <v>180</v>
      </c>
      <c r="I169" s="9">
        <v>180</v>
      </c>
    </row>
    <row r="170" spans="1:9" ht="52.35" customHeight="1">
      <c r="A170" s="1" t="s">
        <v>540</v>
      </c>
      <c r="B170" s="2" t="s">
        <v>541</v>
      </c>
      <c r="C170" s="7" t="s">
        <v>1015</v>
      </c>
      <c r="D170" s="7" t="s">
        <v>539</v>
      </c>
      <c r="E170" s="3" t="s">
        <v>17</v>
      </c>
      <c r="F170" s="8" t="s">
        <v>50</v>
      </c>
      <c r="G170" s="9">
        <v>1</v>
      </c>
      <c r="H170" s="9">
        <v>90</v>
      </c>
      <c r="I170" s="9">
        <v>90</v>
      </c>
    </row>
    <row r="171" spans="1:9" ht="42.2" customHeight="1">
      <c r="A171" s="1" t="s">
        <v>542</v>
      </c>
      <c r="B171" s="2" t="s">
        <v>543</v>
      </c>
      <c r="C171" s="7" t="s">
        <v>1015</v>
      </c>
      <c r="D171" s="7" t="s">
        <v>544</v>
      </c>
      <c r="E171" s="3" t="s">
        <v>17</v>
      </c>
      <c r="F171" s="8" t="s">
        <v>50</v>
      </c>
      <c r="G171" s="9">
        <v>1</v>
      </c>
      <c r="H171" s="9">
        <v>270</v>
      </c>
      <c r="I171" s="9">
        <v>270</v>
      </c>
    </row>
    <row r="172" spans="1:9" ht="32.25" customHeight="1">
      <c r="A172" s="1" t="s">
        <v>545</v>
      </c>
      <c r="B172" s="2" t="s">
        <v>546</v>
      </c>
      <c r="C172" s="7" t="s">
        <v>1015</v>
      </c>
      <c r="D172" s="7" t="s">
        <v>547</v>
      </c>
      <c r="E172" s="3" t="s">
        <v>17</v>
      </c>
      <c r="F172" s="8" t="s">
        <v>50</v>
      </c>
      <c r="G172" s="9">
        <v>1</v>
      </c>
      <c r="H172" s="10">
        <v>2700</v>
      </c>
      <c r="I172" s="10">
        <v>2700</v>
      </c>
    </row>
    <row r="173" spans="1:9" ht="22.35" customHeight="1">
      <c r="A173" s="1" t="s">
        <v>548</v>
      </c>
      <c r="B173" s="2" t="s">
        <v>549</v>
      </c>
      <c r="C173" s="7" t="s">
        <v>1015</v>
      </c>
      <c r="D173" s="7" t="s">
        <v>550</v>
      </c>
      <c r="E173" s="3" t="s">
        <v>17</v>
      </c>
      <c r="F173" s="2" t="s">
        <v>11</v>
      </c>
      <c r="G173" s="11">
        <v>1</v>
      </c>
      <c r="H173" s="11">
        <v>20</v>
      </c>
      <c r="I173" s="11">
        <v>20</v>
      </c>
    </row>
    <row r="174" spans="1:9" ht="32.25" customHeight="1">
      <c r="A174" s="1" t="s">
        <v>551</v>
      </c>
      <c r="B174" s="2" t="s">
        <v>552</v>
      </c>
      <c r="C174" s="7" t="s">
        <v>1015</v>
      </c>
      <c r="D174" s="7" t="s">
        <v>553</v>
      </c>
      <c r="E174" s="3" t="s">
        <v>17</v>
      </c>
      <c r="F174" s="8" t="s">
        <v>11</v>
      </c>
      <c r="G174" s="9">
        <v>1</v>
      </c>
      <c r="H174" s="9">
        <v>36</v>
      </c>
      <c r="I174" s="9">
        <v>36</v>
      </c>
    </row>
    <row r="175" spans="1:9" ht="22.35" customHeight="1">
      <c r="A175" s="1" t="s">
        <v>554</v>
      </c>
      <c r="B175" s="2" t="s">
        <v>555</v>
      </c>
      <c r="C175" s="7" t="s">
        <v>1015</v>
      </c>
      <c r="D175" s="7" t="s">
        <v>556</v>
      </c>
      <c r="E175" s="3" t="s">
        <v>17</v>
      </c>
      <c r="F175" s="2" t="s">
        <v>11</v>
      </c>
      <c r="G175" s="11">
        <v>1</v>
      </c>
      <c r="H175" s="11">
        <v>32</v>
      </c>
      <c r="I175" s="11">
        <v>32</v>
      </c>
    </row>
    <row r="176" spans="1:9" ht="22.35" customHeight="1">
      <c r="A176" s="1" t="s">
        <v>557</v>
      </c>
      <c r="B176" s="2" t="s">
        <v>558</v>
      </c>
      <c r="C176" s="7" t="s">
        <v>1015</v>
      </c>
      <c r="D176" s="7" t="s">
        <v>559</v>
      </c>
      <c r="E176" s="3" t="s">
        <v>17</v>
      </c>
      <c r="F176" s="2" t="s">
        <v>11</v>
      </c>
      <c r="G176" s="11">
        <v>1</v>
      </c>
      <c r="H176" s="11">
        <v>16</v>
      </c>
      <c r="I176" s="11">
        <v>16</v>
      </c>
    </row>
    <row r="177" spans="1:9" ht="12.2" customHeight="1">
      <c r="A177" s="1" t="s">
        <v>560</v>
      </c>
      <c r="B177" s="2" t="s">
        <v>561</v>
      </c>
      <c r="C177" s="7" t="s">
        <v>1015</v>
      </c>
      <c r="D177" s="7" t="s">
        <v>562</v>
      </c>
      <c r="E177" s="3" t="s">
        <v>17</v>
      </c>
      <c r="F177" s="2" t="s">
        <v>11</v>
      </c>
      <c r="G177" s="11">
        <v>1</v>
      </c>
      <c r="H177" s="11">
        <v>30</v>
      </c>
      <c r="I177" s="11">
        <v>30</v>
      </c>
    </row>
    <row r="178" spans="1:9" ht="22.35" customHeight="1">
      <c r="A178" s="1" t="s">
        <v>563</v>
      </c>
      <c r="B178" s="2" t="s">
        <v>564</v>
      </c>
      <c r="C178" s="7" t="s">
        <v>1015</v>
      </c>
      <c r="D178" s="7" t="s">
        <v>565</v>
      </c>
      <c r="E178" s="3" t="s">
        <v>17</v>
      </c>
      <c r="F178" s="2" t="s">
        <v>11</v>
      </c>
      <c r="G178" s="11">
        <v>1</v>
      </c>
      <c r="H178" s="11">
        <v>137</v>
      </c>
      <c r="I178" s="11">
        <v>137</v>
      </c>
    </row>
    <row r="179" spans="1:9" ht="32.25" customHeight="1">
      <c r="A179" s="1" t="s">
        <v>566</v>
      </c>
      <c r="B179" s="2" t="s">
        <v>567</v>
      </c>
      <c r="C179" s="7" t="s">
        <v>1015</v>
      </c>
      <c r="D179" s="7" t="s">
        <v>568</v>
      </c>
      <c r="E179" s="3" t="s">
        <v>17</v>
      </c>
      <c r="F179" s="8" t="s">
        <v>11</v>
      </c>
      <c r="G179" s="9">
        <v>1</v>
      </c>
      <c r="H179" s="9">
        <v>80</v>
      </c>
      <c r="I179" s="9">
        <v>80</v>
      </c>
    </row>
    <row r="180" spans="1:9" ht="22.35" customHeight="1">
      <c r="A180" s="1" t="s">
        <v>569</v>
      </c>
      <c r="B180" s="2" t="s">
        <v>570</v>
      </c>
      <c r="C180" s="7" t="s">
        <v>1015</v>
      </c>
      <c r="D180" s="7" t="s">
        <v>571</v>
      </c>
      <c r="E180" s="3" t="s">
        <v>17</v>
      </c>
      <c r="F180" s="2" t="s">
        <v>11</v>
      </c>
      <c r="G180" s="11">
        <v>1</v>
      </c>
      <c r="H180" s="11">
        <v>14</v>
      </c>
      <c r="I180" s="11">
        <v>14</v>
      </c>
    </row>
    <row r="181" spans="1:9" ht="22.35" customHeight="1">
      <c r="A181" s="1" t="s">
        <v>572</v>
      </c>
      <c r="B181" s="2" t="s">
        <v>573</v>
      </c>
      <c r="C181" s="7" t="s">
        <v>1015</v>
      </c>
      <c r="D181" s="7" t="s">
        <v>574</v>
      </c>
      <c r="E181" s="3" t="s">
        <v>17</v>
      </c>
      <c r="F181" s="2" t="s">
        <v>11</v>
      </c>
      <c r="G181" s="11">
        <v>1</v>
      </c>
      <c r="H181" s="11">
        <v>16</v>
      </c>
      <c r="I181" s="11">
        <v>16</v>
      </c>
    </row>
    <row r="182" spans="1:9" ht="32.25" customHeight="1">
      <c r="A182" s="1" t="s">
        <v>575</v>
      </c>
      <c r="B182" s="2" t="s">
        <v>576</v>
      </c>
      <c r="C182" s="7" t="s">
        <v>1015</v>
      </c>
      <c r="D182" s="7" t="s">
        <v>577</v>
      </c>
      <c r="E182" s="3" t="s">
        <v>17</v>
      </c>
      <c r="F182" s="8" t="s">
        <v>11</v>
      </c>
      <c r="G182" s="9">
        <v>1</v>
      </c>
      <c r="H182" s="10">
        <v>2400</v>
      </c>
      <c r="I182" s="10">
        <v>2400</v>
      </c>
    </row>
    <row r="183" spans="1:9" ht="32.25" customHeight="1">
      <c r="A183" s="1" t="s">
        <v>578</v>
      </c>
      <c r="B183" s="2" t="s">
        <v>579</v>
      </c>
      <c r="C183" s="7" t="s">
        <v>1015</v>
      </c>
      <c r="D183" s="7" t="s">
        <v>580</v>
      </c>
      <c r="E183" s="3" t="s">
        <v>17</v>
      </c>
      <c r="F183" s="8" t="s">
        <v>11</v>
      </c>
      <c r="G183" s="9">
        <v>1</v>
      </c>
      <c r="H183" s="9">
        <v>168</v>
      </c>
      <c r="I183" s="9">
        <v>168</v>
      </c>
    </row>
    <row r="184" spans="1:9" ht="32.25" customHeight="1">
      <c r="A184" s="1" t="s">
        <v>581</v>
      </c>
      <c r="B184" s="2" t="s">
        <v>582</v>
      </c>
      <c r="C184" s="7" t="s">
        <v>1015</v>
      </c>
      <c r="D184" s="7" t="s">
        <v>583</v>
      </c>
      <c r="E184" s="3" t="s">
        <v>17</v>
      </c>
      <c r="F184" s="8" t="s">
        <v>11</v>
      </c>
      <c r="G184" s="9">
        <v>0</v>
      </c>
      <c r="H184" s="9">
        <v>0</v>
      </c>
      <c r="I184" s="9">
        <v>0</v>
      </c>
    </row>
    <row r="185" spans="1:9" ht="32.25" customHeight="1">
      <c r="A185" s="1" t="s">
        <v>584</v>
      </c>
      <c r="B185" s="2" t="s">
        <v>585</v>
      </c>
      <c r="C185" s="7" t="s">
        <v>1015</v>
      </c>
      <c r="D185" s="7" t="s">
        <v>586</v>
      </c>
      <c r="E185" s="3" t="s">
        <v>17</v>
      </c>
      <c r="F185" s="8" t="s">
        <v>11</v>
      </c>
      <c r="G185" s="9">
        <v>4</v>
      </c>
      <c r="H185" s="9">
        <v>600</v>
      </c>
      <c r="I185" s="10">
        <v>2400</v>
      </c>
    </row>
    <row r="186" spans="1:9" ht="22.35" customHeight="1">
      <c r="A186" s="1" t="s">
        <v>587</v>
      </c>
      <c r="B186" s="2" t="s">
        <v>588</v>
      </c>
      <c r="C186" s="7" t="s">
        <v>1015</v>
      </c>
      <c r="D186" s="7" t="s">
        <v>589</v>
      </c>
      <c r="E186" s="3" t="s">
        <v>17</v>
      </c>
      <c r="F186" s="2" t="s">
        <v>11</v>
      </c>
      <c r="G186" s="11">
        <v>4</v>
      </c>
      <c r="H186" s="11">
        <v>8</v>
      </c>
      <c r="I186" s="11">
        <v>32</v>
      </c>
    </row>
    <row r="187" spans="1:9" ht="22.35" customHeight="1">
      <c r="A187" s="1" t="s">
        <v>590</v>
      </c>
      <c r="B187" s="2" t="s">
        <v>591</v>
      </c>
      <c r="C187" s="7" t="s">
        <v>1015</v>
      </c>
      <c r="D187" s="7" t="s">
        <v>592</v>
      </c>
      <c r="E187" s="3" t="s">
        <v>17</v>
      </c>
      <c r="F187" s="2" t="s">
        <v>50</v>
      </c>
      <c r="G187" s="11">
        <v>1</v>
      </c>
      <c r="H187" s="11">
        <v>92</v>
      </c>
      <c r="I187" s="11">
        <v>92</v>
      </c>
    </row>
    <row r="188" spans="1:9" ht="52.35" customHeight="1">
      <c r="A188" s="1" t="s">
        <v>593</v>
      </c>
      <c r="B188" s="2" t="s">
        <v>594</v>
      </c>
      <c r="C188" s="7" t="s">
        <v>1015</v>
      </c>
      <c r="D188" s="7" t="s">
        <v>595</v>
      </c>
      <c r="E188" s="3" t="s">
        <v>17</v>
      </c>
      <c r="F188" s="8" t="s">
        <v>50</v>
      </c>
      <c r="G188" s="9">
        <v>1</v>
      </c>
      <c r="H188" s="9">
        <v>337</v>
      </c>
      <c r="I188" s="9">
        <v>337</v>
      </c>
    </row>
    <row r="189" spans="1:9" ht="22.35" customHeight="1">
      <c r="A189" s="1" t="s">
        <v>596</v>
      </c>
      <c r="B189" s="2" t="s">
        <v>597</v>
      </c>
      <c r="C189" s="7" t="s">
        <v>1015</v>
      </c>
      <c r="D189" s="7" t="s">
        <v>598</v>
      </c>
      <c r="E189" s="3" t="s">
        <v>17</v>
      </c>
      <c r="F189" s="2" t="s">
        <v>11</v>
      </c>
      <c r="G189" s="11">
        <v>1</v>
      </c>
      <c r="H189" s="11">
        <v>80</v>
      </c>
      <c r="I189" s="11">
        <v>80</v>
      </c>
    </row>
    <row r="190" spans="1:9" ht="12.2" customHeight="1">
      <c r="A190" s="1" t="s">
        <v>599</v>
      </c>
      <c r="B190" s="2" t="s">
        <v>600</v>
      </c>
      <c r="C190" s="7" t="s">
        <v>1015</v>
      </c>
      <c r="D190" s="7" t="s">
        <v>601</v>
      </c>
      <c r="E190" s="3" t="s">
        <v>17</v>
      </c>
      <c r="F190" s="2" t="s">
        <v>11</v>
      </c>
      <c r="G190" s="11">
        <v>8</v>
      </c>
      <c r="H190" s="11">
        <v>29</v>
      </c>
      <c r="I190" s="11">
        <v>232</v>
      </c>
    </row>
    <row r="191" spans="1:9" ht="22.35" customHeight="1">
      <c r="A191" s="1" t="s">
        <v>602</v>
      </c>
      <c r="B191" s="2" t="s">
        <v>603</v>
      </c>
      <c r="C191" s="3" t="s">
        <v>1015</v>
      </c>
      <c r="D191" s="7" t="s">
        <v>1020</v>
      </c>
      <c r="E191" s="3" t="s">
        <v>17</v>
      </c>
      <c r="F191" s="2" t="s">
        <v>11</v>
      </c>
      <c r="G191" s="11">
        <v>1</v>
      </c>
      <c r="H191" s="11">
        <v>36</v>
      </c>
      <c r="I191" s="11">
        <v>36</v>
      </c>
    </row>
    <row r="192" spans="1:9" ht="12.2" customHeight="1">
      <c r="A192" s="1" t="s">
        <v>605</v>
      </c>
      <c r="B192" s="2" t="s">
        <v>606</v>
      </c>
      <c r="C192" s="7" t="s">
        <v>1015</v>
      </c>
      <c r="D192" s="7" t="s">
        <v>607</v>
      </c>
      <c r="E192" s="3" t="s">
        <v>17</v>
      </c>
      <c r="F192" s="2" t="s">
        <v>11</v>
      </c>
      <c r="G192" s="11">
        <v>1</v>
      </c>
      <c r="H192" s="11">
        <v>175</v>
      </c>
      <c r="I192" s="11">
        <v>175</v>
      </c>
    </row>
    <row r="193" spans="1:9" ht="22.35" customHeight="1">
      <c r="A193" s="1" t="s">
        <v>608</v>
      </c>
      <c r="B193" s="2" t="s">
        <v>609</v>
      </c>
      <c r="C193" s="7" t="s">
        <v>1015</v>
      </c>
      <c r="D193" s="7" t="s">
        <v>610</v>
      </c>
      <c r="E193" s="3" t="s">
        <v>17</v>
      </c>
      <c r="F193" s="2" t="s">
        <v>11</v>
      </c>
      <c r="G193" s="11">
        <v>1</v>
      </c>
      <c r="H193" s="11">
        <v>170</v>
      </c>
      <c r="I193" s="11">
        <v>170</v>
      </c>
    </row>
    <row r="194" spans="1:9" ht="22.35" customHeight="1">
      <c r="A194" s="1" t="s">
        <v>611</v>
      </c>
      <c r="B194" s="2" t="s">
        <v>612</v>
      </c>
      <c r="C194" s="7" t="s">
        <v>1015</v>
      </c>
      <c r="D194" s="7" t="s">
        <v>613</v>
      </c>
      <c r="E194" s="3" t="s">
        <v>17</v>
      </c>
      <c r="F194" s="2" t="s">
        <v>11</v>
      </c>
      <c r="G194" s="11">
        <v>1</v>
      </c>
      <c r="H194" s="11">
        <v>53</v>
      </c>
      <c r="I194" s="11">
        <v>53</v>
      </c>
    </row>
    <row r="195" spans="1:9" ht="22.35" customHeight="1">
      <c r="A195" s="1" t="s">
        <v>614</v>
      </c>
      <c r="B195" s="2" t="s">
        <v>615</v>
      </c>
      <c r="C195" s="7" t="s">
        <v>1015</v>
      </c>
      <c r="D195" s="7" t="s">
        <v>616</v>
      </c>
      <c r="E195" s="3" t="s">
        <v>17</v>
      </c>
      <c r="F195" s="2" t="s">
        <v>11</v>
      </c>
      <c r="G195" s="11">
        <v>4</v>
      </c>
      <c r="H195" s="11">
        <v>35</v>
      </c>
      <c r="I195" s="11">
        <v>140</v>
      </c>
    </row>
    <row r="196" spans="1:9" ht="22.35" customHeight="1">
      <c r="A196" s="1" t="s">
        <v>617</v>
      </c>
      <c r="B196" s="2" t="s">
        <v>618</v>
      </c>
      <c r="C196" s="7" t="s">
        <v>1015</v>
      </c>
      <c r="D196" s="7" t="s">
        <v>619</v>
      </c>
      <c r="E196" s="3" t="s">
        <v>17</v>
      </c>
      <c r="F196" s="2" t="s">
        <v>11</v>
      </c>
      <c r="G196" s="11">
        <v>1</v>
      </c>
      <c r="H196" s="11">
        <v>260</v>
      </c>
      <c r="I196" s="11">
        <v>260</v>
      </c>
    </row>
    <row r="197" spans="1:9" ht="22.35" customHeight="1">
      <c r="A197" s="1" t="s">
        <v>620</v>
      </c>
      <c r="B197" s="2" t="s">
        <v>621</v>
      </c>
      <c r="C197" s="7" t="s">
        <v>1015</v>
      </c>
      <c r="D197" s="7" t="s">
        <v>622</v>
      </c>
      <c r="E197" s="3" t="s">
        <v>17</v>
      </c>
      <c r="F197" s="2" t="s">
        <v>11</v>
      </c>
      <c r="G197" s="11">
        <v>1</v>
      </c>
      <c r="H197" s="11">
        <v>50</v>
      </c>
      <c r="I197" s="11">
        <v>50</v>
      </c>
    </row>
    <row r="198" spans="1:9" ht="22.35" customHeight="1">
      <c r="A198" s="1" t="s">
        <v>623</v>
      </c>
      <c r="B198" s="2" t="s">
        <v>624</v>
      </c>
      <c r="C198" s="7" t="s">
        <v>1015</v>
      </c>
      <c r="D198" s="7" t="s">
        <v>625</v>
      </c>
      <c r="E198" s="3" t="s">
        <v>17</v>
      </c>
      <c r="F198" s="2" t="s">
        <v>11</v>
      </c>
      <c r="G198" s="11">
        <v>1</v>
      </c>
      <c r="H198" s="11">
        <v>75</v>
      </c>
      <c r="I198" s="11">
        <v>75</v>
      </c>
    </row>
    <row r="199" spans="1:9" ht="22.35" customHeight="1">
      <c r="A199" s="1" t="s">
        <v>626</v>
      </c>
      <c r="B199" s="2" t="s">
        <v>627</v>
      </c>
      <c r="C199" s="7" t="s">
        <v>1015</v>
      </c>
      <c r="D199" s="7" t="s">
        <v>628</v>
      </c>
      <c r="E199" s="3" t="s">
        <v>17</v>
      </c>
      <c r="F199" s="2" t="s">
        <v>11</v>
      </c>
      <c r="G199" s="11">
        <v>1</v>
      </c>
      <c r="H199" s="11">
        <v>170</v>
      </c>
      <c r="I199" s="11">
        <v>170</v>
      </c>
    </row>
    <row r="200" spans="1:9" ht="22.35" customHeight="1">
      <c r="A200" s="1" t="s">
        <v>629</v>
      </c>
      <c r="B200" s="2" t="s">
        <v>630</v>
      </c>
      <c r="C200" s="7" t="s">
        <v>1015</v>
      </c>
      <c r="D200" s="7" t="s">
        <v>631</v>
      </c>
      <c r="E200" s="3" t="s">
        <v>17</v>
      </c>
      <c r="F200" s="2" t="s">
        <v>11</v>
      </c>
      <c r="G200" s="11">
        <v>1</v>
      </c>
      <c r="H200" s="11">
        <v>170</v>
      </c>
      <c r="I200" s="11">
        <v>170</v>
      </c>
    </row>
    <row r="201" spans="1:9" ht="22.35" customHeight="1">
      <c r="A201" s="1" t="s">
        <v>632</v>
      </c>
      <c r="B201" s="2" t="s">
        <v>633</v>
      </c>
      <c r="C201" s="7" t="s">
        <v>1015</v>
      </c>
      <c r="D201" s="7" t="s">
        <v>634</v>
      </c>
      <c r="E201" s="3" t="s">
        <v>17</v>
      </c>
      <c r="F201" s="2" t="s">
        <v>11</v>
      </c>
      <c r="G201" s="11">
        <v>1</v>
      </c>
      <c r="H201" s="11">
        <v>110</v>
      </c>
      <c r="I201" s="11">
        <v>110</v>
      </c>
    </row>
    <row r="202" spans="1:9" ht="22.35" customHeight="1">
      <c r="A202" s="1" t="s">
        <v>635</v>
      </c>
      <c r="B202" s="2" t="s">
        <v>636</v>
      </c>
      <c r="C202" s="7" t="s">
        <v>1015</v>
      </c>
      <c r="D202" s="7" t="s">
        <v>637</v>
      </c>
      <c r="E202" s="3" t="s">
        <v>17</v>
      </c>
      <c r="F202" s="2" t="s">
        <v>11</v>
      </c>
      <c r="G202" s="11">
        <v>1</v>
      </c>
      <c r="H202" s="11">
        <v>190</v>
      </c>
      <c r="I202" s="11">
        <v>190</v>
      </c>
    </row>
    <row r="203" spans="1:9" ht="22.35" customHeight="1">
      <c r="A203" s="1" t="s">
        <v>638</v>
      </c>
      <c r="B203" s="2" t="s">
        <v>639</v>
      </c>
      <c r="C203" s="7" t="s">
        <v>1015</v>
      </c>
      <c r="D203" s="7" t="s">
        <v>640</v>
      </c>
      <c r="E203" s="3" t="s">
        <v>17</v>
      </c>
      <c r="F203" s="2" t="s">
        <v>11</v>
      </c>
      <c r="G203" s="11">
        <v>1</v>
      </c>
      <c r="H203" s="11">
        <v>15</v>
      </c>
      <c r="I203" s="11">
        <v>15</v>
      </c>
    </row>
    <row r="204" spans="1:9" ht="22.35" customHeight="1">
      <c r="A204" s="1" t="s">
        <v>641</v>
      </c>
      <c r="B204" s="2" t="s">
        <v>642</v>
      </c>
      <c r="C204" s="7" t="s">
        <v>1015</v>
      </c>
      <c r="D204" s="7" t="s">
        <v>643</v>
      </c>
      <c r="E204" s="3" t="s">
        <v>17</v>
      </c>
      <c r="F204" s="2" t="s">
        <v>11</v>
      </c>
      <c r="G204" s="11">
        <v>8</v>
      </c>
      <c r="H204" s="11">
        <v>32</v>
      </c>
      <c r="I204" s="11">
        <v>256</v>
      </c>
    </row>
    <row r="205" spans="1:9" ht="12.2" customHeight="1">
      <c r="A205" s="1" t="s">
        <v>644</v>
      </c>
      <c r="B205" s="2" t="s">
        <v>645</v>
      </c>
      <c r="C205" s="7" t="s">
        <v>1013</v>
      </c>
      <c r="D205" s="7" t="s">
        <v>646</v>
      </c>
      <c r="E205" s="3" t="s">
        <v>17</v>
      </c>
      <c r="F205" s="2" t="s">
        <v>11</v>
      </c>
      <c r="G205" s="11">
        <v>1</v>
      </c>
      <c r="H205" s="11">
        <v>400</v>
      </c>
      <c r="I205" s="11">
        <v>400</v>
      </c>
    </row>
    <row r="206" spans="1:9" ht="22.35" customHeight="1">
      <c r="A206" s="1" t="s">
        <v>647</v>
      </c>
      <c r="B206" s="2" t="s">
        <v>648</v>
      </c>
      <c r="C206" s="7" t="s">
        <v>1013</v>
      </c>
      <c r="D206" s="7" t="s">
        <v>649</v>
      </c>
      <c r="E206" s="3" t="s">
        <v>17</v>
      </c>
      <c r="F206" s="2" t="s">
        <v>11</v>
      </c>
      <c r="G206" s="11">
        <v>1</v>
      </c>
      <c r="H206" s="11">
        <v>300</v>
      </c>
      <c r="I206" s="11">
        <v>300</v>
      </c>
    </row>
    <row r="207" spans="1:9" ht="22.35" customHeight="1">
      <c r="A207" s="1" t="s">
        <v>650</v>
      </c>
      <c r="B207" s="2" t="s">
        <v>651</v>
      </c>
      <c r="C207" s="7" t="s">
        <v>1015</v>
      </c>
      <c r="D207" s="7" t="s">
        <v>652</v>
      </c>
      <c r="E207" s="3" t="s">
        <v>17</v>
      </c>
      <c r="F207" s="2" t="s">
        <v>11</v>
      </c>
      <c r="G207" s="11">
        <v>1</v>
      </c>
      <c r="H207" s="11">
        <v>400</v>
      </c>
      <c r="I207" s="11">
        <v>400</v>
      </c>
    </row>
    <row r="208" spans="1:9" ht="32.25" customHeight="1">
      <c r="A208" s="1" t="s">
        <v>653</v>
      </c>
      <c r="B208" s="2" t="s">
        <v>654</v>
      </c>
      <c r="C208" s="7" t="s">
        <v>1015</v>
      </c>
      <c r="D208" s="7" t="s">
        <v>655</v>
      </c>
      <c r="E208" s="3" t="s">
        <v>17</v>
      </c>
      <c r="F208" s="8" t="s">
        <v>11</v>
      </c>
      <c r="G208" s="9">
        <v>1</v>
      </c>
      <c r="H208" s="9">
        <v>269</v>
      </c>
      <c r="I208" s="9">
        <v>269</v>
      </c>
    </row>
    <row r="209" spans="1:9" ht="32.25" customHeight="1">
      <c r="A209" s="1" t="s">
        <v>656</v>
      </c>
      <c r="B209" s="2" t="s">
        <v>657</v>
      </c>
      <c r="C209" s="7" t="s">
        <v>1015</v>
      </c>
      <c r="D209" s="7" t="s">
        <v>658</v>
      </c>
      <c r="E209" s="3" t="s">
        <v>17</v>
      </c>
      <c r="F209" s="8" t="s">
        <v>11</v>
      </c>
      <c r="G209" s="9">
        <v>1</v>
      </c>
      <c r="H209" s="9">
        <v>250</v>
      </c>
      <c r="I209" s="9">
        <v>250</v>
      </c>
    </row>
    <row r="210" spans="1:9" ht="42.2" customHeight="1">
      <c r="A210" s="1" t="s">
        <v>659</v>
      </c>
      <c r="B210" s="2" t="s">
        <v>660</v>
      </c>
      <c r="C210" s="7" t="s">
        <v>1015</v>
      </c>
      <c r="D210" s="7" t="s">
        <v>661</v>
      </c>
      <c r="E210" s="3" t="s">
        <v>17</v>
      </c>
      <c r="F210" s="8" t="s">
        <v>11</v>
      </c>
      <c r="G210" s="9">
        <v>1</v>
      </c>
      <c r="H210" s="9">
        <v>750</v>
      </c>
      <c r="I210" s="9">
        <v>750</v>
      </c>
    </row>
    <row r="211" spans="1:9" ht="22.35" customHeight="1">
      <c r="A211" s="1" t="s">
        <v>662</v>
      </c>
      <c r="B211" s="2" t="s">
        <v>663</v>
      </c>
      <c r="C211" s="7" t="s">
        <v>1015</v>
      </c>
      <c r="D211" s="7" t="s">
        <v>664</v>
      </c>
      <c r="E211" s="3" t="s">
        <v>17</v>
      </c>
      <c r="F211" s="2" t="s">
        <v>11</v>
      </c>
      <c r="G211" s="11">
        <v>1</v>
      </c>
      <c r="H211" s="11">
        <v>115</v>
      </c>
      <c r="I211" s="11">
        <v>115</v>
      </c>
    </row>
    <row r="212" spans="1:9" ht="32.25" customHeight="1">
      <c r="A212" s="1" t="s">
        <v>665</v>
      </c>
      <c r="B212" s="2" t="s">
        <v>666</v>
      </c>
      <c r="C212" s="7" t="s">
        <v>1015</v>
      </c>
      <c r="D212" s="7" t="s">
        <v>667</v>
      </c>
      <c r="E212" s="3" t="s">
        <v>17</v>
      </c>
      <c r="F212" s="8" t="s">
        <v>11</v>
      </c>
      <c r="G212" s="9">
        <v>1</v>
      </c>
      <c r="H212" s="9">
        <v>230</v>
      </c>
      <c r="I212" s="9">
        <v>230</v>
      </c>
    </row>
    <row r="213" spans="1:9" ht="32.25" customHeight="1">
      <c r="A213" s="1" t="s">
        <v>668</v>
      </c>
      <c r="B213" s="2" t="s">
        <v>669</v>
      </c>
      <c r="C213" s="7" t="s">
        <v>1015</v>
      </c>
      <c r="D213" s="7" t="s">
        <v>670</v>
      </c>
      <c r="E213" s="3" t="s">
        <v>17</v>
      </c>
      <c r="F213" s="8" t="s">
        <v>11</v>
      </c>
      <c r="G213" s="9">
        <v>1</v>
      </c>
      <c r="H213" s="9">
        <v>321</v>
      </c>
      <c r="I213" s="9">
        <v>321</v>
      </c>
    </row>
    <row r="214" spans="1:9" ht="32.25" customHeight="1">
      <c r="A214" s="1" t="s">
        <v>671</v>
      </c>
      <c r="B214" s="2" t="s">
        <v>672</v>
      </c>
      <c r="C214" s="7" t="s">
        <v>1015</v>
      </c>
      <c r="D214" s="7" t="s">
        <v>673</v>
      </c>
      <c r="E214" s="3" t="s">
        <v>17</v>
      </c>
      <c r="F214" s="8" t="s">
        <v>11</v>
      </c>
      <c r="G214" s="9">
        <v>2</v>
      </c>
      <c r="H214" s="9">
        <v>540</v>
      </c>
      <c r="I214" s="10">
        <v>1080</v>
      </c>
    </row>
    <row r="215" spans="1:9" ht="32.25" customHeight="1">
      <c r="A215" s="1" t="s">
        <v>701</v>
      </c>
      <c r="B215" s="2" t="s">
        <v>702</v>
      </c>
      <c r="C215" s="7" t="s">
        <v>1013</v>
      </c>
      <c r="D215" s="7" t="s">
        <v>9</v>
      </c>
      <c r="E215" s="7" t="s">
        <v>679</v>
      </c>
      <c r="F215" s="8" t="s">
        <v>11</v>
      </c>
      <c r="G215" s="9">
        <v>1</v>
      </c>
      <c r="H215" s="10">
        <v>8483</v>
      </c>
      <c r="I215" s="10">
        <v>8483</v>
      </c>
    </row>
    <row r="216" spans="1:9" ht="22.35" customHeight="1">
      <c r="A216" s="1" t="s">
        <v>703</v>
      </c>
      <c r="B216" s="2" t="s">
        <v>704</v>
      </c>
      <c r="C216" s="2" t="s">
        <v>1014</v>
      </c>
      <c r="D216" s="7" t="s">
        <v>23</v>
      </c>
      <c r="E216" s="7" t="s">
        <v>679</v>
      </c>
      <c r="F216" s="2" t="s">
        <v>11</v>
      </c>
      <c r="G216" s="11">
        <v>1</v>
      </c>
      <c r="H216" s="12">
        <v>3099</v>
      </c>
      <c r="I216" s="12">
        <v>3099</v>
      </c>
    </row>
    <row r="217" spans="1:9" ht="22.35" customHeight="1">
      <c r="A217" s="1" t="s">
        <v>705</v>
      </c>
      <c r="B217" s="2" t="s">
        <v>706</v>
      </c>
      <c r="C217" s="7" t="s">
        <v>1013</v>
      </c>
      <c r="D217" s="7" t="s">
        <v>707</v>
      </c>
      <c r="E217" s="7" t="s">
        <v>679</v>
      </c>
      <c r="F217" s="2" t="s">
        <v>11</v>
      </c>
      <c r="G217" s="11">
        <v>1</v>
      </c>
      <c r="H217" s="11">
        <v>903</v>
      </c>
      <c r="I217" s="11">
        <v>903</v>
      </c>
    </row>
    <row r="218" spans="1:9" ht="22.35" customHeight="1">
      <c r="A218" s="1" t="s">
        <v>719</v>
      </c>
      <c r="B218" s="2" t="s">
        <v>720</v>
      </c>
      <c r="C218" s="7" t="s">
        <v>1017</v>
      </c>
      <c r="D218" s="7" t="s">
        <v>167</v>
      </c>
      <c r="E218" s="7" t="s">
        <v>679</v>
      </c>
      <c r="F218" s="2" t="s">
        <v>11</v>
      </c>
      <c r="G218" s="11">
        <v>1</v>
      </c>
      <c r="H218" s="11">
        <v>711</v>
      </c>
      <c r="I218" s="11">
        <v>711</v>
      </c>
    </row>
    <row r="219" spans="1:9" ht="22.35" customHeight="1">
      <c r="A219" s="1" t="s">
        <v>721</v>
      </c>
      <c r="B219" s="2" t="s">
        <v>722</v>
      </c>
      <c r="C219" s="7" t="s">
        <v>1017</v>
      </c>
      <c r="D219" s="7" t="s">
        <v>723</v>
      </c>
      <c r="E219" s="7" t="s">
        <v>679</v>
      </c>
      <c r="F219" s="2" t="s">
        <v>11</v>
      </c>
      <c r="G219" s="11">
        <v>8</v>
      </c>
      <c r="H219" s="11">
        <v>173</v>
      </c>
      <c r="I219" s="12">
        <v>1384</v>
      </c>
    </row>
    <row r="220" spans="1:9" ht="22.35" customHeight="1">
      <c r="A220" s="1" t="s">
        <v>724</v>
      </c>
      <c r="B220" s="2" t="s">
        <v>725</v>
      </c>
      <c r="C220" s="7" t="s">
        <v>1018</v>
      </c>
      <c r="D220" s="7" t="s">
        <v>170</v>
      </c>
      <c r="E220" s="7" t="s">
        <v>679</v>
      </c>
      <c r="F220" s="2" t="s">
        <v>11</v>
      </c>
      <c r="G220" s="11">
        <v>1</v>
      </c>
      <c r="H220" s="11">
        <v>237</v>
      </c>
      <c r="I220" s="11">
        <v>237</v>
      </c>
    </row>
    <row r="221" spans="1:9" ht="22.35" customHeight="1">
      <c r="A221" s="1" t="s">
        <v>726</v>
      </c>
      <c r="B221" s="2" t="s">
        <v>727</v>
      </c>
      <c r="C221" s="7" t="s">
        <v>1017</v>
      </c>
      <c r="D221" s="7" t="s">
        <v>158</v>
      </c>
      <c r="E221" s="7" t="s">
        <v>679</v>
      </c>
      <c r="F221" s="2" t="s">
        <v>11</v>
      </c>
      <c r="G221" s="11">
        <v>16</v>
      </c>
      <c r="H221" s="11">
        <v>73</v>
      </c>
      <c r="I221" s="12">
        <v>1168</v>
      </c>
    </row>
    <row r="222" spans="1:9" ht="22.35" customHeight="1">
      <c r="A222" s="1" t="s">
        <v>728</v>
      </c>
      <c r="B222" s="2" t="s">
        <v>729</v>
      </c>
      <c r="C222" s="7" t="s">
        <v>1017</v>
      </c>
      <c r="D222" s="7" t="s">
        <v>152</v>
      </c>
      <c r="E222" s="7" t="s">
        <v>679</v>
      </c>
      <c r="F222" s="2" t="s">
        <v>11</v>
      </c>
      <c r="G222" s="11">
        <v>1</v>
      </c>
      <c r="H222" s="11">
        <v>410</v>
      </c>
      <c r="I222" s="11">
        <v>410</v>
      </c>
    </row>
    <row r="223" spans="1:9" ht="22.35" customHeight="1">
      <c r="A223" s="1" t="s">
        <v>730</v>
      </c>
      <c r="B223" s="2" t="s">
        <v>731</v>
      </c>
      <c r="C223" s="7" t="s">
        <v>1013</v>
      </c>
      <c r="D223" s="7" t="s">
        <v>143</v>
      </c>
      <c r="E223" s="7" t="s">
        <v>679</v>
      </c>
      <c r="F223" s="2" t="s">
        <v>11</v>
      </c>
      <c r="G223" s="11">
        <v>1</v>
      </c>
      <c r="H223" s="12">
        <v>2685</v>
      </c>
      <c r="I223" s="12">
        <v>2685</v>
      </c>
    </row>
    <row r="224" spans="1:9" ht="22.35" customHeight="1">
      <c r="A224" s="1" t="s">
        <v>732</v>
      </c>
      <c r="B224" s="2" t="s">
        <v>733</v>
      </c>
      <c r="C224" s="7" t="s">
        <v>1017</v>
      </c>
      <c r="D224" s="7" t="s">
        <v>149</v>
      </c>
      <c r="E224" s="7" t="s">
        <v>679</v>
      </c>
      <c r="F224" s="2" t="s">
        <v>11</v>
      </c>
      <c r="G224" s="11">
        <v>1</v>
      </c>
      <c r="H224" s="11">
        <v>742</v>
      </c>
      <c r="I224" s="11">
        <v>742</v>
      </c>
    </row>
    <row r="225" spans="1:9" ht="22.35" customHeight="1">
      <c r="A225" s="1" t="s">
        <v>734</v>
      </c>
      <c r="B225" s="2" t="s">
        <v>735</v>
      </c>
      <c r="C225" s="7" t="s">
        <v>1018</v>
      </c>
      <c r="D225" s="7" t="s">
        <v>736</v>
      </c>
      <c r="E225" s="7" t="s">
        <v>679</v>
      </c>
      <c r="F225" s="2" t="s">
        <v>11</v>
      </c>
      <c r="G225" s="11">
        <v>1</v>
      </c>
      <c r="H225" s="11">
        <v>176</v>
      </c>
      <c r="I225" s="11">
        <v>176</v>
      </c>
    </row>
    <row r="226" spans="1:9" ht="32.25" customHeight="1">
      <c r="A226" s="1" t="s">
        <v>737</v>
      </c>
      <c r="B226" s="2" t="s">
        <v>738</v>
      </c>
      <c r="C226" s="7" t="s">
        <v>1015</v>
      </c>
      <c r="D226" s="7" t="s">
        <v>173</v>
      </c>
      <c r="E226" s="7" t="s">
        <v>679</v>
      </c>
      <c r="F226" s="8" t="s">
        <v>11</v>
      </c>
      <c r="G226" s="9">
        <v>1</v>
      </c>
      <c r="H226" s="9">
        <v>33</v>
      </c>
      <c r="I226" s="9">
        <v>33</v>
      </c>
    </row>
    <row r="227" spans="1:9" ht="62.25" customHeight="1">
      <c r="A227" s="1" t="s">
        <v>739</v>
      </c>
      <c r="B227" s="2" t="s">
        <v>740</v>
      </c>
      <c r="C227" s="7" t="s">
        <v>1015</v>
      </c>
      <c r="D227" s="7" t="s">
        <v>191</v>
      </c>
      <c r="E227" s="7" t="s">
        <v>679</v>
      </c>
      <c r="F227" s="8" t="s">
        <v>50</v>
      </c>
      <c r="G227" s="9">
        <v>1</v>
      </c>
      <c r="H227" s="9">
        <v>668</v>
      </c>
      <c r="I227" s="9">
        <v>668</v>
      </c>
    </row>
    <row r="228" spans="1:9" ht="12.2" customHeight="1">
      <c r="A228" s="1" t="s">
        <v>741</v>
      </c>
      <c r="B228" s="2" t="s">
        <v>742</v>
      </c>
      <c r="C228" s="7" t="s">
        <v>1015</v>
      </c>
      <c r="D228" s="7" t="s">
        <v>524</v>
      </c>
      <c r="E228" s="7" t="s">
        <v>679</v>
      </c>
      <c r="F228" s="2" t="s">
        <v>11</v>
      </c>
      <c r="G228" s="11">
        <v>4</v>
      </c>
      <c r="H228" s="11">
        <v>158</v>
      </c>
      <c r="I228" s="11">
        <v>632</v>
      </c>
    </row>
    <row r="229" spans="1:9" ht="22.35" customHeight="1">
      <c r="A229" s="1" t="s">
        <v>743</v>
      </c>
      <c r="B229" s="2" t="s">
        <v>744</v>
      </c>
      <c r="C229" s="7" t="s">
        <v>1015</v>
      </c>
      <c r="D229" s="7" t="s">
        <v>745</v>
      </c>
      <c r="E229" s="7" t="s">
        <v>679</v>
      </c>
      <c r="F229" s="2" t="s">
        <v>11</v>
      </c>
      <c r="G229" s="11">
        <v>1</v>
      </c>
      <c r="H229" s="11">
        <v>860</v>
      </c>
      <c r="I229" s="11">
        <v>860</v>
      </c>
    </row>
    <row r="230" spans="1:9" ht="52.35" customHeight="1">
      <c r="A230" s="1" t="s">
        <v>746</v>
      </c>
      <c r="B230" s="2" t="s">
        <v>747</v>
      </c>
      <c r="C230" s="2" t="s">
        <v>1014</v>
      </c>
      <c r="D230" s="7" t="s">
        <v>140</v>
      </c>
      <c r="E230" s="7" t="s">
        <v>679</v>
      </c>
      <c r="F230" s="8" t="s">
        <v>11</v>
      </c>
      <c r="G230" s="9">
        <v>1</v>
      </c>
      <c r="H230" s="10">
        <v>3099</v>
      </c>
      <c r="I230" s="10">
        <v>3099</v>
      </c>
    </row>
    <row r="231" spans="1:9" ht="22.35" customHeight="1">
      <c r="A231" s="1" t="s">
        <v>748</v>
      </c>
      <c r="B231" s="2" t="s">
        <v>749</v>
      </c>
      <c r="C231" s="7" t="s">
        <v>1017</v>
      </c>
      <c r="D231" s="7" t="s">
        <v>155</v>
      </c>
      <c r="E231" s="7" t="s">
        <v>679</v>
      </c>
      <c r="F231" s="2" t="s">
        <v>11</v>
      </c>
      <c r="G231" s="11">
        <v>1</v>
      </c>
      <c r="H231" s="11">
        <v>495</v>
      </c>
      <c r="I231" s="11">
        <v>495</v>
      </c>
    </row>
    <row r="232" spans="1:9" ht="22.35" customHeight="1">
      <c r="A232" s="1" t="s">
        <v>750</v>
      </c>
      <c r="B232" s="2" t="s">
        <v>751</v>
      </c>
      <c r="C232" s="7" t="s">
        <v>1013</v>
      </c>
      <c r="D232" s="7" t="s">
        <v>527</v>
      </c>
      <c r="E232" s="7" t="s">
        <v>679</v>
      </c>
      <c r="F232" s="2" t="s">
        <v>11</v>
      </c>
      <c r="G232" s="11">
        <v>1</v>
      </c>
      <c r="H232" s="12">
        <v>1784</v>
      </c>
      <c r="I232" s="12">
        <v>1784</v>
      </c>
    </row>
    <row r="233" spans="1:9" ht="22.35" customHeight="1">
      <c r="A233" s="1" t="s">
        <v>752</v>
      </c>
      <c r="B233" s="2" t="s">
        <v>753</v>
      </c>
      <c r="C233" s="7" t="s">
        <v>1017</v>
      </c>
      <c r="D233" s="7" t="s">
        <v>754</v>
      </c>
      <c r="E233" s="7" t="s">
        <v>679</v>
      </c>
      <c r="F233" s="2" t="s">
        <v>11</v>
      </c>
      <c r="G233" s="11">
        <v>1</v>
      </c>
      <c r="H233" s="12">
        <v>1000</v>
      </c>
      <c r="I233" s="12">
        <v>1000</v>
      </c>
    </row>
    <row r="234" spans="1:9" ht="22.35" customHeight="1">
      <c r="A234" s="1" t="s">
        <v>755</v>
      </c>
      <c r="B234" s="2" t="s">
        <v>756</v>
      </c>
      <c r="C234" s="7" t="s">
        <v>1015</v>
      </c>
      <c r="D234" s="7" t="s">
        <v>757</v>
      </c>
      <c r="E234" s="7" t="s">
        <v>679</v>
      </c>
      <c r="F234" s="2" t="s">
        <v>11</v>
      </c>
      <c r="G234" s="11">
        <v>1</v>
      </c>
      <c r="H234" s="11">
        <v>150</v>
      </c>
      <c r="I234" s="11">
        <v>150</v>
      </c>
    </row>
    <row r="235" spans="1:9" ht="22.35" customHeight="1">
      <c r="A235" s="1" t="s">
        <v>758</v>
      </c>
      <c r="B235" s="2" t="s">
        <v>759</v>
      </c>
      <c r="C235" s="7" t="s">
        <v>1015</v>
      </c>
      <c r="D235" s="7" t="s">
        <v>760</v>
      </c>
      <c r="E235" s="7" t="s">
        <v>679</v>
      </c>
      <c r="F235" s="2" t="s">
        <v>11</v>
      </c>
      <c r="G235" s="11">
        <v>1</v>
      </c>
      <c r="H235" s="11">
        <v>90</v>
      </c>
      <c r="I235" s="11">
        <v>90</v>
      </c>
    </row>
    <row r="236" spans="1:9" ht="22.35" customHeight="1">
      <c r="A236" s="1" t="s">
        <v>761</v>
      </c>
      <c r="B236" s="2" t="s">
        <v>762</v>
      </c>
      <c r="C236" s="7" t="s">
        <v>1015</v>
      </c>
      <c r="D236" s="7" t="s">
        <v>565</v>
      </c>
      <c r="E236" s="7" t="s">
        <v>679</v>
      </c>
      <c r="F236" s="2" t="s">
        <v>11</v>
      </c>
      <c r="G236" s="11">
        <v>1</v>
      </c>
      <c r="H236" s="11">
        <v>137</v>
      </c>
      <c r="I236" s="11">
        <v>137</v>
      </c>
    </row>
    <row r="237" spans="1:9" ht="32.25" customHeight="1">
      <c r="A237" s="1" t="s">
        <v>763</v>
      </c>
      <c r="B237" s="2" t="s">
        <v>764</v>
      </c>
      <c r="C237" s="7" t="s">
        <v>1015</v>
      </c>
      <c r="D237" s="7" t="s">
        <v>553</v>
      </c>
      <c r="E237" s="7" t="s">
        <v>679</v>
      </c>
      <c r="F237" s="8" t="s">
        <v>11</v>
      </c>
      <c r="G237" s="9">
        <v>1</v>
      </c>
      <c r="H237" s="9">
        <v>36</v>
      </c>
      <c r="I237" s="9">
        <v>36</v>
      </c>
    </row>
    <row r="238" spans="1:9" ht="32.25" customHeight="1">
      <c r="A238" s="1" t="s">
        <v>765</v>
      </c>
      <c r="B238" s="2" t="s">
        <v>766</v>
      </c>
      <c r="C238" s="7" t="s">
        <v>1015</v>
      </c>
      <c r="D238" s="7" t="s">
        <v>767</v>
      </c>
      <c r="E238" s="7" t="s">
        <v>679</v>
      </c>
      <c r="F238" s="8" t="s">
        <v>11</v>
      </c>
      <c r="G238" s="9">
        <v>1</v>
      </c>
      <c r="H238" s="9">
        <v>37</v>
      </c>
      <c r="I238" s="9">
        <v>37</v>
      </c>
    </row>
    <row r="239" spans="1:9" ht="22.35" customHeight="1">
      <c r="A239" s="1" t="s">
        <v>768</v>
      </c>
      <c r="B239" s="2" t="s">
        <v>769</v>
      </c>
      <c r="C239" s="7" t="s">
        <v>1015</v>
      </c>
      <c r="D239" s="7" t="s">
        <v>770</v>
      </c>
      <c r="E239" s="7" t="s">
        <v>679</v>
      </c>
      <c r="F239" s="2" t="s">
        <v>11</v>
      </c>
      <c r="G239" s="11">
        <v>8</v>
      </c>
      <c r="H239" s="11">
        <v>18</v>
      </c>
      <c r="I239" s="11">
        <v>144</v>
      </c>
    </row>
    <row r="240" spans="1:9" ht="22.35" customHeight="1">
      <c r="A240" s="1" t="s">
        <v>771</v>
      </c>
      <c r="B240" s="2" t="s">
        <v>772</v>
      </c>
      <c r="C240" s="7" t="s">
        <v>1015</v>
      </c>
      <c r="D240" s="7" t="s">
        <v>556</v>
      </c>
      <c r="E240" s="7" t="s">
        <v>679</v>
      </c>
      <c r="F240" s="2" t="s">
        <v>11</v>
      </c>
      <c r="G240" s="11">
        <v>8</v>
      </c>
      <c r="H240" s="11">
        <v>15</v>
      </c>
      <c r="I240" s="11">
        <v>120</v>
      </c>
    </row>
    <row r="241" spans="1:9" ht="22.35" customHeight="1">
      <c r="A241" s="1" t="s">
        <v>773</v>
      </c>
      <c r="B241" s="2" t="s">
        <v>774</v>
      </c>
      <c r="C241" s="7" t="s">
        <v>1015</v>
      </c>
      <c r="D241" s="7" t="s">
        <v>775</v>
      </c>
      <c r="E241" s="7" t="s">
        <v>679</v>
      </c>
      <c r="F241" s="2" t="s">
        <v>11</v>
      </c>
      <c r="G241" s="11">
        <v>4</v>
      </c>
      <c r="H241" s="11">
        <v>26</v>
      </c>
      <c r="I241" s="11">
        <v>104</v>
      </c>
    </row>
    <row r="242" spans="1:9" ht="22.35" customHeight="1">
      <c r="A242" s="1" t="s">
        <v>776</v>
      </c>
      <c r="B242" s="2" t="s">
        <v>777</v>
      </c>
      <c r="C242" s="7" t="s">
        <v>1015</v>
      </c>
      <c r="D242" s="7" t="s">
        <v>778</v>
      </c>
      <c r="E242" s="7" t="s">
        <v>679</v>
      </c>
      <c r="F242" s="2" t="s">
        <v>11</v>
      </c>
      <c r="G242" s="11">
        <v>4</v>
      </c>
      <c r="H242" s="11">
        <v>32</v>
      </c>
      <c r="I242" s="11">
        <v>128</v>
      </c>
    </row>
    <row r="243" spans="1:9" ht="22.35" customHeight="1">
      <c r="A243" s="1" t="s">
        <v>779</v>
      </c>
      <c r="B243" s="2" t="s">
        <v>780</v>
      </c>
      <c r="C243" s="7" t="s">
        <v>1015</v>
      </c>
      <c r="D243" s="7" t="s">
        <v>781</v>
      </c>
      <c r="E243" s="7" t="s">
        <v>679</v>
      </c>
      <c r="F243" s="2" t="s">
        <v>11</v>
      </c>
      <c r="G243" s="11">
        <v>4</v>
      </c>
      <c r="H243" s="11">
        <v>24</v>
      </c>
      <c r="I243" s="11">
        <v>96</v>
      </c>
    </row>
    <row r="244" spans="1:9" ht="32.25" customHeight="1">
      <c r="A244" s="1" t="s">
        <v>782</v>
      </c>
      <c r="B244" s="2" t="s">
        <v>783</v>
      </c>
      <c r="C244" s="7" t="s">
        <v>1015</v>
      </c>
      <c r="D244" s="7" t="s">
        <v>784</v>
      </c>
      <c r="E244" s="7" t="s">
        <v>679</v>
      </c>
      <c r="F244" s="8" t="s">
        <v>11</v>
      </c>
      <c r="G244" s="9">
        <v>1</v>
      </c>
      <c r="H244" s="9">
        <v>60</v>
      </c>
      <c r="I244" s="9">
        <v>60</v>
      </c>
    </row>
    <row r="245" spans="1:9" ht="22.35" customHeight="1">
      <c r="A245" s="1" t="s">
        <v>785</v>
      </c>
      <c r="B245" s="2" t="s">
        <v>786</v>
      </c>
      <c r="C245" s="7" t="s">
        <v>1015</v>
      </c>
      <c r="D245" s="7" t="s">
        <v>787</v>
      </c>
      <c r="E245" s="7" t="s">
        <v>679</v>
      </c>
      <c r="F245" s="2" t="s">
        <v>11</v>
      </c>
      <c r="G245" s="11">
        <v>1</v>
      </c>
      <c r="H245" s="11">
        <v>95</v>
      </c>
      <c r="I245" s="11">
        <v>95</v>
      </c>
    </row>
    <row r="246" spans="1:9" ht="22.35" customHeight="1">
      <c r="A246" s="1" t="s">
        <v>788</v>
      </c>
      <c r="B246" s="2" t="s">
        <v>789</v>
      </c>
      <c r="C246" s="7" t="s">
        <v>1015</v>
      </c>
      <c r="D246" s="7" t="s">
        <v>790</v>
      </c>
      <c r="E246" s="7" t="s">
        <v>679</v>
      </c>
      <c r="F246" s="2" t="s">
        <v>11</v>
      </c>
      <c r="G246" s="11">
        <v>1</v>
      </c>
      <c r="H246" s="11">
        <v>30</v>
      </c>
      <c r="I246" s="11">
        <v>30</v>
      </c>
    </row>
    <row r="247" spans="1:9" ht="22.35" customHeight="1">
      <c r="A247" s="1" t="s">
        <v>791</v>
      </c>
      <c r="B247" s="2" t="s">
        <v>792</v>
      </c>
      <c r="C247" s="7" t="s">
        <v>1015</v>
      </c>
      <c r="D247" s="7" t="s">
        <v>793</v>
      </c>
      <c r="E247" s="7" t="s">
        <v>679</v>
      </c>
      <c r="F247" s="2" t="s">
        <v>11</v>
      </c>
      <c r="G247" s="11">
        <v>1</v>
      </c>
      <c r="H247" s="11">
        <v>45</v>
      </c>
      <c r="I247" s="11">
        <v>45</v>
      </c>
    </row>
    <row r="248" spans="1:9" ht="22.35" customHeight="1">
      <c r="A248" s="1" t="s">
        <v>794</v>
      </c>
      <c r="B248" s="2" t="s">
        <v>795</v>
      </c>
      <c r="C248" s="7" t="s">
        <v>1015</v>
      </c>
      <c r="D248" s="7" t="s">
        <v>796</v>
      </c>
      <c r="E248" s="7" t="s">
        <v>679</v>
      </c>
      <c r="F248" s="2" t="s">
        <v>11</v>
      </c>
      <c r="G248" s="11">
        <v>4</v>
      </c>
      <c r="H248" s="11">
        <v>30</v>
      </c>
      <c r="I248" s="11">
        <v>120</v>
      </c>
    </row>
    <row r="249" spans="1:9" ht="22.35" customHeight="1">
      <c r="A249" s="1" t="s">
        <v>797</v>
      </c>
      <c r="B249" s="2" t="s">
        <v>798</v>
      </c>
      <c r="C249" s="7" t="s">
        <v>1015</v>
      </c>
      <c r="D249" s="7" t="s">
        <v>799</v>
      </c>
      <c r="E249" s="7" t="s">
        <v>679</v>
      </c>
      <c r="F249" s="2" t="s">
        <v>11</v>
      </c>
      <c r="G249" s="11">
        <v>0</v>
      </c>
      <c r="H249" s="11">
        <v>0</v>
      </c>
      <c r="I249" s="11">
        <v>0</v>
      </c>
    </row>
    <row r="250" spans="1:9" ht="22.35" customHeight="1">
      <c r="A250" s="1" t="s">
        <v>800</v>
      </c>
      <c r="B250" s="2" t="s">
        <v>801</v>
      </c>
      <c r="C250" s="7" t="s">
        <v>1015</v>
      </c>
      <c r="D250" s="7" t="s">
        <v>802</v>
      </c>
      <c r="E250" s="7" t="s">
        <v>679</v>
      </c>
      <c r="F250" s="2" t="s">
        <v>11</v>
      </c>
      <c r="G250" s="11">
        <v>1</v>
      </c>
      <c r="H250" s="11">
        <v>32</v>
      </c>
      <c r="I250" s="11">
        <v>32</v>
      </c>
    </row>
    <row r="251" spans="1:9" ht="22.35" customHeight="1">
      <c r="A251" s="1" t="s">
        <v>803</v>
      </c>
      <c r="B251" s="2" t="s">
        <v>804</v>
      </c>
      <c r="C251" s="7" t="s">
        <v>1015</v>
      </c>
      <c r="D251" s="7" t="s">
        <v>805</v>
      </c>
      <c r="E251" s="7" t="s">
        <v>679</v>
      </c>
      <c r="F251" s="2" t="s">
        <v>11</v>
      </c>
      <c r="G251" s="11">
        <v>4</v>
      </c>
      <c r="H251" s="11">
        <v>18</v>
      </c>
      <c r="I251" s="11">
        <v>72</v>
      </c>
    </row>
    <row r="252" spans="1:9" ht="22.35" customHeight="1">
      <c r="A252" s="1" t="s">
        <v>806</v>
      </c>
      <c r="B252" s="2" t="s">
        <v>807</v>
      </c>
      <c r="C252" s="7" t="s">
        <v>1015</v>
      </c>
      <c r="D252" s="7" t="s">
        <v>808</v>
      </c>
      <c r="E252" s="7" t="s">
        <v>679</v>
      </c>
      <c r="F252" s="2" t="s">
        <v>11</v>
      </c>
      <c r="G252" s="11">
        <v>1</v>
      </c>
      <c r="H252" s="11">
        <v>900</v>
      </c>
      <c r="I252" s="11">
        <v>900</v>
      </c>
    </row>
    <row r="253" spans="1:9" ht="22.35" customHeight="1">
      <c r="A253" s="1" t="s">
        <v>809</v>
      </c>
      <c r="B253" s="2" t="s">
        <v>810</v>
      </c>
      <c r="C253" s="7" t="s">
        <v>1015</v>
      </c>
      <c r="D253" s="7" t="s">
        <v>811</v>
      </c>
      <c r="E253" s="7" t="s">
        <v>679</v>
      </c>
      <c r="F253" s="2" t="s">
        <v>50</v>
      </c>
      <c r="G253" s="11">
        <v>1</v>
      </c>
      <c r="H253" s="11">
        <v>25</v>
      </c>
      <c r="I253" s="11">
        <v>25</v>
      </c>
    </row>
    <row r="254" spans="1:9" ht="22.35" customHeight="1">
      <c r="A254" s="1" t="s">
        <v>812</v>
      </c>
      <c r="B254" s="2" t="s">
        <v>813</v>
      </c>
      <c r="C254" s="7" t="s">
        <v>1015</v>
      </c>
      <c r="D254" s="7" t="s">
        <v>814</v>
      </c>
      <c r="E254" s="7" t="s">
        <v>679</v>
      </c>
      <c r="F254" s="2" t="s">
        <v>11</v>
      </c>
      <c r="G254" s="11">
        <v>1</v>
      </c>
      <c r="H254" s="11">
        <v>500</v>
      </c>
      <c r="I254" s="11">
        <v>500</v>
      </c>
    </row>
    <row r="255" spans="1:9" ht="22.35" customHeight="1">
      <c r="A255" s="1" t="s">
        <v>815</v>
      </c>
      <c r="B255" s="2" t="s">
        <v>816</v>
      </c>
      <c r="C255" s="7" t="s">
        <v>1015</v>
      </c>
      <c r="D255" s="7" t="s">
        <v>512</v>
      </c>
      <c r="E255" s="7" t="s">
        <v>679</v>
      </c>
      <c r="F255" s="2" t="s">
        <v>11</v>
      </c>
      <c r="G255" s="11">
        <v>1</v>
      </c>
      <c r="H255" s="11">
        <v>79</v>
      </c>
      <c r="I255" s="11">
        <v>79</v>
      </c>
    </row>
    <row r="256" spans="1:9" ht="22.35" customHeight="1">
      <c r="A256" s="1" t="s">
        <v>862</v>
      </c>
      <c r="B256" s="2" t="s">
        <v>863</v>
      </c>
      <c r="C256" s="2" t="s">
        <v>1014</v>
      </c>
      <c r="D256" s="7" t="s">
        <v>23</v>
      </c>
      <c r="E256" s="7" t="s">
        <v>824</v>
      </c>
      <c r="F256" s="2" t="s">
        <v>11</v>
      </c>
      <c r="G256" s="11">
        <v>2</v>
      </c>
      <c r="H256" s="12">
        <v>3099</v>
      </c>
      <c r="I256" s="12">
        <v>6198</v>
      </c>
    </row>
    <row r="257" spans="1:9" ht="32.25" customHeight="1">
      <c r="A257" s="1" t="s">
        <v>864</v>
      </c>
      <c r="B257" s="2" t="s">
        <v>865</v>
      </c>
      <c r="C257" s="7" t="s">
        <v>1013</v>
      </c>
      <c r="D257" s="7" t="s">
        <v>9</v>
      </c>
      <c r="E257" s="7" t="s">
        <v>824</v>
      </c>
      <c r="F257" s="8" t="s">
        <v>11</v>
      </c>
      <c r="G257" s="9">
        <v>1</v>
      </c>
      <c r="H257" s="10">
        <v>8483</v>
      </c>
      <c r="I257" s="10">
        <v>8483</v>
      </c>
    </row>
    <row r="258" spans="1:9" ht="22.35" customHeight="1">
      <c r="A258" s="1" t="s">
        <v>866</v>
      </c>
      <c r="B258" s="2" t="s">
        <v>867</v>
      </c>
      <c r="C258" s="7" t="s">
        <v>1013</v>
      </c>
      <c r="D258" s="7" t="s">
        <v>868</v>
      </c>
      <c r="E258" s="7" t="s">
        <v>824</v>
      </c>
      <c r="F258" s="2" t="s">
        <v>11</v>
      </c>
      <c r="G258" s="11">
        <v>1</v>
      </c>
      <c r="H258" s="11">
        <v>360</v>
      </c>
      <c r="I258" s="11">
        <v>360</v>
      </c>
    </row>
    <row r="259" spans="1:9" ht="22.35" customHeight="1">
      <c r="A259" s="1" t="s">
        <v>869</v>
      </c>
      <c r="B259" s="2" t="s">
        <v>870</v>
      </c>
      <c r="C259" s="7" t="s">
        <v>1013</v>
      </c>
      <c r="D259" s="7" t="s">
        <v>707</v>
      </c>
      <c r="E259" s="7" t="s">
        <v>824</v>
      </c>
      <c r="F259" s="2" t="s">
        <v>11</v>
      </c>
      <c r="G259" s="11">
        <v>1</v>
      </c>
      <c r="H259" s="11">
        <v>903</v>
      </c>
      <c r="I259" s="11">
        <v>903</v>
      </c>
    </row>
    <row r="260" spans="1:9" ht="32.25" customHeight="1">
      <c r="A260" s="1" t="s">
        <v>871</v>
      </c>
      <c r="B260" s="2" t="s">
        <v>872</v>
      </c>
      <c r="C260" s="7" t="s">
        <v>1013</v>
      </c>
      <c r="D260" s="7" t="s">
        <v>873</v>
      </c>
      <c r="E260" s="7" t="s">
        <v>824</v>
      </c>
      <c r="F260" s="8" t="s">
        <v>11</v>
      </c>
      <c r="G260" s="9">
        <v>1</v>
      </c>
      <c r="H260" s="10">
        <v>2099</v>
      </c>
      <c r="I260" s="10">
        <v>2099</v>
      </c>
    </row>
    <row r="261" spans="1:9" ht="22.35" customHeight="1">
      <c r="A261" s="1" t="s">
        <v>889</v>
      </c>
      <c r="B261" s="2" t="s">
        <v>890</v>
      </c>
      <c r="C261" s="7" t="s">
        <v>1017</v>
      </c>
      <c r="D261" s="7" t="s">
        <v>167</v>
      </c>
      <c r="E261" s="7" t="s">
        <v>824</v>
      </c>
      <c r="F261" s="2" t="s">
        <v>11</v>
      </c>
      <c r="G261" s="11">
        <v>1</v>
      </c>
      <c r="H261" s="11">
        <v>711</v>
      </c>
      <c r="I261" s="11">
        <v>711</v>
      </c>
    </row>
    <row r="262" spans="1:9" ht="22.35" customHeight="1">
      <c r="A262" s="1" t="s">
        <v>891</v>
      </c>
      <c r="B262" s="2" t="s">
        <v>892</v>
      </c>
      <c r="C262" s="7" t="s">
        <v>1017</v>
      </c>
      <c r="D262" s="7" t="s">
        <v>161</v>
      </c>
      <c r="E262" s="7" t="s">
        <v>824</v>
      </c>
      <c r="F262" s="2" t="s">
        <v>11</v>
      </c>
      <c r="G262" s="11">
        <v>8</v>
      </c>
      <c r="H262" s="11">
        <v>173</v>
      </c>
      <c r="I262" s="12">
        <v>1384</v>
      </c>
    </row>
    <row r="263" spans="1:9" ht="22.35" customHeight="1">
      <c r="A263" s="1" t="s">
        <v>893</v>
      </c>
      <c r="B263" s="2" t="s">
        <v>894</v>
      </c>
      <c r="C263" s="7" t="s">
        <v>1017</v>
      </c>
      <c r="D263" s="7" t="s">
        <v>158</v>
      </c>
      <c r="E263" s="7" t="s">
        <v>824</v>
      </c>
      <c r="F263" s="2" t="s">
        <v>11</v>
      </c>
      <c r="G263" s="11">
        <v>16</v>
      </c>
      <c r="H263" s="11">
        <v>73</v>
      </c>
      <c r="I263" s="12">
        <v>1168</v>
      </c>
    </row>
    <row r="264" spans="1:9" ht="22.35" customHeight="1">
      <c r="A264" s="1" t="s">
        <v>895</v>
      </c>
      <c r="B264" s="2" t="s">
        <v>896</v>
      </c>
      <c r="C264" s="7" t="s">
        <v>1017</v>
      </c>
      <c r="D264" s="7" t="s">
        <v>152</v>
      </c>
      <c r="E264" s="7" t="s">
        <v>824</v>
      </c>
      <c r="F264" s="2" t="s">
        <v>11</v>
      </c>
      <c r="G264" s="11">
        <v>1</v>
      </c>
      <c r="H264" s="11">
        <v>410</v>
      </c>
      <c r="I264" s="11">
        <v>410</v>
      </c>
    </row>
    <row r="265" spans="1:9" ht="22.35" customHeight="1">
      <c r="A265" s="1" t="s">
        <v>897</v>
      </c>
      <c r="B265" s="2" t="s">
        <v>898</v>
      </c>
      <c r="C265" s="7" t="s">
        <v>1017</v>
      </c>
      <c r="D265" s="7" t="s">
        <v>155</v>
      </c>
      <c r="E265" s="7" t="s">
        <v>824</v>
      </c>
      <c r="F265" s="2" t="s">
        <v>11</v>
      </c>
      <c r="G265" s="11">
        <v>1</v>
      </c>
      <c r="H265" s="11">
        <v>495</v>
      </c>
      <c r="I265" s="11">
        <v>495</v>
      </c>
    </row>
    <row r="266" spans="1:9" ht="22.35" customHeight="1">
      <c r="A266" s="1" t="s">
        <v>899</v>
      </c>
      <c r="B266" s="2" t="s">
        <v>900</v>
      </c>
      <c r="C266" s="7" t="s">
        <v>1017</v>
      </c>
      <c r="D266" s="7" t="s">
        <v>149</v>
      </c>
      <c r="E266" s="7" t="s">
        <v>824</v>
      </c>
      <c r="F266" s="2" t="s">
        <v>11</v>
      </c>
      <c r="G266" s="11">
        <v>1</v>
      </c>
      <c r="H266" s="11">
        <v>742</v>
      </c>
      <c r="I266" s="11">
        <v>742</v>
      </c>
    </row>
    <row r="267" spans="1:9" ht="22.35" customHeight="1">
      <c r="A267" s="1" t="s">
        <v>901</v>
      </c>
      <c r="B267" s="2" t="s">
        <v>902</v>
      </c>
      <c r="C267" s="7" t="s">
        <v>1013</v>
      </c>
      <c r="D267" s="7" t="s">
        <v>143</v>
      </c>
      <c r="E267" s="7" t="s">
        <v>824</v>
      </c>
      <c r="F267" s="2" t="s">
        <v>11</v>
      </c>
      <c r="G267" s="11">
        <v>1</v>
      </c>
      <c r="H267" s="12">
        <v>2685</v>
      </c>
      <c r="I267" s="12">
        <v>2685</v>
      </c>
    </row>
    <row r="268" spans="1:9" ht="52.35" customHeight="1">
      <c r="A268" s="1" t="s">
        <v>903</v>
      </c>
      <c r="B268" s="2" t="s">
        <v>904</v>
      </c>
      <c r="C268" s="2" t="s">
        <v>1014</v>
      </c>
      <c r="D268" s="7" t="s">
        <v>140</v>
      </c>
      <c r="E268" s="7" t="s">
        <v>824</v>
      </c>
      <c r="F268" s="8" t="s">
        <v>11</v>
      </c>
      <c r="G268" s="9">
        <v>2</v>
      </c>
      <c r="H268" s="10">
        <v>3099</v>
      </c>
      <c r="I268" s="10">
        <v>6198</v>
      </c>
    </row>
    <row r="269" spans="1:9" ht="22.35" customHeight="1">
      <c r="A269" s="1" t="s">
        <v>905</v>
      </c>
      <c r="B269" s="2" t="s">
        <v>906</v>
      </c>
      <c r="C269" s="7" t="s">
        <v>1018</v>
      </c>
      <c r="D269" s="7" t="s">
        <v>170</v>
      </c>
      <c r="E269" s="7" t="s">
        <v>824</v>
      </c>
      <c r="F269" s="2" t="s">
        <v>11</v>
      </c>
      <c r="G269" s="11">
        <v>1</v>
      </c>
      <c r="H269" s="11">
        <v>232</v>
      </c>
      <c r="I269" s="11">
        <v>232</v>
      </c>
    </row>
    <row r="270" spans="1:9" ht="32.25" customHeight="1">
      <c r="A270" s="1" t="s">
        <v>907</v>
      </c>
      <c r="B270" s="2" t="s">
        <v>908</v>
      </c>
      <c r="C270" s="7" t="s">
        <v>1015</v>
      </c>
      <c r="D270" s="7" t="s">
        <v>173</v>
      </c>
      <c r="E270" s="7" t="s">
        <v>824</v>
      </c>
      <c r="F270" s="8" t="s">
        <v>11</v>
      </c>
      <c r="G270" s="9">
        <v>1</v>
      </c>
      <c r="H270" s="9">
        <v>33</v>
      </c>
      <c r="I270" s="9">
        <v>33</v>
      </c>
    </row>
    <row r="271" spans="1:9" ht="22.35" customHeight="1">
      <c r="A271" s="1" t="s">
        <v>909</v>
      </c>
      <c r="B271" s="2" t="s">
        <v>910</v>
      </c>
      <c r="C271" s="7" t="s">
        <v>1015</v>
      </c>
      <c r="D271" s="7" t="s">
        <v>814</v>
      </c>
      <c r="E271" s="7" t="s">
        <v>824</v>
      </c>
      <c r="F271" s="2" t="s">
        <v>11</v>
      </c>
      <c r="G271" s="11">
        <v>4</v>
      </c>
      <c r="H271" s="11">
        <v>500</v>
      </c>
      <c r="I271" s="12">
        <v>2000</v>
      </c>
    </row>
    <row r="272" spans="1:9" ht="12.2" customHeight="1">
      <c r="A272" s="1" t="s">
        <v>911</v>
      </c>
      <c r="B272" s="2" t="s">
        <v>912</v>
      </c>
      <c r="C272" s="7" t="s">
        <v>1015</v>
      </c>
      <c r="D272" s="7" t="s">
        <v>524</v>
      </c>
      <c r="E272" s="7" t="s">
        <v>824</v>
      </c>
      <c r="F272" s="2" t="s">
        <v>11</v>
      </c>
      <c r="G272" s="11">
        <v>4</v>
      </c>
      <c r="H272" s="11">
        <v>158</v>
      </c>
      <c r="I272" s="11">
        <v>632</v>
      </c>
    </row>
    <row r="273" spans="1:9" ht="12.2" customHeight="1">
      <c r="A273" s="1" t="s">
        <v>913</v>
      </c>
      <c r="B273" s="2" t="s">
        <v>914</v>
      </c>
      <c r="C273" s="7" t="s">
        <v>1015</v>
      </c>
      <c r="D273" s="7" t="s">
        <v>509</v>
      </c>
      <c r="E273" s="7" t="s">
        <v>824</v>
      </c>
      <c r="F273" s="2" t="s">
        <v>11</v>
      </c>
      <c r="G273" s="11">
        <v>8</v>
      </c>
      <c r="H273" s="11">
        <v>35</v>
      </c>
      <c r="I273" s="11">
        <v>280</v>
      </c>
    </row>
    <row r="274" spans="1:9" ht="22.35" customHeight="1">
      <c r="A274" s="1" t="s">
        <v>915</v>
      </c>
      <c r="B274" s="2" t="s">
        <v>916</v>
      </c>
      <c r="C274" s="7" t="s">
        <v>1015</v>
      </c>
      <c r="D274" s="7" t="s">
        <v>745</v>
      </c>
      <c r="E274" s="7" t="s">
        <v>824</v>
      </c>
      <c r="F274" s="2" t="s">
        <v>11</v>
      </c>
      <c r="G274" s="11">
        <v>1</v>
      </c>
      <c r="H274" s="11">
        <v>800</v>
      </c>
      <c r="I274" s="11">
        <v>800</v>
      </c>
    </row>
    <row r="275" spans="1:9" ht="42.2" customHeight="1">
      <c r="A275" s="1" t="s">
        <v>917</v>
      </c>
      <c r="B275" s="2" t="s">
        <v>918</v>
      </c>
      <c r="C275" s="7" t="s">
        <v>1015</v>
      </c>
      <c r="D275" s="7" t="s">
        <v>539</v>
      </c>
      <c r="E275" s="7" t="s">
        <v>824</v>
      </c>
      <c r="F275" s="8" t="s">
        <v>50</v>
      </c>
      <c r="G275" s="9">
        <v>1</v>
      </c>
      <c r="H275" s="9">
        <v>180</v>
      </c>
      <c r="I275" s="9">
        <v>180</v>
      </c>
    </row>
    <row r="276" spans="1:9" ht="42.2" customHeight="1">
      <c r="A276" s="1" t="s">
        <v>919</v>
      </c>
      <c r="B276" s="2" t="s">
        <v>920</v>
      </c>
      <c r="C276" s="7" t="s">
        <v>1015</v>
      </c>
      <c r="D276" s="7" t="s">
        <v>544</v>
      </c>
      <c r="E276" s="7" t="s">
        <v>824</v>
      </c>
      <c r="F276" s="8" t="s">
        <v>50</v>
      </c>
      <c r="G276" s="9">
        <v>1</v>
      </c>
      <c r="H276" s="9">
        <v>270</v>
      </c>
      <c r="I276" s="9">
        <v>270</v>
      </c>
    </row>
    <row r="277" spans="1:9" ht="42.2" customHeight="1">
      <c r="A277" s="1" t="s">
        <v>921</v>
      </c>
      <c r="B277" s="2" t="s">
        <v>922</v>
      </c>
      <c r="C277" s="7" t="s">
        <v>1015</v>
      </c>
      <c r="D277" s="7" t="s">
        <v>923</v>
      </c>
      <c r="E277" s="7" t="s">
        <v>824</v>
      </c>
      <c r="F277" s="8" t="s">
        <v>50</v>
      </c>
      <c r="G277" s="9">
        <v>1</v>
      </c>
      <c r="H277" s="9">
        <v>90</v>
      </c>
      <c r="I277" s="9">
        <v>90</v>
      </c>
    </row>
    <row r="278" spans="1:9" ht="42.2" customHeight="1">
      <c r="A278" s="1" t="s">
        <v>924</v>
      </c>
      <c r="B278" s="2" t="s">
        <v>925</v>
      </c>
      <c r="C278" s="7" t="s">
        <v>1015</v>
      </c>
      <c r="D278" s="7" t="s">
        <v>926</v>
      </c>
      <c r="E278" s="7" t="s">
        <v>824</v>
      </c>
      <c r="F278" s="8" t="s">
        <v>50</v>
      </c>
      <c r="G278" s="9">
        <v>1</v>
      </c>
      <c r="H278" s="9">
        <v>350</v>
      </c>
      <c r="I278" s="9">
        <v>350</v>
      </c>
    </row>
    <row r="279" spans="1:9" ht="42.2" customHeight="1">
      <c r="A279" s="1" t="s">
        <v>927</v>
      </c>
      <c r="B279" s="2" t="s">
        <v>928</v>
      </c>
      <c r="C279" s="7" t="s">
        <v>1015</v>
      </c>
      <c r="D279" s="7" t="s">
        <v>929</v>
      </c>
      <c r="E279" s="7" t="s">
        <v>824</v>
      </c>
      <c r="F279" s="8" t="s">
        <v>50</v>
      </c>
      <c r="G279" s="9">
        <v>1</v>
      </c>
      <c r="H279" s="9">
        <v>75</v>
      </c>
      <c r="I279" s="9">
        <v>75</v>
      </c>
    </row>
    <row r="280" spans="1:9" ht="32.25" customHeight="1">
      <c r="A280" s="1" t="s">
        <v>930</v>
      </c>
      <c r="B280" s="2" t="s">
        <v>931</v>
      </c>
      <c r="C280" s="7" t="s">
        <v>1015</v>
      </c>
      <c r="D280" s="7" t="s">
        <v>670</v>
      </c>
      <c r="E280" s="7" t="s">
        <v>824</v>
      </c>
      <c r="F280" s="8" t="s">
        <v>50</v>
      </c>
      <c r="G280" s="9">
        <v>1</v>
      </c>
      <c r="H280" s="9">
        <v>321</v>
      </c>
      <c r="I280" s="9">
        <v>321</v>
      </c>
    </row>
    <row r="281" spans="1:9" ht="22.35" customHeight="1">
      <c r="A281" s="1" t="s">
        <v>932</v>
      </c>
      <c r="B281" s="2" t="s">
        <v>933</v>
      </c>
      <c r="C281" s="7" t="s">
        <v>1015</v>
      </c>
      <c r="D281" s="7" t="s">
        <v>589</v>
      </c>
      <c r="E281" s="7" t="s">
        <v>824</v>
      </c>
      <c r="F281" s="2" t="s">
        <v>11</v>
      </c>
      <c r="G281" s="11">
        <v>4</v>
      </c>
      <c r="H281" s="11">
        <v>8</v>
      </c>
      <c r="I281" s="11">
        <v>32</v>
      </c>
    </row>
    <row r="282" spans="1:9" ht="12.2" customHeight="1">
      <c r="A282" s="1" t="s">
        <v>934</v>
      </c>
      <c r="B282" s="2" t="s">
        <v>935</v>
      </c>
      <c r="C282" s="7" t="s">
        <v>1015</v>
      </c>
      <c r="D282" s="7" t="s">
        <v>936</v>
      </c>
      <c r="E282" s="7" t="s">
        <v>824</v>
      </c>
      <c r="F282" s="2" t="s">
        <v>11</v>
      </c>
      <c r="G282" s="11">
        <v>2</v>
      </c>
      <c r="H282" s="11">
        <v>30</v>
      </c>
      <c r="I282" s="11">
        <v>60</v>
      </c>
    </row>
    <row r="283" spans="1:9" ht="22.35" customHeight="1">
      <c r="A283" s="1" t="s">
        <v>937</v>
      </c>
      <c r="B283" s="2" t="s">
        <v>938</v>
      </c>
      <c r="C283" s="7" t="s">
        <v>1015</v>
      </c>
      <c r="D283" s="7" t="s">
        <v>939</v>
      </c>
      <c r="E283" s="7" t="s">
        <v>824</v>
      </c>
      <c r="F283" s="2" t="s">
        <v>11</v>
      </c>
      <c r="G283" s="11">
        <v>2</v>
      </c>
      <c r="H283" s="11">
        <v>25</v>
      </c>
      <c r="I283" s="11">
        <v>50</v>
      </c>
    </row>
    <row r="284" spans="1:9" ht="22.35" customHeight="1">
      <c r="A284" s="1" t="s">
        <v>940</v>
      </c>
      <c r="B284" s="2" t="s">
        <v>941</v>
      </c>
      <c r="C284" s="7" t="s">
        <v>1015</v>
      </c>
      <c r="D284" s="7" t="s">
        <v>131</v>
      </c>
      <c r="E284" s="7" t="s">
        <v>824</v>
      </c>
      <c r="F284" s="2" t="s">
        <v>11</v>
      </c>
      <c r="G284" s="11">
        <v>4</v>
      </c>
      <c r="H284" s="11">
        <v>159</v>
      </c>
      <c r="I284" s="11">
        <v>636</v>
      </c>
    </row>
    <row r="285" spans="1:9" ht="22.35" customHeight="1">
      <c r="A285" s="1" t="s">
        <v>942</v>
      </c>
      <c r="B285" s="2" t="s">
        <v>943</v>
      </c>
      <c r="C285" s="7" t="s">
        <v>1015</v>
      </c>
      <c r="D285" s="7" t="s">
        <v>944</v>
      </c>
      <c r="E285" s="7" t="s">
        <v>824</v>
      </c>
      <c r="F285" s="2" t="s">
        <v>11</v>
      </c>
      <c r="G285" s="11">
        <v>1</v>
      </c>
      <c r="H285" s="11">
        <v>37</v>
      </c>
      <c r="I285" s="11">
        <v>37</v>
      </c>
    </row>
    <row r="286" spans="1:9" ht="12.2" customHeight="1">
      <c r="A286" s="1" t="s">
        <v>945</v>
      </c>
      <c r="B286" s="2" t="s">
        <v>946</v>
      </c>
      <c r="C286" s="7" t="s">
        <v>1015</v>
      </c>
      <c r="D286" s="7" t="s">
        <v>947</v>
      </c>
      <c r="E286" s="7" t="s">
        <v>824</v>
      </c>
      <c r="F286" s="2" t="s">
        <v>11</v>
      </c>
      <c r="G286" s="11">
        <v>1</v>
      </c>
      <c r="H286" s="11">
        <v>60</v>
      </c>
      <c r="I286" s="11">
        <v>60</v>
      </c>
    </row>
    <row r="287" spans="1:9" ht="12.2" customHeight="1">
      <c r="A287" s="1" t="s">
        <v>948</v>
      </c>
      <c r="B287" s="2" t="s">
        <v>949</v>
      </c>
      <c r="C287" s="7" t="s">
        <v>1015</v>
      </c>
      <c r="D287" s="7" t="s">
        <v>601</v>
      </c>
      <c r="E287" s="7" t="s">
        <v>824</v>
      </c>
      <c r="F287" s="2" t="s">
        <v>11</v>
      </c>
      <c r="G287" s="11">
        <v>8</v>
      </c>
      <c r="H287" s="11">
        <v>29</v>
      </c>
      <c r="I287" s="11">
        <v>232</v>
      </c>
    </row>
    <row r="288" spans="1:9" ht="12.2" customHeight="1">
      <c r="A288" s="1" t="s">
        <v>950</v>
      </c>
      <c r="B288" s="2" t="s">
        <v>951</v>
      </c>
      <c r="C288" s="7" t="s">
        <v>1015</v>
      </c>
      <c r="D288" s="7" t="s">
        <v>604</v>
      </c>
      <c r="E288" s="7" t="s">
        <v>824</v>
      </c>
      <c r="F288" s="2" t="s">
        <v>11</v>
      </c>
      <c r="G288" s="11">
        <v>1</v>
      </c>
      <c r="H288" s="11">
        <v>36</v>
      </c>
      <c r="I288" s="11">
        <v>36</v>
      </c>
    </row>
    <row r="289" spans="1:9" ht="22.35" customHeight="1">
      <c r="A289" s="1" t="s">
        <v>952</v>
      </c>
      <c r="B289" s="2" t="s">
        <v>953</v>
      </c>
      <c r="C289" s="7" t="s">
        <v>1015</v>
      </c>
      <c r="D289" s="7" t="s">
        <v>610</v>
      </c>
      <c r="E289" s="7" t="s">
        <v>824</v>
      </c>
      <c r="F289" s="2" t="s">
        <v>11</v>
      </c>
      <c r="G289" s="11">
        <v>1</v>
      </c>
      <c r="H289" s="11">
        <v>170</v>
      </c>
      <c r="I289" s="11">
        <v>170</v>
      </c>
    </row>
    <row r="290" spans="1:9" ht="22.35" customHeight="1">
      <c r="A290" s="1" t="s">
        <v>954</v>
      </c>
      <c r="B290" s="2" t="s">
        <v>955</v>
      </c>
      <c r="C290" s="7" t="s">
        <v>1015</v>
      </c>
      <c r="D290" s="7" t="s">
        <v>598</v>
      </c>
      <c r="E290" s="7" t="s">
        <v>824</v>
      </c>
      <c r="F290" s="2" t="s">
        <v>11</v>
      </c>
      <c r="G290" s="11">
        <v>1</v>
      </c>
      <c r="H290" s="11">
        <v>80</v>
      </c>
      <c r="I290" s="11">
        <v>80</v>
      </c>
    </row>
    <row r="291" spans="1:9" ht="42.2" customHeight="1">
      <c r="A291" s="1" t="s">
        <v>956</v>
      </c>
      <c r="B291" s="2" t="s">
        <v>957</v>
      </c>
      <c r="C291" s="3" t="s">
        <v>1015</v>
      </c>
      <c r="D291" s="7" t="s">
        <v>323</v>
      </c>
      <c r="E291" s="7" t="s">
        <v>824</v>
      </c>
      <c r="F291" s="8" t="s">
        <v>11</v>
      </c>
      <c r="G291" s="9">
        <v>2</v>
      </c>
      <c r="H291" s="9">
        <v>116</v>
      </c>
      <c r="I291" s="9">
        <v>232</v>
      </c>
    </row>
    <row r="292" spans="1:9" ht="22.35" customHeight="1">
      <c r="A292" s="1" t="s">
        <v>958</v>
      </c>
      <c r="B292" s="2" t="s">
        <v>959</v>
      </c>
      <c r="C292" s="7" t="s">
        <v>1015</v>
      </c>
      <c r="D292" s="7" t="s">
        <v>257</v>
      </c>
      <c r="E292" s="7" t="s">
        <v>824</v>
      </c>
      <c r="F292" s="2" t="s">
        <v>11</v>
      </c>
      <c r="G292" s="11">
        <v>1</v>
      </c>
      <c r="H292" s="11">
        <v>254</v>
      </c>
      <c r="I292" s="11">
        <v>254</v>
      </c>
    </row>
    <row r="293" spans="1:9" ht="32.25" customHeight="1">
      <c r="A293" s="1" t="s">
        <v>960</v>
      </c>
      <c r="B293" s="2" t="s">
        <v>961</v>
      </c>
      <c r="C293" s="7" t="s">
        <v>1015</v>
      </c>
      <c r="D293" s="7" t="s">
        <v>583</v>
      </c>
      <c r="E293" s="7" t="s">
        <v>824</v>
      </c>
      <c r="F293" s="8" t="s">
        <v>11</v>
      </c>
      <c r="G293" s="9">
        <v>1</v>
      </c>
      <c r="H293" s="10">
        <v>1100</v>
      </c>
      <c r="I293" s="10">
        <v>1100</v>
      </c>
    </row>
    <row r="294" spans="1:9" ht="22.35" customHeight="1">
      <c r="A294" s="1" t="s">
        <v>962</v>
      </c>
      <c r="B294" s="2" t="s">
        <v>963</v>
      </c>
      <c r="C294" s="7" t="s">
        <v>1015</v>
      </c>
      <c r="D294" s="7" t="s">
        <v>964</v>
      </c>
      <c r="E294" s="7" t="s">
        <v>824</v>
      </c>
      <c r="F294" s="2" t="s">
        <v>11</v>
      </c>
      <c r="G294" s="11">
        <v>4</v>
      </c>
      <c r="H294" s="11">
        <v>50</v>
      </c>
      <c r="I294" s="11">
        <v>200</v>
      </c>
    </row>
    <row r="295" spans="1:9" ht="22.35" customHeight="1">
      <c r="A295" s="1" t="s">
        <v>965</v>
      </c>
      <c r="B295" s="2" t="s">
        <v>966</v>
      </c>
      <c r="C295" s="7" t="s">
        <v>1015</v>
      </c>
      <c r="D295" s="7" t="s">
        <v>967</v>
      </c>
      <c r="E295" s="7" t="s">
        <v>824</v>
      </c>
      <c r="F295" s="2" t="s">
        <v>11</v>
      </c>
      <c r="G295" s="11">
        <v>4</v>
      </c>
      <c r="H295" s="11">
        <v>30</v>
      </c>
      <c r="I295" s="11">
        <v>120</v>
      </c>
    </row>
    <row r="296" spans="1:9" ht="22.35" customHeight="1">
      <c r="A296" s="1" t="s">
        <v>968</v>
      </c>
      <c r="B296" s="2" t="s">
        <v>969</v>
      </c>
      <c r="C296" s="7" t="s">
        <v>1015</v>
      </c>
      <c r="D296" s="7" t="s">
        <v>428</v>
      </c>
      <c r="E296" s="7" t="s">
        <v>824</v>
      </c>
      <c r="F296" s="2" t="s">
        <v>11</v>
      </c>
      <c r="G296" s="11">
        <v>1</v>
      </c>
      <c r="H296" s="11">
        <v>90</v>
      </c>
      <c r="I296" s="11">
        <v>90</v>
      </c>
    </row>
    <row r="297" spans="1:9" ht="22.35" customHeight="1">
      <c r="A297" s="1" t="s">
        <v>970</v>
      </c>
      <c r="B297" s="2" t="s">
        <v>971</v>
      </c>
      <c r="C297" s="7" t="s">
        <v>1015</v>
      </c>
      <c r="D297" s="7" t="s">
        <v>972</v>
      </c>
      <c r="E297" s="7" t="s">
        <v>824</v>
      </c>
      <c r="F297" s="2" t="s">
        <v>50</v>
      </c>
      <c r="G297" s="11">
        <v>1</v>
      </c>
      <c r="H297" s="11">
        <v>360</v>
      </c>
      <c r="I297" s="11">
        <v>360</v>
      </c>
    </row>
    <row r="298" spans="1:9" ht="22.35" customHeight="1">
      <c r="A298" s="1" t="s">
        <v>973</v>
      </c>
      <c r="B298" s="2" t="s">
        <v>974</v>
      </c>
      <c r="C298" s="7" t="s">
        <v>1015</v>
      </c>
      <c r="D298" s="7" t="s">
        <v>975</v>
      </c>
      <c r="E298" s="7" t="s">
        <v>824</v>
      </c>
      <c r="F298" s="2" t="s">
        <v>11</v>
      </c>
      <c r="G298" s="11">
        <v>1</v>
      </c>
      <c r="H298" s="11">
        <v>118</v>
      </c>
      <c r="I298" s="11">
        <v>118</v>
      </c>
    </row>
    <row r="299" spans="1:9" ht="22.35" customHeight="1">
      <c r="A299" s="1" t="s">
        <v>976</v>
      </c>
      <c r="B299" s="2" t="s">
        <v>977</v>
      </c>
      <c r="C299" s="7" t="s">
        <v>1015</v>
      </c>
      <c r="D299" s="7" t="s">
        <v>978</v>
      </c>
      <c r="E299" s="7" t="s">
        <v>824</v>
      </c>
      <c r="F299" s="2" t="s">
        <v>11</v>
      </c>
      <c r="G299" s="11">
        <v>1</v>
      </c>
      <c r="H299" s="11">
        <v>120</v>
      </c>
      <c r="I299" s="11">
        <v>120</v>
      </c>
    </row>
    <row r="300" spans="1:9" ht="22.35" customHeight="1">
      <c r="A300" s="1" t="s">
        <v>979</v>
      </c>
      <c r="B300" s="2" t="s">
        <v>980</v>
      </c>
      <c r="C300" s="7" t="s">
        <v>1015</v>
      </c>
      <c r="D300" s="7" t="s">
        <v>981</v>
      </c>
      <c r="E300" s="7" t="s">
        <v>824</v>
      </c>
      <c r="F300" s="2" t="s">
        <v>11</v>
      </c>
      <c r="G300" s="11">
        <v>1</v>
      </c>
      <c r="H300" s="11">
        <v>900</v>
      </c>
      <c r="I300" s="11">
        <v>900</v>
      </c>
    </row>
    <row r="301" spans="1:9" ht="32.25" customHeight="1">
      <c r="A301" s="1" t="s">
        <v>982</v>
      </c>
      <c r="B301" s="2" t="s">
        <v>983</v>
      </c>
      <c r="C301" s="7" t="s">
        <v>1015</v>
      </c>
      <c r="D301" s="7" t="s">
        <v>547</v>
      </c>
      <c r="E301" s="7" t="s">
        <v>824</v>
      </c>
      <c r="F301" s="8" t="s">
        <v>11</v>
      </c>
      <c r="G301" s="9">
        <v>1</v>
      </c>
      <c r="H301" s="10">
        <v>2700</v>
      </c>
      <c r="I301" s="10">
        <v>2700</v>
      </c>
    </row>
    <row r="302" spans="1:9" ht="22.35" customHeight="1">
      <c r="A302" s="1" t="s">
        <v>984</v>
      </c>
      <c r="B302" s="2" t="s">
        <v>985</v>
      </c>
      <c r="C302" s="7" t="s">
        <v>1015</v>
      </c>
      <c r="D302" s="7" t="s">
        <v>986</v>
      </c>
      <c r="E302" s="7" t="s">
        <v>824</v>
      </c>
      <c r="F302" s="2" t="s">
        <v>11</v>
      </c>
      <c r="G302" s="11">
        <v>1</v>
      </c>
      <c r="H302" s="11">
        <v>650</v>
      </c>
      <c r="I302" s="11">
        <v>650</v>
      </c>
    </row>
    <row r="303" spans="1:9" ht="22.35" customHeight="1">
      <c r="A303" s="1" t="s">
        <v>987</v>
      </c>
      <c r="B303" s="2" t="s">
        <v>988</v>
      </c>
      <c r="C303" s="7" t="s">
        <v>1015</v>
      </c>
      <c r="D303" s="7" t="s">
        <v>637</v>
      </c>
      <c r="E303" s="7" t="s">
        <v>824</v>
      </c>
      <c r="F303" s="2" t="s">
        <v>11</v>
      </c>
      <c r="G303" s="11">
        <v>1</v>
      </c>
      <c r="H303" s="11">
        <v>190</v>
      </c>
      <c r="I303" s="11">
        <v>190</v>
      </c>
    </row>
    <row r="304" spans="1:9" ht="22.35" customHeight="1">
      <c r="A304" s="1" t="s">
        <v>989</v>
      </c>
      <c r="B304" s="2" t="s">
        <v>990</v>
      </c>
      <c r="C304" s="7" t="s">
        <v>1015</v>
      </c>
      <c r="D304" s="7" t="s">
        <v>616</v>
      </c>
      <c r="E304" s="7" t="s">
        <v>824</v>
      </c>
      <c r="F304" s="2" t="s">
        <v>11</v>
      </c>
      <c r="G304" s="11">
        <v>48</v>
      </c>
      <c r="H304" s="11">
        <v>35</v>
      </c>
      <c r="I304" s="12">
        <v>1680</v>
      </c>
    </row>
    <row r="305" spans="1:9" ht="22.35" customHeight="1">
      <c r="A305" s="1" t="s">
        <v>991</v>
      </c>
      <c r="B305" s="2" t="s">
        <v>992</v>
      </c>
      <c r="C305" s="7" t="s">
        <v>1015</v>
      </c>
      <c r="D305" s="7" t="s">
        <v>619</v>
      </c>
      <c r="E305" s="7" t="s">
        <v>824</v>
      </c>
      <c r="F305" s="2" t="s">
        <v>11</v>
      </c>
      <c r="G305" s="11">
        <v>1</v>
      </c>
      <c r="H305" s="11">
        <v>260</v>
      </c>
      <c r="I305" s="11">
        <v>260</v>
      </c>
    </row>
    <row r="306" spans="1:9" ht="22.35" customHeight="1">
      <c r="A306" s="1" t="s">
        <v>993</v>
      </c>
      <c r="B306" s="2" t="s">
        <v>994</v>
      </c>
      <c r="C306" s="7" t="s">
        <v>1015</v>
      </c>
      <c r="D306" s="7" t="s">
        <v>527</v>
      </c>
      <c r="E306" s="7" t="s">
        <v>824</v>
      </c>
      <c r="F306" s="2" t="s">
        <v>11</v>
      </c>
      <c r="G306" s="11">
        <v>1</v>
      </c>
      <c r="H306" s="12">
        <v>1874</v>
      </c>
      <c r="I306" s="12">
        <v>1874</v>
      </c>
    </row>
    <row r="307" spans="1:9" ht="22.35" customHeight="1">
      <c r="A307" s="1" t="s">
        <v>995</v>
      </c>
      <c r="B307" s="2" t="s">
        <v>996</v>
      </c>
      <c r="C307" s="7" t="s">
        <v>1015</v>
      </c>
      <c r="D307" s="7" t="s">
        <v>757</v>
      </c>
      <c r="E307" s="7" t="s">
        <v>824</v>
      </c>
      <c r="F307" s="2" t="s">
        <v>11</v>
      </c>
      <c r="G307" s="11">
        <v>1</v>
      </c>
      <c r="H307" s="11">
        <v>150</v>
      </c>
      <c r="I307" s="11">
        <v>150</v>
      </c>
    </row>
    <row r="308" spans="1:9" ht="22.35" customHeight="1">
      <c r="A308" s="1" t="s">
        <v>997</v>
      </c>
      <c r="B308" s="2" t="s">
        <v>998</v>
      </c>
      <c r="C308" s="7" t="s">
        <v>1015</v>
      </c>
      <c r="D308" s="7" t="s">
        <v>760</v>
      </c>
      <c r="E308" s="7" t="s">
        <v>824</v>
      </c>
      <c r="F308" s="2" t="s">
        <v>11</v>
      </c>
      <c r="G308" s="11">
        <v>1</v>
      </c>
      <c r="H308" s="11">
        <v>90</v>
      </c>
      <c r="I308" s="11">
        <v>90</v>
      </c>
    </row>
    <row r="309" spans="1:9" ht="12.2" customHeight="1">
      <c r="A309" s="1" t="s">
        <v>999</v>
      </c>
      <c r="B309" s="2" t="s">
        <v>1000</v>
      </c>
      <c r="C309" s="7" t="s">
        <v>1015</v>
      </c>
      <c r="D309" s="7" t="s">
        <v>1001</v>
      </c>
      <c r="E309" s="7" t="s">
        <v>824</v>
      </c>
      <c r="F309" s="2" t="s">
        <v>11</v>
      </c>
      <c r="G309" s="11">
        <v>8</v>
      </c>
      <c r="H309" s="11">
        <v>20</v>
      </c>
      <c r="I309" s="11">
        <v>160</v>
      </c>
    </row>
  </sheetData>
  <autoFilter ref="A1:I309" xr:uid="{00000000-0009-0000-0000-000001000000}"/>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32"/>
  <sheetViews>
    <sheetView tabSelected="1" topLeftCell="A119" zoomScale="70" zoomScaleNormal="70" workbookViewId="0">
      <selection activeCell="G130" sqref="G130:I130"/>
    </sheetView>
  </sheetViews>
  <sheetFormatPr defaultColWidth="8.5" defaultRowHeight="18.75"/>
  <cols>
    <col min="1" max="1" width="8.83203125" style="17" customWidth="1"/>
    <col min="2" max="2" width="49.6640625" style="18" customWidth="1"/>
    <col min="3" max="3" width="14.83203125" style="19" customWidth="1"/>
    <col min="4" max="4" width="8.83203125" style="19" customWidth="1"/>
    <col min="5" max="5" width="20.33203125" style="20" customWidth="1"/>
    <col min="6" max="6" width="21.1640625" style="20" customWidth="1"/>
    <col min="7" max="7" width="80" style="21" customWidth="1"/>
    <col min="8" max="8" width="23.33203125" style="21" customWidth="1"/>
    <col min="9" max="9" width="30.83203125" style="54" customWidth="1"/>
    <col min="10" max="10" width="8.5" style="24"/>
  </cols>
  <sheetData>
    <row r="1" spans="1:10" ht="55.15" customHeight="1">
      <c r="H1" s="22"/>
      <c r="I1" s="23" t="s">
        <v>1266</v>
      </c>
    </row>
    <row r="2" spans="1:10">
      <c r="G2" s="96" t="s">
        <v>1268</v>
      </c>
      <c r="H2" s="96"/>
      <c r="I2" s="96"/>
    </row>
    <row r="4" spans="1:10" ht="56.25" customHeight="1" thickBot="1">
      <c r="A4" s="97" t="s">
        <v>1267</v>
      </c>
      <c r="B4" s="97"/>
      <c r="C4" s="97"/>
      <c r="D4" s="97"/>
      <c r="E4" s="97"/>
      <c r="F4" s="97"/>
      <c r="G4" s="97"/>
      <c r="H4" s="97"/>
      <c r="I4" s="97"/>
    </row>
    <row r="5" spans="1:10" ht="13.15" customHeight="1">
      <c r="A5" s="104" t="s">
        <v>1265</v>
      </c>
      <c r="B5" s="105"/>
      <c r="C5" s="105"/>
      <c r="D5" s="105"/>
      <c r="E5" s="105"/>
      <c r="F5" s="105"/>
      <c r="G5" s="105"/>
      <c r="H5" s="105"/>
      <c r="I5" s="106"/>
    </row>
    <row r="6" spans="1:10" ht="13.15" customHeight="1">
      <c r="A6" s="107"/>
      <c r="B6" s="108"/>
      <c r="C6" s="108"/>
      <c r="D6" s="108"/>
      <c r="E6" s="108"/>
      <c r="F6" s="108"/>
      <c r="G6" s="108"/>
      <c r="H6" s="108"/>
      <c r="I6" s="109"/>
    </row>
    <row r="7" spans="1:10" ht="13.15" customHeight="1">
      <c r="A7" s="107"/>
      <c r="B7" s="108"/>
      <c r="C7" s="108"/>
      <c r="D7" s="108"/>
      <c r="E7" s="108"/>
      <c r="F7" s="108"/>
      <c r="G7" s="108"/>
      <c r="H7" s="108"/>
      <c r="I7" s="109"/>
    </row>
    <row r="8" spans="1:10" ht="13.15" customHeight="1">
      <c r="A8" s="110"/>
      <c r="B8" s="111"/>
      <c r="C8" s="111"/>
      <c r="D8" s="111"/>
      <c r="E8" s="111"/>
      <c r="F8" s="111"/>
      <c r="G8" s="111"/>
      <c r="H8" s="111"/>
      <c r="I8" s="112"/>
    </row>
    <row r="9" spans="1:10" s="28" customFormat="1" ht="75">
      <c r="A9" s="63" t="s">
        <v>1021</v>
      </c>
      <c r="B9" s="25" t="s">
        <v>1</v>
      </c>
      <c r="C9" s="25" t="s">
        <v>3</v>
      </c>
      <c r="D9" s="26" t="s">
        <v>4</v>
      </c>
      <c r="E9" s="13" t="s">
        <v>1269</v>
      </c>
      <c r="F9" s="14" t="s">
        <v>1270</v>
      </c>
      <c r="G9" s="26" t="s">
        <v>1024</v>
      </c>
      <c r="H9" s="26" t="s">
        <v>1022</v>
      </c>
      <c r="I9" s="15" t="s">
        <v>1271</v>
      </c>
      <c r="J9" s="27"/>
    </row>
    <row r="10" spans="1:10" ht="152.1" customHeight="1" thickBot="1">
      <c r="A10" s="98" t="s">
        <v>1272</v>
      </c>
      <c r="B10" s="99"/>
      <c r="C10" s="99"/>
      <c r="D10" s="99"/>
      <c r="E10" s="99"/>
      <c r="F10" s="99"/>
      <c r="G10" s="99"/>
      <c r="H10" s="99"/>
      <c r="I10" s="100"/>
    </row>
    <row r="11" spans="1:10" s="28" customFormat="1" ht="28.9" customHeight="1">
      <c r="A11" s="101" t="s">
        <v>1053</v>
      </c>
      <c r="B11" s="102"/>
      <c r="C11" s="102"/>
      <c r="D11" s="102"/>
      <c r="E11" s="102"/>
      <c r="F11" s="102"/>
      <c r="G11" s="102"/>
      <c r="H11" s="102"/>
      <c r="I11" s="103"/>
      <c r="J11" s="27"/>
    </row>
    <row r="12" spans="1:10" ht="279" customHeight="1">
      <c r="A12" s="64" t="s">
        <v>1236</v>
      </c>
      <c r="B12" s="29" t="s">
        <v>1025</v>
      </c>
      <c r="C12" s="30" t="s">
        <v>1023</v>
      </c>
      <c r="D12" s="31">
        <v>1</v>
      </c>
      <c r="E12" s="55"/>
      <c r="F12" s="32">
        <f>D12*E12</f>
        <v>0</v>
      </c>
      <c r="G12" s="33" t="s">
        <v>1217</v>
      </c>
      <c r="H12" s="30">
        <v>1.23</v>
      </c>
      <c r="I12" s="65">
        <f>ROUND(F12*H12,2)</f>
        <v>0</v>
      </c>
    </row>
    <row r="13" spans="1:10" ht="105">
      <c r="A13" s="64" t="s">
        <v>1237</v>
      </c>
      <c r="B13" s="29" t="s">
        <v>1026</v>
      </c>
      <c r="C13" s="30" t="s">
        <v>1023</v>
      </c>
      <c r="D13" s="31">
        <v>1</v>
      </c>
      <c r="E13" s="55"/>
      <c r="F13" s="32">
        <f t="shared" ref="F13:F40" si="0">D13*E13</f>
        <v>0</v>
      </c>
      <c r="G13" s="34" t="s">
        <v>1178</v>
      </c>
      <c r="H13" s="30">
        <v>1.23</v>
      </c>
      <c r="I13" s="65">
        <f t="shared" ref="I13:I40" si="1">ROUND(F13*H13,2)</f>
        <v>0</v>
      </c>
    </row>
    <row r="14" spans="1:10" ht="101.25" customHeight="1">
      <c r="A14" s="64" t="s">
        <v>1238</v>
      </c>
      <c r="B14" s="29" t="s">
        <v>1027</v>
      </c>
      <c r="C14" s="30" t="s">
        <v>1023</v>
      </c>
      <c r="D14" s="31">
        <v>1</v>
      </c>
      <c r="E14" s="55"/>
      <c r="F14" s="32">
        <f t="shared" si="0"/>
        <v>0</v>
      </c>
      <c r="G14" s="35" t="s">
        <v>1218</v>
      </c>
      <c r="H14" s="30">
        <v>1.23</v>
      </c>
      <c r="I14" s="65">
        <f t="shared" si="1"/>
        <v>0</v>
      </c>
    </row>
    <row r="15" spans="1:10" ht="165">
      <c r="A15" s="64" t="s">
        <v>1239</v>
      </c>
      <c r="B15" s="29" t="s">
        <v>1028</v>
      </c>
      <c r="C15" s="30" t="s">
        <v>50</v>
      </c>
      <c r="D15" s="31">
        <v>1</v>
      </c>
      <c r="E15" s="55"/>
      <c r="F15" s="32">
        <f t="shared" si="0"/>
        <v>0</v>
      </c>
      <c r="G15" s="34" t="s">
        <v>1054</v>
      </c>
      <c r="H15" s="30">
        <v>1.23</v>
      </c>
      <c r="I15" s="65">
        <f t="shared" si="1"/>
        <v>0</v>
      </c>
    </row>
    <row r="16" spans="1:10" ht="90">
      <c r="A16" s="64" t="s">
        <v>1240</v>
      </c>
      <c r="B16" s="29" t="s">
        <v>1030</v>
      </c>
      <c r="C16" s="30" t="s">
        <v>1023</v>
      </c>
      <c r="D16" s="31">
        <v>1</v>
      </c>
      <c r="E16" s="55"/>
      <c r="F16" s="32">
        <f t="shared" si="0"/>
        <v>0</v>
      </c>
      <c r="G16" s="34" t="s">
        <v>1179</v>
      </c>
      <c r="H16" s="30">
        <v>1.23</v>
      </c>
      <c r="I16" s="65">
        <f t="shared" si="1"/>
        <v>0</v>
      </c>
    </row>
    <row r="17" spans="1:9" ht="86.25" customHeight="1">
      <c r="A17" s="64" t="s">
        <v>1241</v>
      </c>
      <c r="B17" s="29" t="s">
        <v>1031</v>
      </c>
      <c r="C17" s="30" t="s">
        <v>1023</v>
      </c>
      <c r="D17" s="31">
        <v>1</v>
      </c>
      <c r="E17" s="55"/>
      <c r="F17" s="32">
        <f t="shared" si="0"/>
        <v>0</v>
      </c>
      <c r="G17" s="34" t="s">
        <v>1180</v>
      </c>
      <c r="H17" s="30">
        <v>1.23</v>
      </c>
      <c r="I17" s="65">
        <f t="shared" si="1"/>
        <v>0</v>
      </c>
    </row>
    <row r="18" spans="1:9" ht="150">
      <c r="A18" s="64" t="s">
        <v>1242</v>
      </c>
      <c r="B18" s="29" t="s">
        <v>1029</v>
      </c>
      <c r="C18" s="30" t="s">
        <v>1023</v>
      </c>
      <c r="D18" s="31">
        <v>1</v>
      </c>
      <c r="E18" s="55"/>
      <c r="F18" s="32">
        <f t="shared" si="0"/>
        <v>0</v>
      </c>
      <c r="G18" s="34" t="s">
        <v>1181</v>
      </c>
      <c r="H18" s="30">
        <v>1.23</v>
      </c>
      <c r="I18" s="65">
        <f t="shared" si="1"/>
        <v>0</v>
      </c>
    </row>
    <row r="19" spans="1:9" ht="60">
      <c r="A19" s="64" t="s">
        <v>1243</v>
      </c>
      <c r="B19" s="29" t="s">
        <v>1032</v>
      </c>
      <c r="C19" s="30" t="s">
        <v>1023</v>
      </c>
      <c r="D19" s="31">
        <v>1</v>
      </c>
      <c r="E19" s="55"/>
      <c r="F19" s="32">
        <f t="shared" si="0"/>
        <v>0</v>
      </c>
      <c r="G19" s="34" t="s">
        <v>1182</v>
      </c>
      <c r="H19" s="30">
        <v>1.23</v>
      </c>
      <c r="I19" s="65">
        <f t="shared" si="1"/>
        <v>0</v>
      </c>
    </row>
    <row r="20" spans="1:9" ht="105">
      <c r="A20" s="64" t="s">
        <v>1244</v>
      </c>
      <c r="B20" s="29" t="s">
        <v>1033</v>
      </c>
      <c r="C20" s="30" t="s">
        <v>1023</v>
      </c>
      <c r="D20" s="31">
        <v>1</v>
      </c>
      <c r="E20" s="55"/>
      <c r="F20" s="32">
        <f t="shared" si="0"/>
        <v>0</v>
      </c>
      <c r="G20" s="34" t="s">
        <v>1055</v>
      </c>
      <c r="H20" s="30">
        <v>1.23</v>
      </c>
      <c r="I20" s="65">
        <f t="shared" si="1"/>
        <v>0</v>
      </c>
    </row>
    <row r="21" spans="1:9" ht="105">
      <c r="A21" s="64" t="s">
        <v>1245</v>
      </c>
      <c r="B21" s="29" t="s">
        <v>1034</v>
      </c>
      <c r="C21" s="30" t="s">
        <v>1023</v>
      </c>
      <c r="D21" s="31">
        <v>1</v>
      </c>
      <c r="E21" s="55"/>
      <c r="F21" s="32">
        <f t="shared" si="0"/>
        <v>0</v>
      </c>
      <c r="G21" s="35" t="s">
        <v>1219</v>
      </c>
      <c r="H21" s="30">
        <v>1.23</v>
      </c>
      <c r="I21" s="65">
        <f t="shared" si="1"/>
        <v>0</v>
      </c>
    </row>
    <row r="22" spans="1:9" ht="105">
      <c r="A22" s="64" t="s">
        <v>1246</v>
      </c>
      <c r="B22" s="29" t="s">
        <v>1035</v>
      </c>
      <c r="C22" s="30" t="s">
        <v>50</v>
      </c>
      <c r="D22" s="31">
        <v>3</v>
      </c>
      <c r="E22" s="55"/>
      <c r="F22" s="32">
        <f t="shared" si="0"/>
        <v>0</v>
      </c>
      <c r="G22" s="34" t="s">
        <v>1183</v>
      </c>
      <c r="H22" s="30">
        <v>1.23</v>
      </c>
      <c r="I22" s="65">
        <f t="shared" si="1"/>
        <v>0</v>
      </c>
    </row>
    <row r="23" spans="1:9" ht="75" customHeight="1">
      <c r="A23" s="64" t="s">
        <v>1247</v>
      </c>
      <c r="B23" s="29" t="s">
        <v>1036</v>
      </c>
      <c r="C23" s="30" t="s">
        <v>1023</v>
      </c>
      <c r="D23" s="31">
        <v>2</v>
      </c>
      <c r="E23" s="55"/>
      <c r="F23" s="32">
        <f t="shared" si="0"/>
        <v>0</v>
      </c>
      <c r="G23" s="34" t="s">
        <v>1056</v>
      </c>
      <c r="H23" s="30">
        <v>1.23</v>
      </c>
      <c r="I23" s="65">
        <f t="shared" si="1"/>
        <v>0</v>
      </c>
    </row>
    <row r="24" spans="1:9" ht="60">
      <c r="A24" s="64" t="s">
        <v>1248</v>
      </c>
      <c r="B24" s="29" t="s">
        <v>1037</v>
      </c>
      <c r="C24" s="30" t="s">
        <v>1023</v>
      </c>
      <c r="D24" s="31">
        <v>1</v>
      </c>
      <c r="E24" s="55"/>
      <c r="F24" s="32">
        <f t="shared" si="0"/>
        <v>0</v>
      </c>
      <c r="G24" s="34" t="s">
        <v>1057</v>
      </c>
      <c r="H24" s="30">
        <v>1.23</v>
      </c>
      <c r="I24" s="65">
        <f t="shared" si="1"/>
        <v>0</v>
      </c>
    </row>
    <row r="25" spans="1:9" ht="84.75" customHeight="1">
      <c r="A25" s="64" t="s">
        <v>1249</v>
      </c>
      <c r="B25" s="29" t="s">
        <v>1184</v>
      </c>
      <c r="C25" s="30" t="s">
        <v>1023</v>
      </c>
      <c r="D25" s="31">
        <v>1</v>
      </c>
      <c r="E25" s="55"/>
      <c r="F25" s="32">
        <f t="shared" si="0"/>
        <v>0</v>
      </c>
      <c r="G25" s="35" t="s">
        <v>1185</v>
      </c>
      <c r="H25" s="30">
        <v>1.23</v>
      </c>
      <c r="I25" s="65">
        <f t="shared" si="1"/>
        <v>0</v>
      </c>
    </row>
    <row r="26" spans="1:9" ht="81" customHeight="1">
      <c r="A26" s="64" t="s">
        <v>1250</v>
      </c>
      <c r="B26" s="29" t="s">
        <v>1038</v>
      </c>
      <c r="C26" s="30" t="s">
        <v>1023</v>
      </c>
      <c r="D26" s="31">
        <v>1</v>
      </c>
      <c r="E26" s="55"/>
      <c r="F26" s="32">
        <f t="shared" si="0"/>
        <v>0</v>
      </c>
      <c r="G26" s="36" t="s">
        <v>1220</v>
      </c>
      <c r="H26" s="30">
        <v>1.23</v>
      </c>
      <c r="I26" s="65">
        <f t="shared" si="1"/>
        <v>0</v>
      </c>
    </row>
    <row r="27" spans="1:9" ht="75">
      <c r="A27" s="64" t="s">
        <v>1251</v>
      </c>
      <c r="B27" s="29" t="s">
        <v>1039</v>
      </c>
      <c r="C27" s="30" t="s">
        <v>1023</v>
      </c>
      <c r="D27" s="31">
        <v>6</v>
      </c>
      <c r="E27" s="55"/>
      <c r="F27" s="32">
        <f t="shared" si="0"/>
        <v>0</v>
      </c>
      <c r="G27" s="34" t="s">
        <v>1186</v>
      </c>
      <c r="H27" s="30">
        <v>1.23</v>
      </c>
      <c r="I27" s="65">
        <f t="shared" si="1"/>
        <v>0</v>
      </c>
    </row>
    <row r="28" spans="1:9" ht="180" customHeight="1">
      <c r="A28" s="64" t="s">
        <v>1252</v>
      </c>
      <c r="B28" s="29" t="s">
        <v>1040</v>
      </c>
      <c r="C28" s="30" t="s">
        <v>50</v>
      </c>
      <c r="D28" s="31">
        <v>1</v>
      </c>
      <c r="E28" s="55"/>
      <c r="F28" s="32">
        <f t="shared" si="0"/>
        <v>0</v>
      </c>
      <c r="G28" s="34" t="s">
        <v>1058</v>
      </c>
      <c r="H28" s="30">
        <v>1.23</v>
      </c>
      <c r="I28" s="65">
        <f t="shared" si="1"/>
        <v>0</v>
      </c>
    </row>
    <row r="29" spans="1:9" ht="45">
      <c r="A29" s="64" t="s">
        <v>1253</v>
      </c>
      <c r="B29" s="29" t="s">
        <v>1041</v>
      </c>
      <c r="C29" s="30" t="s">
        <v>1023</v>
      </c>
      <c r="D29" s="31">
        <v>2</v>
      </c>
      <c r="E29" s="55"/>
      <c r="F29" s="32">
        <f t="shared" si="0"/>
        <v>0</v>
      </c>
      <c r="G29" s="34" t="s">
        <v>1059</v>
      </c>
      <c r="H29" s="30">
        <v>1.23</v>
      </c>
      <c r="I29" s="65">
        <f t="shared" si="1"/>
        <v>0</v>
      </c>
    </row>
    <row r="30" spans="1:9" ht="105">
      <c r="A30" s="64" t="s">
        <v>1254</v>
      </c>
      <c r="B30" s="29" t="s">
        <v>1042</v>
      </c>
      <c r="C30" s="30" t="s">
        <v>1023</v>
      </c>
      <c r="D30" s="31">
        <v>4</v>
      </c>
      <c r="E30" s="55"/>
      <c r="F30" s="32">
        <f t="shared" si="0"/>
        <v>0</v>
      </c>
      <c r="G30" s="34" t="s">
        <v>1187</v>
      </c>
      <c r="H30" s="30">
        <v>1.23</v>
      </c>
      <c r="I30" s="65">
        <f t="shared" si="1"/>
        <v>0</v>
      </c>
    </row>
    <row r="31" spans="1:9" ht="93.75" customHeight="1">
      <c r="A31" s="64" t="s">
        <v>1255</v>
      </c>
      <c r="B31" s="29" t="s">
        <v>1043</v>
      </c>
      <c r="C31" s="30" t="s">
        <v>1023</v>
      </c>
      <c r="D31" s="31">
        <v>6</v>
      </c>
      <c r="E31" s="55"/>
      <c r="F31" s="32">
        <f t="shared" si="0"/>
        <v>0</v>
      </c>
      <c r="G31" s="34" t="s">
        <v>1060</v>
      </c>
      <c r="H31" s="30">
        <v>1.23</v>
      </c>
      <c r="I31" s="65">
        <f t="shared" si="1"/>
        <v>0</v>
      </c>
    </row>
    <row r="32" spans="1:9" ht="90">
      <c r="A32" s="64" t="s">
        <v>1256</v>
      </c>
      <c r="B32" s="29" t="s">
        <v>1044</v>
      </c>
      <c r="C32" s="30" t="s">
        <v>1023</v>
      </c>
      <c r="D32" s="31">
        <v>6</v>
      </c>
      <c r="E32" s="55"/>
      <c r="F32" s="32">
        <f t="shared" si="0"/>
        <v>0</v>
      </c>
      <c r="G32" s="34" t="s">
        <v>1061</v>
      </c>
      <c r="H32" s="30">
        <v>1.23</v>
      </c>
      <c r="I32" s="65">
        <f t="shared" si="1"/>
        <v>0</v>
      </c>
    </row>
    <row r="33" spans="1:10" ht="210">
      <c r="A33" s="64" t="s">
        <v>1257</v>
      </c>
      <c r="B33" s="29" t="s">
        <v>1045</v>
      </c>
      <c r="C33" s="30" t="s">
        <v>1023</v>
      </c>
      <c r="D33" s="31">
        <v>1</v>
      </c>
      <c r="E33" s="55"/>
      <c r="F33" s="32">
        <f t="shared" si="0"/>
        <v>0</v>
      </c>
      <c r="G33" s="34" t="s">
        <v>1188</v>
      </c>
      <c r="H33" s="30">
        <v>1.23</v>
      </c>
      <c r="I33" s="65">
        <f>ROUND(F33*H33,2)</f>
        <v>0</v>
      </c>
    </row>
    <row r="34" spans="1:10" ht="120">
      <c r="A34" s="64" t="s">
        <v>1258</v>
      </c>
      <c r="B34" s="29" t="s">
        <v>1046</v>
      </c>
      <c r="C34" s="30" t="s">
        <v>1023</v>
      </c>
      <c r="D34" s="31">
        <v>6</v>
      </c>
      <c r="E34" s="55"/>
      <c r="F34" s="32">
        <f t="shared" si="0"/>
        <v>0</v>
      </c>
      <c r="G34" s="34" t="s">
        <v>1189</v>
      </c>
      <c r="H34" s="30">
        <v>1.23</v>
      </c>
      <c r="I34" s="65">
        <f t="shared" si="1"/>
        <v>0</v>
      </c>
    </row>
    <row r="35" spans="1:10" ht="120">
      <c r="A35" s="64" t="s">
        <v>1259</v>
      </c>
      <c r="B35" s="29" t="s">
        <v>1047</v>
      </c>
      <c r="C35" s="30" t="s">
        <v>1023</v>
      </c>
      <c r="D35" s="31">
        <v>2</v>
      </c>
      <c r="E35" s="55"/>
      <c r="F35" s="32">
        <f t="shared" si="0"/>
        <v>0</v>
      </c>
      <c r="G35" s="34" t="s">
        <v>1190</v>
      </c>
      <c r="H35" s="30">
        <v>1.23</v>
      </c>
      <c r="I35" s="65">
        <f t="shared" si="1"/>
        <v>0</v>
      </c>
    </row>
    <row r="36" spans="1:10" ht="60">
      <c r="A36" s="64" t="s">
        <v>1260</v>
      </c>
      <c r="B36" s="29" t="s">
        <v>1048</v>
      </c>
      <c r="C36" s="30" t="s">
        <v>1023</v>
      </c>
      <c r="D36" s="31">
        <v>2</v>
      </c>
      <c r="E36" s="55"/>
      <c r="F36" s="32">
        <f t="shared" si="0"/>
        <v>0</v>
      </c>
      <c r="G36" s="34" t="s">
        <v>1191</v>
      </c>
      <c r="H36" s="30">
        <v>1.23</v>
      </c>
      <c r="I36" s="65">
        <f t="shared" si="1"/>
        <v>0</v>
      </c>
    </row>
    <row r="37" spans="1:10" ht="75">
      <c r="A37" s="64" t="s">
        <v>1261</v>
      </c>
      <c r="B37" s="29" t="s">
        <v>1049</v>
      </c>
      <c r="C37" s="30" t="s">
        <v>50</v>
      </c>
      <c r="D37" s="31">
        <v>2</v>
      </c>
      <c r="E37" s="55"/>
      <c r="F37" s="32">
        <f t="shared" si="0"/>
        <v>0</v>
      </c>
      <c r="G37" s="34" t="s">
        <v>1062</v>
      </c>
      <c r="H37" s="30">
        <v>1.23</v>
      </c>
      <c r="I37" s="65">
        <f t="shared" si="1"/>
        <v>0</v>
      </c>
    </row>
    <row r="38" spans="1:10" ht="165">
      <c r="A38" s="64" t="s">
        <v>1262</v>
      </c>
      <c r="B38" s="29" t="s">
        <v>1050</v>
      </c>
      <c r="C38" s="30" t="s">
        <v>50</v>
      </c>
      <c r="D38" s="31">
        <v>2</v>
      </c>
      <c r="E38" s="55"/>
      <c r="F38" s="32">
        <f t="shared" si="0"/>
        <v>0</v>
      </c>
      <c r="G38" s="34" t="s">
        <v>1197</v>
      </c>
      <c r="H38" s="30">
        <v>1.23</v>
      </c>
      <c r="I38" s="65">
        <f t="shared" si="1"/>
        <v>0</v>
      </c>
    </row>
    <row r="39" spans="1:10" ht="75">
      <c r="A39" s="64" t="s">
        <v>1263</v>
      </c>
      <c r="B39" s="29" t="s">
        <v>1051</v>
      </c>
      <c r="C39" s="30" t="s">
        <v>50</v>
      </c>
      <c r="D39" s="31">
        <v>2</v>
      </c>
      <c r="E39" s="55"/>
      <c r="F39" s="32">
        <f t="shared" si="0"/>
        <v>0</v>
      </c>
      <c r="G39" s="34" t="s">
        <v>1063</v>
      </c>
      <c r="H39" s="30">
        <v>1.23</v>
      </c>
      <c r="I39" s="65">
        <f t="shared" si="1"/>
        <v>0</v>
      </c>
    </row>
    <row r="40" spans="1:10" ht="120">
      <c r="A40" s="64" t="s">
        <v>1264</v>
      </c>
      <c r="B40" s="29" t="s">
        <v>1052</v>
      </c>
      <c r="C40" s="30" t="s">
        <v>1023</v>
      </c>
      <c r="D40" s="31">
        <v>2</v>
      </c>
      <c r="E40" s="55"/>
      <c r="F40" s="32">
        <f t="shared" si="0"/>
        <v>0</v>
      </c>
      <c r="G40" s="34" t="s">
        <v>1192</v>
      </c>
      <c r="H40" s="30">
        <v>1.23</v>
      </c>
      <c r="I40" s="65">
        <f t="shared" si="1"/>
        <v>0</v>
      </c>
    </row>
    <row r="41" spans="1:10" s="38" customFormat="1" ht="23.25" customHeight="1" thickBot="1">
      <c r="A41" s="79"/>
      <c r="B41" s="76" t="s">
        <v>1174</v>
      </c>
      <c r="C41" s="70"/>
      <c r="D41" s="70"/>
      <c r="E41" s="71"/>
      <c r="F41" s="71">
        <f>SUM(F12:F40)</f>
        <v>0</v>
      </c>
      <c r="G41" s="70"/>
      <c r="H41" s="70"/>
      <c r="I41" s="80">
        <f>SUM(I12:I40)</f>
        <v>0</v>
      </c>
      <c r="J41" s="37"/>
    </row>
    <row r="42" spans="1:10" ht="26.25">
      <c r="A42" s="101" t="s">
        <v>1064</v>
      </c>
      <c r="B42" s="102"/>
      <c r="C42" s="102"/>
      <c r="D42" s="102"/>
      <c r="E42" s="102"/>
      <c r="F42" s="102"/>
      <c r="G42" s="102"/>
      <c r="H42" s="102"/>
      <c r="I42" s="103"/>
    </row>
    <row r="43" spans="1:10" ht="240">
      <c r="A43" s="64" t="s">
        <v>1236</v>
      </c>
      <c r="B43" s="29" t="s">
        <v>1065</v>
      </c>
      <c r="C43" s="30" t="s">
        <v>1023</v>
      </c>
      <c r="D43" s="31">
        <v>2</v>
      </c>
      <c r="E43" s="55"/>
      <c r="F43" s="32">
        <f>D43*E43</f>
        <v>0</v>
      </c>
      <c r="G43" s="36" t="s">
        <v>1066</v>
      </c>
      <c r="H43" s="39">
        <v>1.23</v>
      </c>
      <c r="I43" s="65">
        <f>ROUND(F43*H43,2)</f>
        <v>0</v>
      </c>
    </row>
    <row r="44" spans="1:10" ht="165">
      <c r="A44" s="64" t="s">
        <v>1237</v>
      </c>
      <c r="B44" s="29" t="s">
        <v>1067</v>
      </c>
      <c r="C44" s="30" t="s">
        <v>1023</v>
      </c>
      <c r="D44" s="31">
        <v>1</v>
      </c>
      <c r="E44" s="55"/>
      <c r="F44" s="32">
        <f>D44*E44</f>
        <v>0</v>
      </c>
      <c r="G44" s="36" t="s">
        <v>1193</v>
      </c>
      <c r="H44" s="30">
        <v>1.23</v>
      </c>
      <c r="I44" s="65">
        <f t="shared" ref="I44:I46" si="2">ROUND(F44*H44,2)</f>
        <v>0</v>
      </c>
    </row>
    <row r="45" spans="1:10" ht="200.25" customHeight="1">
      <c r="A45" s="64" t="s">
        <v>1238</v>
      </c>
      <c r="B45" s="29" t="s">
        <v>1068</v>
      </c>
      <c r="C45" s="30" t="s">
        <v>1023</v>
      </c>
      <c r="D45" s="31">
        <v>2</v>
      </c>
      <c r="E45" s="55"/>
      <c r="F45" s="32">
        <f t="shared" ref="F45:F46" si="3">D45*E45</f>
        <v>0</v>
      </c>
      <c r="G45" s="36" t="s">
        <v>1221</v>
      </c>
      <c r="H45" s="30">
        <v>1.23</v>
      </c>
      <c r="I45" s="65">
        <f t="shared" si="2"/>
        <v>0</v>
      </c>
    </row>
    <row r="46" spans="1:10" ht="105">
      <c r="A46" s="64" t="s">
        <v>1239</v>
      </c>
      <c r="B46" s="29" t="s">
        <v>1069</v>
      </c>
      <c r="C46" s="30" t="s">
        <v>1023</v>
      </c>
      <c r="D46" s="31">
        <v>5</v>
      </c>
      <c r="E46" s="55"/>
      <c r="F46" s="32">
        <f t="shared" si="3"/>
        <v>0</v>
      </c>
      <c r="G46" s="36" t="s">
        <v>1194</v>
      </c>
      <c r="H46" s="39">
        <v>1.23</v>
      </c>
      <c r="I46" s="65">
        <f t="shared" si="2"/>
        <v>0</v>
      </c>
    </row>
    <row r="47" spans="1:10" s="41" customFormat="1" ht="24" thickBot="1">
      <c r="A47" s="75"/>
      <c r="B47" s="76" t="s">
        <v>1173</v>
      </c>
      <c r="C47" s="77"/>
      <c r="D47" s="77"/>
      <c r="E47" s="71"/>
      <c r="F47" s="71">
        <f>SUM(F43:F46)</f>
        <v>0</v>
      </c>
      <c r="G47" s="70"/>
      <c r="H47" s="70"/>
      <c r="I47" s="72">
        <f t="shared" ref="I47" si="4">SUM(I43:I46)</f>
        <v>0</v>
      </c>
      <c r="J47" s="40"/>
    </row>
    <row r="48" spans="1:10" ht="26.25">
      <c r="A48" s="101" t="s">
        <v>1081</v>
      </c>
      <c r="B48" s="102"/>
      <c r="C48" s="102"/>
      <c r="D48" s="102"/>
      <c r="E48" s="102"/>
      <c r="F48" s="102"/>
      <c r="G48" s="102"/>
      <c r="H48" s="102"/>
      <c r="I48" s="103"/>
    </row>
    <row r="49" spans="1:9" ht="210">
      <c r="A49" s="64" t="s">
        <v>1236</v>
      </c>
      <c r="B49" s="29" t="s">
        <v>1070</v>
      </c>
      <c r="C49" s="30" t="s">
        <v>1023</v>
      </c>
      <c r="D49" s="42">
        <v>1</v>
      </c>
      <c r="E49" s="57"/>
      <c r="F49" s="43">
        <f t="shared" ref="F49:F59" si="5">D49*E49</f>
        <v>0</v>
      </c>
      <c r="G49" s="44" t="s">
        <v>1071</v>
      </c>
      <c r="H49" s="30">
        <v>1.23</v>
      </c>
      <c r="I49" s="65">
        <f>ROUND(F49*H49,2)</f>
        <v>0</v>
      </c>
    </row>
    <row r="50" spans="1:9" ht="157.5" customHeight="1">
      <c r="A50" s="64" t="s">
        <v>1237</v>
      </c>
      <c r="B50" s="29" t="s">
        <v>1072</v>
      </c>
      <c r="C50" s="30" t="s">
        <v>50</v>
      </c>
      <c r="D50" s="42">
        <v>1</v>
      </c>
      <c r="E50" s="57"/>
      <c r="F50" s="43">
        <f t="shared" si="5"/>
        <v>0</v>
      </c>
      <c r="G50" s="45" t="s">
        <v>1201</v>
      </c>
      <c r="H50" s="30">
        <v>1.23</v>
      </c>
      <c r="I50" s="65">
        <f t="shared" ref="I50:I59" si="6">ROUND(F50*H50,2)</f>
        <v>0</v>
      </c>
    </row>
    <row r="51" spans="1:9" ht="153" customHeight="1">
      <c r="A51" s="64" t="s">
        <v>1238</v>
      </c>
      <c r="B51" s="29" t="s">
        <v>1073</v>
      </c>
      <c r="C51" s="30" t="s">
        <v>1023</v>
      </c>
      <c r="D51" s="42">
        <v>2</v>
      </c>
      <c r="E51" s="57"/>
      <c r="F51" s="43">
        <f t="shared" si="5"/>
        <v>0</v>
      </c>
      <c r="G51" s="33" t="s">
        <v>1202</v>
      </c>
      <c r="H51" s="30">
        <v>1.23</v>
      </c>
      <c r="I51" s="65">
        <f t="shared" si="6"/>
        <v>0</v>
      </c>
    </row>
    <row r="52" spans="1:9" ht="353.25" customHeight="1">
      <c r="A52" s="64" t="s">
        <v>1239</v>
      </c>
      <c r="B52" s="29" t="s">
        <v>1074</v>
      </c>
      <c r="C52" s="30" t="s">
        <v>1023</v>
      </c>
      <c r="D52" s="42">
        <v>2</v>
      </c>
      <c r="E52" s="57"/>
      <c r="F52" s="43">
        <f t="shared" si="5"/>
        <v>0</v>
      </c>
      <c r="G52" s="45" t="s">
        <v>1203</v>
      </c>
      <c r="H52" s="30">
        <v>1.23</v>
      </c>
      <c r="I52" s="65">
        <f t="shared" si="6"/>
        <v>0</v>
      </c>
    </row>
    <row r="53" spans="1:9" ht="37.5">
      <c r="A53" s="64" t="s">
        <v>1240</v>
      </c>
      <c r="B53" s="29" t="s">
        <v>1075</v>
      </c>
      <c r="C53" s="30" t="s">
        <v>1023</v>
      </c>
      <c r="D53" s="42">
        <v>2</v>
      </c>
      <c r="E53" s="57"/>
      <c r="F53" s="43">
        <f t="shared" si="5"/>
        <v>0</v>
      </c>
      <c r="G53" s="33" t="s">
        <v>1204</v>
      </c>
      <c r="H53" s="30">
        <v>1.23</v>
      </c>
      <c r="I53" s="65">
        <f t="shared" si="6"/>
        <v>0</v>
      </c>
    </row>
    <row r="54" spans="1:9" ht="60">
      <c r="A54" s="64" t="s">
        <v>1241</v>
      </c>
      <c r="B54" s="29" t="s">
        <v>1076</v>
      </c>
      <c r="C54" s="30" t="s">
        <v>1023</v>
      </c>
      <c r="D54" s="42">
        <v>2</v>
      </c>
      <c r="E54" s="57"/>
      <c r="F54" s="43">
        <f t="shared" si="5"/>
        <v>0</v>
      </c>
      <c r="G54" s="33" t="s">
        <v>1205</v>
      </c>
      <c r="H54" s="30">
        <v>1.23</v>
      </c>
      <c r="I54" s="65">
        <f t="shared" si="6"/>
        <v>0</v>
      </c>
    </row>
    <row r="55" spans="1:9" ht="165">
      <c r="A55" s="64" t="s">
        <v>1242</v>
      </c>
      <c r="B55" s="29" t="s">
        <v>1077</v>
      </c>
      <c r="C55" s="30" t="s">
        <v>1023</v>
      </c>
      <c r="D55" s="42">
        <v>2</v>
      </c>
      <c r="E55" s="57"/>
      <c r="F55" s="43">
        <f t="shared" si="5"/>
        <v>0</v>
      </c>
      <c r="G55" s="33" t="s">
        <v>1206</v>
      </c>
      <c r="H55" s="30">
        <v>1.23</v>
      </c>
      <c r="I55" s="65">
        <f t="shared" si="6"/>
        <v>0</v>
      </c>
    </row>
    <row r="56" spans="1:9" ht="135">
      <c r="A56" s="64" t="s">
        <v>1243</v>
      </c>
      <c r="B56" s="29" t="s">
        <v>1078</v>
      </c>
      <c r="C56" s="30" t="s">
        <v>1023</v>
      </c>
      <c r="D56" s="42">
        <v>2</v>
      </c>
      <c r="E56" s="57"/>
      <c r="F56" s="43">
        <f t="shared" si="5"/>
        <v>0</v>
      </c>
      <c r="G56" s="33" t="s">
        <v>1207</v>
      </c>
      <c r="H56" s="30">
        <v>1.23</v>
      </c>
      <c r="I56" s="65">
        <f t="shared" si="6"/>
        <v>0</v>
      </c>
    </row>
    <row r="57" spans="1:9" ht="45">
      <c r="A57" s="64" t="s">
        <v>1244</v>
      </c>
      <c r="B57" s="29" t="s">
        <v>1216</v>
      </c>
      <c r="C57" s="30" t="s">
        <v>1023</v>
      </c>
      <c r="D57" s="42">
        <v>3</v>
      </c>
      <c r="E57" s="57"/>
      <c r="F57" s="43">
        <f t="shared" si="5"/>
        <v>0</v>
      </c>
      <c r="G57" s="33" t="s">
        <v>1208</v>
      </c>
      <c r="H57" s="30">
        <v>1.23</v>
      </c>
      <c r="I57" s="65">
        <f t="shared" si="6"/>
        <v>0</v>
      </c>
    </row>
    <row r="58" spans="1:9" ht="60">
      <c r="A58" s="64" t="s">
        <v>1245</v>
      </c>
      <c r="B58" s="29" t="s">
        <v>1079</v>
      </c>
      <c r="C58" s="30" t="s">
        <v>1023</v>
      </c>
      <c r="D58" s="42">
        <v>2</v>
      </c>
      <c r="E58" s="57"/>
      <c r="F58" s="43">
        <f t="shared" si="5"/>
        <v>0</v>
      </c>
      <c r="G58" s="33" t="s">
        <v>1209</v>
      </c>
      <c r="H58" s="30">
        <v>1.23</v>
      </c>
      <c r="I58" s="65">
        <f t="shared" si="6"/>
        <v>0</v>
      </c>
    </row>
    <row r="59" spans="1:9" ht="75">
      <c r="A59" s="64" t="s">
        <v>1246</v>
      </c>
      <c r="B59" s="29" t="s">
        <v>1080</v>
      </c>
      <c r="C59" s="30" t="s">
        <v>1023</v>
      </c>
      <c r="D59" s="42">
        <v>2</v>
      </c>
      <c r="E59" s="57"/>
      <c r="F59" s="43">
        <f t="shared" si="5"/>
        <v>0</v>
      </c>
      <c r="G59" s="33" t="s">
        <v>1210</v>
      </c>
      <c r="H59" s="30">
        <v>1.23</v>
      </c>
      <c r="I59" s="65">
        <f t="shared" si="6"/>
        <v>0</v>
      </c>
    </row>
    <row r="60" spans="1:9" ht="24" thickBot="1">
      <c r="A60" s="67"/>
      <c r="B60" s="68" t="s">
        <v>1172</v>
      </c>
      <c r="C60" s="78"/>
      <c r="D60" s="78"/>
      <c r="E60" s="71"/>
      <c r="F60" s="71">
        <f>SUM(F49:F59)</f>
        <v>0</v>
      </c>
      <c r="G60" s="70"/>
      <c r="H60" s="70"/>
      <c r="I60" s="72">
        <f t="shared" ref="I60" si="7">SUM(I49:I59)</f>
        <v>0</v>
      </c>
    </row>
    <row r="61" spans="1:9" ht="26.25">
      <c r="A61" s="101" t="s">
        <v>1087</v>
      </c>
      <c r="B61" s="102"/>
      <c r="C61" s="102"/>
      <c r="D61" s="102"/>
      <c r="E61" s="102"/>
      <c r="F61" s="102"/>
      <c r="G61" s="102"/>
      <c r="H61" s="102"/>
      <c r="I61" s="103"/>
    </row>
    <row r="62" spans="1:9" ht="285">
      <c r="A62" s="64" t="s">
        <v>1236</v>
      </c>
      <c r="B62" s="29" t="s">
        <v>1082</v>
      </c>
      <c r="C62" s="30" t="s">
        <v>50</v>
      </c>
      <c r="D62" s="31">
        <v>2</v>
      </c>
      <c r="E62" s="55"/>
      <c r="F62" s="32">
        <f>D62*E62</f>
        <v>0</v>
      </c>
      <c r="G62" s="35" t="s">
        <v>1198</v>
      </c>
      <c r="H62" s="30">
        <v>1.23</v>
      </c>
      <c r="I62" s="65">
        <f>ROUND(F62*H62,2)</f>
        <v>0</v>
      </c>
    </row>
    <row r="63" spans="1:9" ht="90">
      <c r="A63" s="64" t="s">
        <v>1237</v>
      </c>
      <c r="B63" s="29" t="s">
        <v>1083</v>
      </c>
      <c r="C63" s="30" t="s">
        <v>50</v>
      </c>
      <c r="D63" s="31">
        <v>1</v>
      </c>
      <c r="E63" s="55"/>
      <c r="F63" s="32">
        <f t="shared" ref="F63:F66" si="8">D63*E63</f>
        <v>0</v>
      </c>
      <c r="G63" s="35" t="s">
        <v>1175</v>
      </c>
      <c r="H63" s="30">
        <v>1.23</v>
      </c>
      <c r="I63" s="65">
        <f t="shared" ref="I63:I66" si="9">ROUND(F63*H63,2)</f>
        <v>0</v>
      </c>
    </row>
    <row r="64" spans="1:9" ht="83.25" customHeight="1">
      <c r="A64" s="64" t="s">
        <v>1238</v>
      </c>
      <c r="B64" s="29" t="s">
        <v>1084</v>
      </c>
      <c r="C64" s="30" t="s">
        <v>50</v>
      </c>
      <c r="D64" s="31">
        <v>3</v>
      </c>
      <c r="E64" s="55"/>
      <c r="F64" s="32">
        <f t="shared" si="8"/>
        <v>0</v>
      </c>
      <c r="G64" s="35" t="s">
        <v>1176</v>
      </c>
      <c r="H64" s="30">
        <v>1.23</v>
      </c>
      <c r="I64" s="65">
        <f t="shared" si="9"/>
        <v>0</v>
      </c>
    </row>
    <row r="65" spans="1:10" ht="75">
      <c r="A65" s="64" t="s">
        <v>1239</v>
      </c>
      <c r="B65" s="29" t="s">
        <v>1085</v>
      </c>
      <c r="C65" s="30" t="s">
        <v>1023</v>
      </c>
      <c r="D65" s="31">
        <v>1</v>
      </c>
      <c r="E65" s="55"/>
      <c r="F65" s="32">
        <f t="shared" si="8"/>
        <v>0</v>
      </c>
      <c r="G65" s="46" t="s">
        <v>1177</v>
      </c>
      <c r="H65" s="30">
        <v>1.23</v>
      </c>
      <c r="I65" s="65">
        <f t="shared" si="9"/>
        <v>0</v>
      </c>
    </row>
    <row r="66" spans="1:10" ht="90">
      <c r="A66" s="64" t="s">
        <v>1240</v>
      </c>
      <c r="B66" s="29" t="s">
        <v>1086</v>
      </c>
      <c r="C66" s="30" t="s">
        <v>1023</v>
      </c>
      <c r="D66" s="31">
        <v>2</v>
      </c>
      <c r="E66" s="55"/>
      <c r="F66" s="32">
        <f t="shared" si="8"/>
        <v>0</v>
      </c>
      <c r="G66" s="34" t="s">
        <v>1199</v>
      </c>
      <c r="H66" s="30">
        <v>1.23</v>
      </c>
      <c r="I66" s="65">
        <f t="shared" si="9"/>
        <v>0</v>
      </c>
    </row>
    <row r="67" spans="1:10" s="41" customFormat="1" ht="24" thickBot="1">
      <c r="A67" s="75"/>
      <c r="B67" s="76" t="s">
        <v>1171</v>
      </c>
      <c r="C67" s="77"/>
      <c r="D67" s="77"/>
      <c r="E67" s="71"/>
      <c r="F67" s="71">
        <f>SUM(F62:F66)</f>
        <v>0</v>
      </c>
      <c r="G67" s="70"/>
      <c r="H67" s="70"/>
      <c r="I67" s="72">
        <f t="shared" ref="I67" si="10">SUM(I62:I66)</f>
        <v>0</v>
      </c>
      <c r="J67" s="40"/>
    </row>
    <row r="68" spans="1:10" ht="26.25">
      <c r="A68" s="101" t="s">
        <v>1094</v>
      </c>
      <c r="B68" s="102"/>
      <c r="C68" s="102"/>
      <c r="D68" s="102"/>
      <c r="E68" s="102"/>
      <c r="F68" s="102"/>
      <c r="G68" s="102"/>
      <c r="H68" s="102"/>
      <c r="I68" s="103"/>
    </row>
    <row r="69" spans="1:10" ht="90">
      <c r="A69" s="64" t="s">
        <v>1236</v>
      </c>
      <c r="B69" s="29" t="s">
        <v>1088</v>
      </c>
      <c r="C69" s="30" t="s">
        <v>1023</v>
      </c>
      <c r="D69" s="31">
        <v>2</v>
      </c>
      <c r="E69" s="55"/>
      <c r="F69" s="32">
        <f>D69*E69</f>
        <v>0</v>
      </c>
      <c r="G69" s="47" t="s">
        <v>1195</v>
      </c>
      <c r="H69" s="30">
        <v>1.23</v>
      </c>
      <c r="I69" s="65">
        <f>ROUND(F69*H69,2)</f>
        <v>0</v>
      </c>
    </row>
    <row r="70" spans="1:10" ht="75">
      <c r="A70" s="64" t="s">
        <v>1237</v>
      </c>
      <c r="B70" s="29" t="s">
        <v>1089</v>
      </c>
      <c r="C70" s="30" t="s">
        <v>1023</v>
      </c>
      <c r="D70" s="31">
        <v>1</v>
      </c>
      <c r="E70" s="55"/>
      <c r="F70" s="32">
        <f t="shared" ref="F70:F77" si="11">D70*E70</f>
        <v>0</v>
      </c>
      <c r="G70" s="47" t="s">
        <v>1212</v>
      </c>
      <c r="H70" s="30">
        <v>1.23</v>
      </c>
      <c r="I70" s="65">
        <f t="shared" ref="I70:I77" si="12">ROUND(F70*H70,2)</f>
        <v>0</v>
      </c>
    </row>
    <row r="71" spans="1:10" ht="75">
      <c r="A71" s="64" t="s">
        <v>1238</v>
      </c>
      <c r="B71" s="29" t="s">
        <v>1090</v>
      </c>
      <c r="C71" s="30" t="s">
        <v>1023</v>
      </c>
      <c r="D71" s="31">
        <v>1</v>
      </c>
      <c r="E71" s="55"/>
      <c r="F71" s="32">
        <f t="shared" si="11"/>
        <v>0</v>
      </c>
      <c r="G71" s="47" t="s">
        <v>1233</v>
      </c>
      <c r="H71" s="30">
        <v>1.23</v>
      </c>
      <c r="I71" s="65">
        <f t="shared" si="12"/>
        <v>0</v>
      </c>
    </row>
    <row r="72" spans="1:10" ht="120">
      <c r="A72" s="64" t="s">
        <v>1239</v>
      </c>
      <c r="B72" s="29" t="s">
        <v>1091</v>
      </c>
      <c r="C72" s="30" t="s">
        <v>1023</v>
      </c>
      <c r="D72" s="31">
        <v>1</v>
      </c>
      <c r="E72" s="55"/>
      <c r="F72" s="32">
        <f t="shared" si="11"/>
        <v>0</v>
      </c>
      <c r="G72" s="47" t="s">
        <v>1234</v>
      </c>
      <c r="H72" s="30">
        <v>1.23</v>
      </c>
      <c r="I72" s="65">
        <f t="shared" si="12"/>
        <v>0</v>
      </c>
    </row>
    <row r="73" spans="1:10" ht="45">
      <c r="A73" s="64" t="s">
        <v>1240</v>
      </c>
      <c r="B73" s="29" t="s">
        <v>1080</v>
      </c>
      <c r="C73" s="30" t="s">
        <v>1023</v>
      </c>
      <c r="D73" s="31">
        <v>2</v>
      </c>
      <c r="E73" s="55"/>
      <c r="F73" s="32">
        <f t="shared" si="11"/>
        <v>0</v>
      </c>
      <c r="G73" s="47" t="s">
        <v>1211</v>
      </c>
      <c r="H73" s="30">
        <v>1.23</v>
      </c>
      <c r="I73" s="65">
        <f t="shared" si="12"/>
        <v>0</v>
      </c>
    </row>
    <row r="74" spans="1:10" ht="75">
      <c r="A74" s="64" t="s">
        <v>1241</v>
      </c>
      <c r="B74" s="29" t="s">
        <v>1092</v>
      </c>
      <c r="C74" s="30" t="s">
        <v>50</v>
      </c>
      <c r="D74" s="31">
        <v>3</v>
      </c>
      <c r="E74" s="55"/>
      <c r="F74" s="32">
        <f t="shared" si="11"/>
        <v>0</v>
      </c>
      <c r="G74" s="48" t="s">
        <v>1235</v>
      </c>
      <c r="H74" s="30">
        <v>1.23</v>
      </c>
      <c r="I74" s="65">
        <f t="shared" si="12"/>
        <v>0</v>
      </c>
    </row>
    <row r="75" spans="1:10" ht="75">
      <c r="A75" s="64" t="s">
        <v>1242</v>
      </c>
      <c r="B75" s="29" t="s">
        <v>1077</v>
      </c>
      <c r="C75" s="30" t="s">
        <v>1023</v>
      </c>
      <c r="D75" s="31">
        <v>2</v>
      </c>
      <c r="E75" s="55"/>
      <c r="F75" s="32">
        <f t="shared" si="11"/>
        <v>0</v>
      </c>
      <c r="G75" s="47" t="s">
        <v>1213</v>
      </c>
      <c r="H75" s="30">
        <v>1.23</v>
      </c>
      <c r="I75" s="65">
        <f t="shared" si="12"/>
        <v>0</v>
      </c>
    </row>
    <row r="76" spans="1:10" ht="195">
      <c r="A76" s="64" t="s">
        <v>1243</v>
      </c>
      <c r="B76" s="29" t="s">
        <v>1078</v>
      </c>
      <c r="C76" s="30" t="s">
        <v>1023</v>
      </c>
      <c r="D76" s="31">
        <v>2</v>
      </c>
      <c r="E76" s="55"/>
      <c r="F76" s="32">
        <f>D76*E76</f>
        <v>0</v>
      </c>
      <c r="G76" s="47" t="s">
        <v>1214</v>
      </c>
      <c r="H76" s="30">
        <v>1.23</v>
      </c>
      <c r="I76" s="65">
        <f t="shared" si="12"/>
        <v>0</v>
      </c>
    </row>
    <row r="77" spans="1:10" ht="195">
      <c r="A77" s="64" t="s">
        <v>1244</v>
      </c>
      <c r="B77" s="29" t="s">
        <v>1093</v>
      </c>
      <c r="C77" s="30" t="s">
        <v>1023</v>
      </c>
      <c r="D77" s="31">
        <v>1</v>
      </c>
      <c r="E77" s="55"/>
      <c r="F77" s="32">
        <f t="shared" si="11"/>
        <v>0</v>
      </c>
      <c r="G77" s="46" t="s">
        <v>1215</v>
      </c>
      <c r="H77" s="30">
        <v>1.23</v>
      </c>
      <c r="I77" s="65">
        <f t="shared" si="12"/>
        <v>0</v>
      </c>
    </row>
    <row r="78" spans="1:10" s="41" customFormat="1" ht="24" thickBot="1">
      <c r="A78" s="75"/>
      <c r="B78" s="76" t="s">
        <v>1168</v>
      </c>
      <c r="C78" s="77"/>
      <c r="D78" s="77"/>
      <c r="E78" s="71"/>
      <c r="F78" s="71">
        <f>SUM(F69:F77)</f>
        <v>0</v>
      </c>
      <c r="G78" s="70"/>
      <c r="H78" s="70"/>
      <c r="I78" s="72">
        <f t="shared" ref="I78" si="13">SUM(I69:I77)</f>
        <v>0</v>
      </c>
      <c r="J78" s="40"/>
    </row>
    <row r="79" spans="1:10" ht="26.25">
      <c r="A79" s="101" t="s">
        <v>1148</v>
      </c>
      <c r="B79" s="102"/>
      <c r="C79" s="102"/>
      <c r="D79" s="102"/>
      <c r="E79" s="102"/>
      <c r="F79" s="102"/>
      <c r="G79" s="102"/>
      <c r="H79" s="102"/>
      <c r="I79" s="103"/>
    </row>
    <row r="80" spans="1:10" ht="45">
      <c r="A80" s="64" t="s">
        <v>1236</v>
      </c>
      <c r="B80" s="29" t="s">
        <v>1095</v>
      </c>
      <c r="C80" s="30" t="s">
        <v>1023</v>
      </c>
      <c r="D80" s="30">
        <v>1</v>
      </c>
      <c r="E80" s="56"/>
      <c r="F80" s="49">
        <f>D80*E80</f>
        <v>0</v>
      </c>
      <c r="G80" s="36" t="s">
        <v>1096</v>
      </c>
      <c r="H80" s="30">
        <v>1.23</v>
      </c>
      <c r="I80" s="66">
        <f>ROUND(F80*H80,2)</f>
        <v>0</v>
      </c>
    </row>
    <row r="81" spans="1:9" ht="60">
      <c r="A81" s="64" t="s">
        <v>1237</v>
      </c>
      <c r="B81" s="29" t="s">
        <v>1097</v>
      </c>
      <c r="C81" s="30" t="s">
        <v>1023</v>
      </c>
      <c r="D81" s="30">
        <v>1</v>
      </c>
      <c r="E81" s="56"/>
      <c r="F81" s="49">
        <f t="shared" ref="F81:F107" si="14">D81*E81</f>
        <v>0</v>
      </c>
      <c r="G81" s="36" t="s">
        <v>1098</v>
      </c>
      <c r="H81" s="30">
        <v>1.23</v>
      </c>
      <c r="I81" s="66">
        <f t="shared" ref="I81:I107" si="15">ROUND(F81*H81,2)</f>
        <v>0</v>
      </c>
    </row>
    <row r="82" spans="1:9" ht="60">
      <c r="A82" s="64" t="s">
        <v>1238</v>
      </c>
      <c r="B82" s="29" t="s">
        <v>1099</v>
      </c>
      <c r="C82" s="30" t="s">
        <v>1023</v>
      </c>
      <c r="D82" s="30">
        <v>1</v>
      </c>
      <c r="E82" s="56"/>
      <c r="F82" s="49">
        <f t="shared" si="14"/>
        <v>0</v>
      </c>
      <c r="G82" s="36" t="s">
        <v>1100</v>
      </c>
      <c r="H82" s="30">
        <v>1.23</v>
      </c>
      <c r="I82" s="66">
        <f t="shared" si="15"/>
        <v>0</v>
      </c>
    </row>
    <row r="83" spans="1:9" ht="75">
      <c r="A83" s="64" t="s">
        <v>1239</v>
      </c>
      <c r="B83" s="29" t="s">
        <v>1101</v>
      </c>
      <c r="C83" s="30" t="s">
        <v>1023</v>
      </c>
      <c r="D83" s="30">
        <v>1</v>
      </c>
      <c r="E83" s="56"/>
      <c r="F83" s="49">
        <f t="shared" si="14"/>
        <v>0</v>
      </c>
      <c r="G83" s="36" t="s">
        <v>1102</v>
      </c>
      <c r="H83" s="30">
        <v>1.23</v>
      </c>
      <c r="I83" s="66">
        <f t="shared" si="15"/>
        <v>0</v>
      </c>
    </row>
    <row r="84" spans="1:9" ht="45">
      <c r="A84" s="64" t="s">
        <v>1240</v>
      </c>
      <c r="B84" s="29" t="s">
        <v>1103</v>
      </c>
      <c r="C84" s="30" t="s">
        <v>1023</v>
      </c>
      <c r="D84" s="30">
        <v>2</v>
      </c>
      <c r="E84" s="56"/>
      <c r="F84" s="49">
        <f t="shared" si="14"/>
        <v>0</v>
      </c>
      <c r="G84" s="36" t="s">
        <v>1104</v>
      </c>
      <c r="H84" s="30">
        <v>1.23</v>
      </c>
      <c r="I84" s="66">
        <f t="shared" si="15"/>
        <v>0</v>
      </c>
    </row>
    <row r="85" spans="1:9" ht="45">
      <c r="A85" s="64" t="s">
        <v>1241</v>
      </c>
      <c r="B85" s="29" t="s">
        <v>1105</v>
      </c>
      <c r="C85" s="30" t="s">
        <v>1023</v>
      </c>
      <c r="D85" s="30">
        <v>1</v>
      </c>
      <c r="E85" s="56"/>
      <c r="F85" s="49">
        <f t="shared" si="14"/>
        <v>0</v>
      </c>
      <c r="G85" s="36" t="s">
        <v>1165</v>
      </c>
      <c r="H85" s="30">
        <v>1.23</v>
      </c>
      <c r="I85" s="66">
        <f t="shared" si="15"/>
        <v>0</v>
      </c>
    </row>
    <row r="86" spans="1:9" ht="45">
      <c r="A86" s="64" t="s">
        <v>1242</v>
      </c>
      <c r="B86" s="29" t="s">
        <v>1106</v>
      </c>
      <c r="C86" s="30" t="s">
        <v>1023</v>
      </c>
      <c r="D86" s="30">
        <v>1</v>
      </c>
      <c r="E86" s="56"/>
      <c r="F86" s="49">
        <f t="shared" si="14"/>
        <v>0</v>
      </c>
      <c r="G86" s="36" t="s">
        <v>1107</v>
      </c>
      <c r="H86" s="30">
        <v>1.23</v>
      </c>
      <c r="I86" s="66">
        <f t="shared" si="15"/>
        <v>0</v>
      </c>
    </row>
    <row r="87" spans="1:9" ht="45">
      <c r="A87" s="64" t="s">
        <v>1243</v>
      </c>
      <c r="B87" s="29" t="s">
        <v>1108</v>
      </c>
      <c r="C87" s="30" t="s">
        <v>1023</v>
      </c>
      <c r="D87" s="30">
        <v>2</v>
      </c>
      <c r="E87" s="56"/>
      <c r="F87" s="49">
        <f t="shared" si="14"/>
        <v>0</v>
      </c>
      <c r="G87" s="36" t="s">
        <v>1109</v>
      </c>
      <c r="H87" s="30">
        <v>1.23</v>
      </c>
      <c r="I87" s="66">
        <f t="shared" si="15"/>
        <v>0</v>
      </c>
    </row>
    <row r="88" spans="1:9" ht="60">
      <c r="A88" s="64" t="s">
        <v>1244</v>
      </c>
      <c r="B88" s="29" t="s">
        <v>1110</v>
      </c>
      <c r="C88" s="30" t="s">
        <v>50</v>
      </c>
      <c r="D88" s="30">
        <v>2</v>
      </c>
      <c r="E88" s="56"/>
      <c r="F88" s="49">
        <f t="shared" si="14"/>
        <v>0</v>
      </c>
      <c r="G88" s="36" t="s">
        <v>1111</v>
      </c>
      <c r="H88" s="30">
        <v>1.23</v>
      </c>
      <c r="I88" s="66">
        <f t="shared" si="15"/>
        <v>0</v>
      </c>
    </row>
    <row r="89" spans="1:9" ht="45">
      <c r="A89" s="64" t="s">
        <v>1245</v>
      </c>
      <c r="B89" s="29" t="s">
        <v>1112</v>
      </c>
      <c r="C89" s="30" t="s">
        <v>1023</v>
      </c>
      <c r="D89" s="30">
        <v>2</v>
      </c>
      <c r="E89" s="56"/>
      <c r="F89" s="49">
        <f t="shared" si="14"/>
        <v>0</v>
      </c>
      <c r="G89" s="36" t="s">
        <v>1113</v>
      </c>
      <c r="H89" s="30">
        <v>1.23</v>
      </c>
      <c r="I89" s="66">
        <f t="shared" si="15"/>
        <v>0</v>
      </c>
    </row>
    <row r="90" spans="1:9" ht="45">
      <c r="A90" s="64" t="s">
        <v>1246</v>
      </c>
      <c r="B90" s="29" t="s">
        <v>1114</v>
      </c>
      <c r="C90" s="30" t="s">
        <v>1023</v>
      </c>
      <c r="D90" s="30">
        <v>3</v>
      </c>
      <c r="E90" s="56"/>
      <c r="F90" s="49">
        <f t="shared" si="14"/>
        <v>0</v>
      </c>
      <c r="G90" s="36" t="s">
        <v>1115</v>
      </c>
      <c r="H90" s="30">
        <v>1.23</v>
      </c>
      <c r="I90" s="66">
        <f t="shared" si="15"/>
        <v>0</v>
      </c>
    </row>
    <row r="91" spans="1:9" ht="45">
      <c r="A91" s="64" t="s">
        <v>1247</v>
      </c>
      <c r="B91" s="29" t="s">
        <v>1116</v>
      </c>
      <c r="C91" s="30" t="s">
        <v>1023</v>
      </c>
      <c r="D91" s="30">
        <v>2</v>
      </c>
      <c r="E91" s="56"/>
      <c r="F91" s="49">
        <f t="shared" si="14"/>
        <v>0</v>
      </c>
      <c r="G91" s="36" t="s">
        <v>1117</v>
      </c>
      <c r="H91" s="30">
        <v>1.23</v>
      </c>
      <c r="I91" s="66">
        <f t="shared" si="15"/>
        <v>0</v>
      </c>
    </row>
    <row r="92" spans="1:9" ht="45">
      <c r="A92" s="64" t="s">
        <v>1248</v>
      </c>
      <c r="B92" s="29" t="s">
        <v>1118</v>
      </c>
      <c r="C92" s="30" t="s">
        <v>1023</v>
      </c>
      <c r="D92" s="30">
        <v>1</v>
      </c>
      <c r="E92" s="56"/>
      <c r="F92" s="49">
        <f>D92*E92</f>
        <v>0</v>
      </c>
      <c r="G92" s="36" t="s">
        <v>1119</v>
      </c>
      <c r="H92" s="30">
        <v>1.23</v>
      </c>
      <c r="I92" s="66">
        <f t="shared" si="15"/>
        <v>0</v>
      </c>
    </row>
    <row r="93" spans="1:9" ht="45">
      <c r="A93" s="64" t="s">
        <v>1249</v>
      </c>
      <c r="B93" s="29" t="s">
        <v>1120</v>
      </c>
      <c r="C93" s="30" t="s">
        <v>1023</v>
      </c>
      <c r="D93" s="30">
        <v>3</v>
      </c>
      <c r="E93" s="56"/>
      <c r="F93" s="49">
        <f t="shared" si="14"/>
        <v>0</v>
      </c>
      <c r="G93" s="36" t="s">
        <v>1121</v>
      </c>
      <c r="H93" s="30">
        <v>1.23</v>
      </c>
      <c r="I93" s="66">
        <f t="shared" si="15"/>
        <v>0</v>
      </c>
    </row>
    <row r="94" spans="1:9" ht="45">
      <c r="A94" s="64" t="s">
        <v>1250</v>
      </c>
      <c r="B94" s="29" t="s">
        <v>1122</v>
      </c>
      <c r="C94" s="30" t="s">
        <v>1023</v>
      </c>
      <c r="D94" s="30">
        <v>2</v>
      </c>
      <c r="E94" s="56"/>
      <c r="F94" s="49">
        <f t="shared" si="14"/>
        <v>0</v>
      </c>
      <c r="G94" s="36" t="s">
        <v>1123</v>
      </c>
      <c r="H94" s="30">
        <v>1.23</v>
      </c>
      <c r="I94" s="66">
        <f t="shared" si="15"/>
        <v>0</v>
      </c>
    </row>
    <row r="95" spans="1:9" ht="60">
      <c r="A95" s="64" t="s">
        <v>1251</v>
      </c>
      <c r="B95" s="29" t="s">
        <v>1124</v>
      </c>
      <c r="C95" s="30" t="s">
        <v>1023</v>
      </c>
      <c r="D95" s="30">
        <v>3</v>
      </c>
      <c r="E95" s="56"/>
      <c r="F95" s="49">
        <f t="shared" si="14"/>
        <v>0</v>
      </c>
      <c r="G95" s="36" t="s">
        <v>1125</v>
      </c>
      <c r="H95" s="30">
        <v>1.23</v>
      </c>
      <c r="I95" s="66">
        <f t="shared" si="15"/>
        <v>0</v>
      </c>
    </row>
    <row r="96" spans="1:9" ht="45">
      <c r="A96" s="64" t="s">
        <v>1252</v>
      </c>
      <c r="B96" s="29" t="s">
        <v>1126</v>
      </c>
      <c r="C96" s="30" t="s">
        <v>1023</v>
      </c>
      <c r="D96" s="30">
        <v>1</v>
      </c>
      <c r="E96" s="56"/>
      <c r="F96" s="49">
        <f t="shared" si="14"/>
        <v>0</v>
      </c>
      <c r="G96" s="36" t="s">
        <v>1127</v>
      </c>
      <c r="H96" s="30">
        <v>1.23</v>
      </c>
      <c r="I96" s="66">
        <f t="shared" si="15"/>
        <v>0</v>
      </c>
    </row>
    <row r="97" spans="1:10" ht="107.25" customHeight="1">
      <c r="A97" s="64" t="s">
        <v>1253</v>
      </c>
      <c r="B97" s="29" t="s">
        <v>1128</v>
      </c>
      <c r="C97" s="30" t="s">
        <v>1023</v>
      </c>
      <c r="D97" s="30">
        <v>1</v>
      </c>
      <c r="E97" s="56"/>
      <c r="F97" s="49">
        <f t="shared" si="14"/>
        <v>0</v>
      </c>
      <c r="G97" s="50" t="s">
        <v>1167</v>
      </c>
      <c r="H97" s="30">
        <v>1.23</v>
      </c>
      <c r="I97" s="66">
        <f t="shared" si="15"/>
        <v>0</v>
      </c>
    </row>
    <row r="98" spans="1:10" ht="240">
      <c r="A98" s="64" t="s">
        <v>1254</v>
      </c>
      <c r="B98" s="29" t="s">
        <v>1129</v>
      </c>
      <c r="C98" s="30" t="s">
        <v>1023</v>
      </c>
      <c r="D98" s="30">
        <v>1</v>
      </c>
      <c r="E98" s="56"/>
      <c r="F98" s="49">
        <f>D98*E98</f>
        <v>0</v>
      </c>
      <c r="G98" s="47" t="s">
        <v>1200</v>
      </c>
      <c r="H98" s="30">
        <v>1.23</v>
      </c>
      <c r="I98" s="66">
        <f t="shared" si="15"/>
        <v>0</v>
      </c>
    </row>
    <row r="99" spans="1:10" ht="30">
      <c r="A99" s="64" t="s">
        <v>1255</v>
      </c>
      <c r="B99" s="29" t="s">
        <v>1130</v>
      </c>
      <c r="C99" s="30" t="s">
        <v>1023</v>
      </c>
      <c r="D99" s="30">
        <v>1</v>
      </c>
      <c r="E99" s="56"/>
      <c r="F99" s="49">
        <f t="shared" si="14"/>
        <v>0</v>
      </c>
      <c r="G99" s="36" t="s">
        <v>1131</v>
      </c>
      <c r="H99" s="30">
        <v>1.23</v>
      </c>
      <c r="I99" s="66">
        <f>ROUND(F99*H99,2)</f>
        <v>0</v>
      </c>
    </row>
    <row r="100" spans="1:10" ht="75">
      <c r="A100" s="64" t="s">
        <v>1256</v>
      </c>
      <c r="B100" s="29" t="s">
        <v>1132</v>
      </c>
      <c r="C100" s="30" t="s">
        <v>1023</v>
      </c>
      <c r="D100" s="30">
        <v>2</v>
      </c>
      <c r="E100" s="56"/>
      <c r="F100" s="49">
        <f t="shared" si="14"/>
        <v>0</v>
      </c>
      <c r="G100" s="36" t="s">
        <v>1133</v>
      </c>
      <c r="H100" s="30">
        <v>1.23</v>
      </c>
      <c r="I100" s="66">
        <f t="shared" si="15"/>
        <v>0</v>
      </c>
    </row>
    <row r="101" spans="1:10" ht="60">
      <c r="A101" s="64" t="s">
        <v>1257</v>
      </c>
      <c r="B101" s="29" t="s">
        <v>1134</v>
      </c>
      <c r="C101" s="30" t="s">
        <v>1023</v>
      </c>
      <c r="D101" s="30">
        <v>1</v>
      </c>
      <c r="E101" s="56"/>
      <c r="F101" s="49">
        <f t="shared" si="14"/>
        <v>0</v>
      </c>
      <c r="G101" s="36" t="s">
        <v>1135</v>
      </c>
      <c r="H101" s="30">
        <v>1.23</v>
      </c>
      <c r="I101" s="66">
        <f t="shared" si="15"/>
        <v>0</v>
      </c>
    </row>
    <row r="102" spans="1:10" ht="45">
      <c r="A102" s="64" t="s">
        <v>1258</v>
      </c>
      <c r="B102" s="29" t="s">
        <v>1136</v>
      </c>
      <c r="C102" s="30" t="s">
        <v>1023</v>
      </c>
      <c r="D102" s="30">
        <v>1</v>
      </c>
      <c r="E102" s="56"/>
      <c r="F102" s="49">
        <f t="shared" si="14"/>
        <v>0</v>
      </c>
      <c r="G102" s="36" t="s">
        <v>1137</v>
      </c>
      <c r="H102" s="30">
        <v>1.23</v>
      </c>
      <c r="I102" s="66">
        <f t="shared" si="15"/>
        <v>0</v>
      </c>
    </row>
    <row r="103" spans="1:10" ht="45">
      <c r="A103" s="64" t="s">
        <v>1259</v>
      </c>
      <c r="B103" s="29" t="s">
        <v>1138</v>
      </c>
      <c r="C103" s="30" t="s">
        <v>50</v>
      </c>
      <c r="D103" s="30">
        <v>2</v>
      </c>
      <c r="E103" s="56"/>
      <c r="F103" s="49">
        <f t="shared" si="14"/>
        <v>0</v>
      </c>
      <c r="G103" s="36" t="s">
        <v>1139</v>
      </c>
      <c r="H103" s="30">
        <v>1.23</v>
      </c>
      <c r="I103" s="66">
        <f t="shared" si="15"/>
        <v>0</v>
      </c>
    </row>
    <row r="104" spans="1:10" ht="45">
      <c r="A104" s="64" t="s">
        <v>1260</v>
      </c>
      <c r="B104" s="29" t="s">
        <v>1140</v>
      </c>
      <c r="C104" s="30" t="s">
        <v>1023</v>
      </c>
      <c r="D104" s="30">
        <v>3</v>
      </c>
      <c r="E104" s="56"/>
      <c r="F104" s="49">
        <f t="shared" si="14"/>
        <v>0</v>
      </c>
      <c r="G104" s="36" t="s">
        <v>1141</v>
      </c>
      <c r="H104" s="30">
        <v>1.23</v>
      </c>
      <c r="I104" s="66">
        <f t="shared" si="15"/>
        <v>0</v>
      </c>
    </row>
    <row r="105" spans="1:10" ht="45">
      <c r="A105" s="64" t="s">
        <v>1261</v>
      </c>
      <c r="B105" s="29" t="s">
        <v>1142</v>
      </c>
      <c r="C105" s="30" t="s">
        <v>1023</v>
      </c>
      <c r="D105" s="30">
        <v>1</v>
      </c>
      <c r="E105" s="56"/>
      <c r="F105" s="49">
        <f t="shared" si="14"/>
        <v>0</v>
      </c>
      <c r="G105" s="36" t="s">
        <v>1143</v>
      </c>
      <c r="H105" s="30">
        <v>1.23</v>
      </c>
      <c r="I105" s="66">
        <f t="shared" si="15"/>
        <v>0</v>
      </c>
    </row>
    <row r="106" spans="1:10" ht="60">
      <c r="A106" s="64" t="s">
        <v>1262</v>
      </c>
      <c r="B106" s="29" t="s">
        <v>1144</v>
      </c>
      <c r="C106" s="30" t="s">
        <v>1023</v>
      </c>
      <c r="D106" s="30">
        <v>3</v>
      </c>
      <c r="E106" s="56"/>
      <c r="F106" s="49">
        <f t="shared" si="14"/>
        <v>0</v>
      </c>
      <c r="G106" s="36" t="s">
        <v>1145</v>
      </c>
      <c r="H106" s="30">
        <v>1.23</v>
      </c>
      <c r="I106" s="66">
        <f t="shared" si="15"/>
        <v>0</v>
      </c>
    </row>
    <row r="107" spans="1:10" ht="45">
      <c r="A107" s="64" t="s">
        <v>1263</v>
      </c>
      <c r="B107" s="29" t="s">
        <v>1146</v>
      </c>
      <c r="C107" s="30" t="s">
        <v>1023</v>
      </c>
      <c r="D107" s="30">
        <v>5</v>
      </c>
      <c r="E107" s="56"/>
      <c r="F107" s="49">
        <f t="shared" si="14"/>
        <v>0</v>
      </c>
      <c r="G107" s="36" t="s">
        <v>1147</v>
      </c>
      <c r="H107" s="30">
        <v>1.23</v>
      </c>
      <c r="I107" s="66">
        <f t="shared" si="15"/>
        <v>0</v>
      </c>
    </row>
    <row r="108" spans="1:10" s="52" customFormat="1" ht="24" thickBot="1">
      <c r="A108" s="73"/>
      <c r="B108" s="68" t="s">
        <v>1169</v>
      </c>
      <c r="C108" s="74"/>
      <c r="D108" s="74"/>
      <c r="E108" s="71"/>
      <c r="F108" s="71">
        <f>SUM(F80:F107)</f>
        <v>0</v>
      </c>
      <c r="G108" s="70"/>
      <c r="H108" s="70"/>
      <c r="I108" s="72">
        <f t="shared" ref="I108" si="16">SUM(I80:I107)</f>
        <v>0</v>
      </c>
      <c r="J108" s="51"/>
    </row>
    <row r="109" spans="1:10" ht="26.25">
      <c r="A109" s="101" t="s">
        <v>1164</v>
      </c>
      <c r="B109" s="102"/>
      <c r="C109" s="102"/>
      <c r="D109" s="102"/>
      <c r="E109" s="102"/>
      <c r="F109" s="102"/>
      <c r="G109" s="102"/>
      <c r="H109" s="102"/>
      <c r="I109" s="103"/>
    </row>
    <row r="110" spans="1:10" ht="90">
      <c r="A110" s="64" t="s">
        <v>1236</v>
      </c>
      <c r="B110" s="29" t="s">
        <v>1149</v>
      </c>
      <c r="C110" s="30" t="s">
        <v>1023</v>
      </c>
      <c r="D110" s="31">
        <v>1</v>
      </c>
      <c r="E110" s="55"/>
      <c r="F110" s="32">
        <f>D110*E110</f>
        <v>0</v>
      </c>
      <c r="G110" s="35" t="s">
        <v>1166</v>
      </c>
      <c r="H110" s="30">
        <v>1.23</v>
      </c>
      <c r="I110" s="65">
        <f>ROUND(F110*H110,2)</f>
        <v>0</v>
      </c>
    </row>
    <row r="111" spans="1:10" ht="120">
      <c r="A111" s="64" t="s">
        <v>1237</v>
      </c>
      <c r="B111" s="29" t="s">
        <v>1150</v>
      </c>
      <c r="C111" s="30" t="s">
        <v>1023</v>
      </c>
      <c r="D111" s="31">
        <v>1</v>
      </c>
      <c r="E111" s="55"/>
      <c r="F111" s="32">
        <f t="shared" ref="F111:F123" si="17">D111*E111</f>
        <v>0</v>
      </c>
      <c r="G111" s="35" t="s">
        <v>1223</v>
      </c>
      <c r="H111" s="30">
        <v>1.23</v>
      </c>
      <c r="I111" s="65">
        <f t="shared" ref="I111:I123" si="18">ROUND(F111*H111,2)</f>
        <v>0</v>
      </c>
    </row>
    <row r="112" spans="1:10">
      <c r="A112" s="64" t="s">
        <v>1238</v>
      </c>
      <c r="B112" s="29" t="s">
        <v>1151</v>
      </c>
      <c r="C112" s="30" t="s">
        <v>1023</v>
      </c>
      <c r="D112" s="31">
        <v>1</v>
      </c>
      <c r="E112" s="55"/>
      <c r="F112" s="32">
        <f t="shared" si="17"/>
        <v>0</v>
      </c>
      <c r="G112" s="47" t="s">
        <v>1222</v>
      </c>
      <c r="H112" s="30">
        <v>1.23</v>
      </c>
      <c r="I112" s="65">
        <f t="shared" si="18"/>
        <v>0</v>
      </c>
    </row>
    <row r="113" spans="1:10" ht="60">
      <c r="A113" s="64" t="s">
        <v>1239</v>
      </c>
      <c r="B113" s="29" t="s">
        <v>1152</v>
      </c>
      <c r="C113" s="30" t="s">
        <v>1023</v>
      </c>
      <c r="D113" s="31">
        <v>1</v>
      </c>
      <c r="E113" s="55"/>
      <c r="F113" s="32">
        <f t="shared" si="17"/>
        <v>0</v>
      </c>
      <c r="G113" s="35" t="s">
        <v>1196</v>
      </c>
      <c r="H113" s="30">
        <v>1.23</v>
      </c>
      <c r="I113" s="65">
        <f t="shared" si="18"/>
        <v>0</v>
      </c>
    </row>
    <row r="114" spans="1:10" ht="75">
      <c r="A114" s="64" t="s">
        <v>1240</v>
      </c>
      <c r="B114" s="29" t="s">
        <v>1153</v>
      </c>
      <c r="C114" s="30" t="s">
        <v>1023</v>
      </c>
      <c r="D114" s="31">
        <v>1</v>
      </c>
      <c r="E114" s="55"/>
      <c r="F114" s="32">
        <f t="shared" si="17"/>
        <v>0</v>
      </c>
      <c r="G114" s="35" t="s">
        <v>1154</v>
      </c>
      <c r="H114" s="30">
        <v>1.23</v>
      </c>
      <c r="I114" s="65">
        <f t="shared" si="18"/>
        <v>0</v>
      </c>
    </row>
    <row r="115" spans="1:10" ht="60">
      <c r="A115" s="64" t="s">
        <v>1241</v>
      </c>
      <c r="B115" s="29" t="s">
        <v>1155</v>
      </c>
      <c r="C115" s="30" t="s">
        <v>1023</v>
      </c>
      <c r="D115" s="31">
        <v>1</v>
      </c>
      <c r="E115" s="55"/>
      <c r="F115" s="32">
        <f t="shared" si="17"/>
        <v>0</v>
      </c>
      <c r="G115" s="35" t="s">
        <v>1224</v>
      </c>
      <c r="H115" s="30">
        <v>1.23</v>
      </c>
      <c r="I115" s="65">
        <f t="shared" si="18"/>
        <v>0</v>
      </c>
    </row>
    <row r="116" spans="1:10" ht="105">
      <c r="A116" s="64" t="s">
        <v>1242</v>
      </c>
      <c r="B116" s="29" t="s">
        <v>1156</v>
      </c>
      <c r="C116" s="30" t="s">
        <v>1023</v>
      </c>
      <c r="D116" s="31">
        <v>1</v>
      </c>
      <c r="E116" s="55"/>
      <c r="F116" s="32">
        <f t="shared" si="17"/>
        <v>0</v>
      </c>
      <c r="G116" s="53" t="s">
        <v>1225</v>
      </c>
      <c r="H116" s="30">
        <v>1.23</v>
      </c>
      <c r="I116" s="65">
        <f t="shared" si="18"/>
        <v>0</v>
      </c>
    </row>
    <row r="117" spans="1:10" ht="90">
      <c r="A117" s="64" t="s">
        <v>1243</v>
      </c>
      <c r="B117" s="29" t="s">
        <v>1157</v>
      </c>
      <c r="C117" s="30" t="s">
        <v>1023</v>
      </c>
      <c r="D117" s="31">
        <v>1</v>
      </c>
      <c r="E117" s="55"/>
      <c r="F117" s="32">
        <f t="shared" si="17"/>
        <v>0</v>
      </c>
      <c r="G117" s="53" t="s">
        <v>1226</v>
      </c>
      <c r="H117" s="30">
        <v>1.23</v>
      </c>
      <c r="I117" s="65">
        <f t="shared" si="18"/>
        <v>0</v>
      </c>
    </row>
    <row r="118" spans="1:10" ht="120">
      <c r="A118" s="64" t="s">
        <v>1244</v>
      </c>
      <c r="B118" s="29" t="s">
        <v>1158</v>
      </c>
      <c r="C118" s="30" t="s">
        <v>1023</v>
      </c>
      <c r="D118" s="31">
        <v>1</v>
      </c>
      <c r="E118" s="55"/>
      <c r="F118" s="32">
        <f t="shared" si="17"/>
        <v>0</v>
      </c>
      <c r="G118" s="35" t="s">
        <v>1227</v>
      </c>
      <c r="H118" s="30">
        <v>1.23</v>
      </c>
      <c r="I118" s="65">
        <f t="shared" si="18"/>
        <v>0</v>
      </c>
    </row>
    <row r="119" spans="1:10" ht="135">
      <c r="A119" s="64" t="s">
        <v>1245</v>
      </c>
      <c r="B119" s="29" t="s">
        <v>1159</v>
      </c>
      <c r="C119" s="30" t="s">
        <v>1023</v>
      </c>
      <c r="D119" s="31">
        <v>1</v>
      </c>
      <c r="E119" s="55"/>
      <c r="F119" s="32">
        <f t="shared" si="17"/>
        <v>0</v>
      </c>
      <c r="G119" s="35" t="s">
        <v>1228</v>
      </c>
      <c r="H119" s="30">
        <v>1.23</v>
      </c>
      <c r="I119" s="65">
        <f t="shared" si="18"/>
        <v>0</v>
      </c>
    </row>
    <row r="120" spans="1:10" ht="90">
      <c r="A120" s="64" t="s">
        <v>1246</v>
      </c>
      <c r="B120" s="29" t="s">
        <v>1160</v>
      </c>
      <c r="C120" s="30" t="s">
        <v>1023</v>
      </c>
      <c r="D120" s="31">
        <v>1</v>
      </c>
      <c r="E120" s="55"/>
      <c r="F120" s="32">
        <f t="shared" si="17"/>
        <v>0</v>
      </c>
      <c r="G120" s="53" t="s">
        <v>1229</v>
      </c>
      <c r="H120" s="30">
        <v>1.23</v>
      </c>
      <c r="I120" s="65">
        <f t="shared" si="18"/>
        <v>0</v>
      </c>
    </row>
    <row r="121" spans="1:10" ht="105">
      <c r="A121" s="64" t="s">
        <v>1247</v>
      </c>
      <c r="B121" s="29" t="s">
        <v>1161</v>
      </c>
      <c r="C121" s="30" t="s">
        <v>1023</v>
      </c>
      <c r="D121" s="31">
        <v>1</v>
      </c>
      <c r="E121" s="55"/>
      <c r="F121" s="32">
        <f>D121*E121</f>
        <v>0</v>
      </c>
      <c r="G121" s="35" t="s">
        <v>1230</v>
      </c>
      <c r="H121" s="30">
        <v>1.23</v>
      </c>
      <c r="I121" s="65">
        <f t="shared" si="18"/>
        <v>0</v>
      </c>
    </row>
    <row r="122" spans="1:10" ht="45">
      <c r="A122" s="64" t="s">
        <v>1248</v>
      </c>
      <c r="B122" s="29" t="s">
        <v>1162</v>
      </c>
      <c r="C122" s="30" t="s">
        <v>1023</v>
      </c>
      <c r="D122" s="31">
        <v>1</v>
      </c>
      <c r="E122" s="55"/>
      <c r="F122" s="32">
        <f t="shared" si="17"/>
        <v>0</v>
      </c>
      <c r="G122" s="35" t="s">
        <v>1231</v>
      </c>
      <c r="H122" s="30">
        <v>1.23</v>
      </c>
      <c r="I122" s="65">
        <f t="shared" si="18"/>
        <v>0</v>
      </c>
    </row>
    <row r="123" spans="1:10" ht="75">
      <c r="A123" s="64" t="s">
        <v>1249</v>
      </c>
      <c r="B123" s="29" t="s">
        <v>1163</v>
      </c>
      <c r="C123" s="30" t="s">
        <v>1023</v>
      </c>
      <c r="D123" s="31">
        <v>1</v>
      </c>
      <c r="E123" s="55"/>
      <c r="F123" s="32">
        <f t="shared" si="17"/>
        <v>0</v>
      </c>
      <c r="G123" s="35" t="s">
        <v>1232</v>
      </c>
      <c r="H123" s="30">
        <v>1.23</v>
      </c>
      <c r="I123" s="65">
        <f t="shared" si="18"/>
        <v>0</v>
      </c>
    </row>
    <row r="124" spans="1:10" s="52" customFormat="1" ht="24" thickBot="1">
      <c r="A124" s="67"/>
      <c r="B124" s="68" t="s">
        <v>1170</v>
      </c>
      <c r="C124" s="69"/>
      <c r="D124" s="70"/>
      <c r="E124" s="71"/>
      <c r="F124" s="71">
        <f>SUM(F110:F123)</f>
        <v>0</v>
      </c>
      <c r="G124" s="70"/>
      <c r="H124" s="70"/>
      <c r="I124" s="72">
        <f t="shared" ref="I124" si="19">SUM(I110:I123)</f>
        <v>0</v>
      </c>
      <c r="J124" s="51"/>
    </row>
    <row r="125" spans="1:10" ht="19.5" thickBot="1"/>
    <row r="126" spans="1:10" ht="81.599999999999994" customHeight="1" thickBot="1">
      <c r="A126" s="90" t="s">
        <v>1273</v>
      </c>
      <c r="B126" s="91"/>
      <c r="C126" s="91"/>
      <c r="D126" s="91"/>
      <c r="E126" s="91"/>
      <c r="F126" s="91"/>
      <c r="G126" s="91"/>
      <c r="H126" s="92"/>
      <c r="I126" s="16">
        <f>I124+I108+I78+I67+I60+I47+I41</f>
        <v>0</v>
      </c>
    </row>
    <row r="129" spans="1:9" ht="15">
      <c r="A129" s="58"/>
      <c r="B129" s="93"/>
      <c r="C129" s="93"/>
      <c r="D129" s="59"/>
      <c r="E129" s="60"/>
      <c r="F129" s="60"/>
      <c r="G129" s="61"/>
      <c r="H129" s="62"/>
      <c r="I129" s="62"/>
    </row>
    <row r="130" spans="1:9" ht="104.1" customHeight="1" thickBot="1">
      <c r="A130" s="58"/>
      <c r="B130" s="94"/>
      <c r="C130" s="94"/>
      <c r="D130" s="59"/>
      <c r="E130" s="60"/>
      <c r="F130" s="60"/>
      <c r="G130" s="94"/>
      <c r="H130" s="94"/>
      <c r="I130" s="94"/>
    </row>
    <row r="131" spans="1:9" ht="15">
      <c r="A131" s="58"/>
      <c r="B131" s="95" t="s">
        <v>1274</v>
      </c>
      <c r="C131" s="95"/>
      <c r="D131" s="81"/>
      <c r="E131" s="82"/>
      <c r="F131" s="82"/>
      <c r="G131" s="95" t="s">
        <v>1275</v>
      </c>
      <c r="H131" s="95"/>
      <c r="I131" s="95"/>
    </row>
    <row r="132" spans="1:9" ht="15">
      <c r="A132" s="58"/>
      <c r="B132" s="81"/>
      <c r="C132" s="81"/>
      <c r="D132" s="81"/>
      <c r="E132" s="83"/>
      <c r="F132" s="83"/>
      <c r="G132" s="95"/>
      <c r="H132" s="95"/>
      <c r="I132" s="95"/>
    </row>
  </sheetData>
  <sheetProtection algorithmName="SHA-512" hashValue="s9neCUKFqFK1/Eo8Dc8JDNWtetd+Ebh9OM3odGnWyaCQVOdcPJl3s11hgIZo67vJNT3oED4SdZ3dSR2LJPzcIg==" saltValue="foAu/Ic3o1NzVCxDWvIztg==" spinCount="100000" sheet="1" objects="1" scenarios="1"/>
  <mergeCells count="16">
    <mergeCell ref="G2:I2"/>
    <mergeCell ref="A4:I4"/>
    <mergeCell ref="A10:I10"/>
    <mergeCell ref="A11:I11"/>
    <mergeCell ref="A109:I109"/>
    <mergeCell ref="A79:I79"/>
    <mergeCell ref="A68:I68"/>
    <mergeCell ref="A42:I42"/>
    <mergeCell ref="A48:I48"/>
    <mergeCell ref="A61:I61"/>
    <mergeCell ref="A5:I8"/>
    <mergeCell ref="A126:H126"/>
    <mergeCell ref="B129:C130"/>
    <mergeCell ref="G130:I130"/>
    <mergeCell ref="B131:C131"/>
    <mergeCell ref="G131:I132"/>
  </mergeCells>
  <pageMargins left="0.70866141732283472" right="0.70866141732283472" top="0.74803149606299213" bottom="0.74803149606299213" header="0.51181102362204722" footer="0.51181102362204722"/>
  <pageSetup paperSize="8" scale="56" firstPageNumber="0" fitToHeight="10" orientation="portrait" r:id="rId1"/>
  <drawing r:id="rId2"/>
</worksheet>
</file>

<file path=docProps/app.xml><?xml version="1.0" encoding="utf-8"?>
<Properties xmlns="http://schemas.openxmlformats.org/officeDocument/2006/extended-properties" xmlns:vt="http://schemas.openxmlformats.org/officeDocument/2006/docPropsVTypes">
  <Template/>
  <TotalTime>1199</TotalTime>
  <Application>Microsoft Excel</Application>
  <DocSecurity>0</DocSecurity>
  <ScaleCrop>false</ScaleCrop>
  <HeadingPairs>
    <vt:vector size="4" baseType="variant">
      <vt:variant>
        <vt:lpstr>Arkusze</vt:lpstr>
      </vt:variant>
      <vt:variant>
        <vt:i4>3</vt:i4>
      </vt:variant>
      <vt:variant>
        <vt:lpstr>Nazwane zakresy</vt:lpstr>
      </vt:variant>
      <vt:variant>
        <vt:i4>1</vt:i4>
      </vt:variant>
    </vt:vector>
  </HeadingPairs>
  <TitlesOfParts>
    <vt:vector size="4" baseType="lpstr">
      <vt:lpstr>wersja początkowa</vt:lpstr>
      <vt:lpstr>wersja robocza</vt:lpstr>
      <vt:lpstr> zakupy</vt:lpstr>
      <vt:lpstr>' zakupy'!Obszar_wydruku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EuroDonum</dc:creator>
  <dc:description/>
  <cp:lastModifiedBy>Dariusz Wawrzkiewicz</cp:lastModifiedBy>
  <cp:revision>707</cp:revision>
  <cp:lastPrinted>2025-10-28T07:48:08Z</cp:lastPrinted>
  <dcterms:created xsi:type="dcterms:W3CDTF">2018-08-24T12:42:01Z</dcterms:created>
  <dcterms:modified xsi:type="dcterms:W3CDTF">2025-10-28T07:48:32Z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