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wisniewski\Documents\2025\Pow. 130 tys\3.  mapy numeryczne\3 do publ\"/>
    </mc:Choice>
  </mc:AlternateContent>
  <bookViews>
    <workbookView xWindow="-120" yWindow="-120" windowWidth="29040" windowHeight="15840"/>
  </bookViews>
  <sheets>
    <sheet name="Downiewo" sheetId="1" r:id="rId1"/>
    <sheet name="Kołodno" sheetId="2" r:id="rId2"/>
    <sheet name="Przechod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" l="1"/>
  <c r="C9" i="3" s="1"/>
  <c r="B8" i="3"/>
  <c r="B9" i="3" s="1"/>
  <c r="A8" i="3"/>
  <c r="A9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4" i="3" s="1"/>
  <c r="A55" i="3" s="1"/>
  <c r="A56" i="3" s="1"/>
  <c r="A57" i="3" s="1"/>
  <c r="A58" i="3" s="1"/>
  <c r="A59" i="3" s="1"/>
  <c r="A60" i="3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1" i="2" s="1"/>
  <c r="A72" i="2" s="1"/>
  <c r="A73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C8" i="2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C73" i="2" s="1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C7" i="2"/>
  <c r="B7" i="2"/>
  <c r="A7" i="2"/>
  <c r="A8" i="2" s="1"/>
  <c r="A9" i="2" s="1"/>
  <c r="A10" i="2" s="1"/>
  <c r="C7" i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B11" i="3" l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10" i="3"/>
  <c r="C11" i="3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10" i="3"/>
  <c r="B70" i="2"/>
  <c r="B71" i="2"/>
  <c r="B72" i="2" s="1"/>
  <c r="B73" i="2" s="1"/>
  <c r="C74" i="2"/>
  <c r="C75" i="2"/>
  <c r="C76" i="2" s="1"/>
  <c r="C77" i="2" s="1"/>
  <c r="C78" i="2" s="1"/>
  <c r="C79" i="2" s="1"/>
  <c r="C80" i="2" s="1"/>
  <c r="C81" i="2" s="1"/>
  <c r="C82" i="2" s="1"/>
  <c r="B83" i="1"/>
  <c r="B84" i="1" s="1"/>
  <c r="B85" i="1" s="1"/>
  <c r="B86" i="1" s="1"/>
  <c r="B82" i="1"/>
  <c r="C83" i="1"/>
  <c r="C84" i="1" s="1"/>
  <c r="C85" i="1" s="1"/>
  <c r="C86" i="1" s="1"/>
  <c r="C82" i="1"/>
  <c r="C54" i="3" l="1"/>
  <c r="C55" i="3" s="1"/>
  <c r="C56" i="3" s="1"/>
  <c r="C53" i="3"/>
  <c r="B54" i="3"/>
  <c r="B55" i="3" s="1"/>
  <c r="B56" i="3" s="1"/>
  <c r="B53" i="3"/>
  <c r="C83" i="2"/>
  <c r="C84" i="2"/>
  <c r="C85" i="2" s="1"/>
  <c r="C86" i="2" s="1"/>
  <c r="C87" i="2" s="1"/>
  <c r="C88" i="2" s="1"/>
  <c r="C89" i="2" s="1"/>
  <c r="C90" i="2" s="1"/>
  <c r="B74" i="2"/>
  <c r="B75" i="2"/>
  <c r="B76" i="2" s="1"/>
  <c r="B77" i="2" s="1"/>
  <c r="B78" i="2" s="1"/>
  <c r="B79" i="2" s="1"/>
  <c r="B80" i="2" s="1"/>
  <c r="B81" i="2" s="1"/>
  <c r="B82" i="2" s="1"/>
  <c r="B59" i="3" l="1"/>
  <c r="B57" i="3"/>
  <c r="B58" i="3" s="1"/>
  <c r="B60" i="3" s="1"/>
  <c r="C59" i="3"/>
  <c r="C57" i="3"/>
  <c r="C58" i="3" s="1"/>
  <c r="C60" i="3" s="1"/>
  <c r="B84" i="2"/>
  <c r="B85" i="2" s="1"/>
  <c r="B86" i="2" s="1"/>
  <c r="B87" i="2" s="1"/>
  <c r="B88" i="2" s="1"/>
  <c r="B89" i="2" s="1"/>
  <c r="B90" i="2" s="1"/>
  <c r="B83" i="2"/>
</calcChain>
</file>

<file path=xl/sharedStrings.xml><?xml version="1.0" encoding="utf-8"?>
<sst xmlns="http://schemas.openxmlformats.org/spreadsheetml/2006/main" count="952" uniqueCount="485">
  <si>
    <t>Tabela 2: Analiza materiałów źródłowych  i uzgodnienia dotyczące zakresu wykorzystania tych materiałów</t>
  </si>
  <si>
    <t>200204_2.0005</t>
  </si>
  <si>
    <t>Downiewo</t>
  </si>
  <si>
    <t>Lp.</t>
  </si>
  <si>
    <t>Obręb ewidencyjny</t>
  </si>
  <si>
    <t>Numer operatu</t>
  </si>
  <si>
    <t>Numery działek</t>
  </si>
  <si>
    <t>Opracowanie geodezyjne</t>
  </si>
  <si>
    <t>Zakres wykorzystania operatu</t>
  </si>
  <si>
    <t>Uwagi i adnotacje geodety powiatowego /podpis i data/</t>
  </si>
  <si>
    <t>Identyfikator</t>
  </si>
  <si>
    <t>Nazwa</t>
  </si>
  <si>
    <t>Rodzaj</t>
  </si>
  <si>
    <t>2008-3/1975</t>
  </si>
  <si>
    <t>5-1;  5-10;  5-100;  5-101;  5-102;  5-103;  5-104;  5-105;  5-106;  5-107;  5-108;  5-109;  5-11;  5-110;  5-111;  5-112;  5-113;  5-114;  5-115;  5-116;  5-117;  5-118;  5-119;  5-12;  5-120;  5-121;  5-122;  5-123;  5-124;  5-125;  5-126;  5-127;  5-128;  5-129;  5-13;  5-130;  5-131;  5-132;  5-133;  5-134;  5-135;  5-136;  5-137;  5-138;  5-139;  5-14;  5-140;  5-141;  5-142;  5-143;  5-144;  5-145;  5-146;  5-147;  5-148;  5-149;  5-15;  5-150;  5-151;  5-152;  5-153;  5-154;  5-155;  5-156;  5-157;  5-158;  5-159;  5-16;  5-160;  5-161;  5-162;  5-163;  5-164;  5-165;  5-166;  5-167;  5-168;  5-169;  5-17;  5-170;  5-171;  5-172;  5-173;  5-174;  5-175;  5-176;  5-177;  5-178;  5-179;  5-18;  5-180;  5-181;  5-182;  5-183;  5-184;  5-185;  5-186;  5-187;  5-188;  5-189;  5-19;  5-190;  5-191;  5-192;  5-193;  5-194;  5-195;  5-196;  5-197;  5-198;  5-199;  5-2;  5-20;  5-200;  5-201;  5-202;  5-203;  5-21;  5-22;  5-223;  5-224;  5-225;  5-226;  5-23;  5-231;  5-232;  5-233;  5-234;  5-235;  5-236;  5-237;  5-238;  5-239;  5-24;  5-240;  5-244;  5-245;  5-246;  5-247;  5-25;  5-26;  5-27;  5-28;  5-29;  5-3;  5-30;  5-31;  5-32;  5-33;  5-34;  5-35;  5-36;  5-37;  5-38;  5-39;  5-4;  5-40;  5-41;  5-42;  5-43;  5-44;  5-45;  5-46;  5-47;  5-48;  5-49;  5-5;  5-50;  5-51;  5-52;  5-53;  5-54;  5-55;  5-56;  5-57;  5-58;  5-59;  5-6;  5-60;  5-61;  5-62;  5-63;  5-64;  5-65;  5-66;  5-67;  5-68;  5-69;  5-7;  5-70;  5-71;  5-72;  5-73;  5-74;  5-75;  5-76;  5-77;  5-78;  5-79, 5-8; 5-80; 5-81; 5-82; 5-83; 5-84; 5-85; 5-86; 5-87; 5-88; 5-89; 5-9; 5-90; 5-91; 5-92; 5-93; 5-94; 5-95; 5-96; 5-97; 5-98; 5-99;</t>
  </si>
  <si>
    <t>projekt scalenia gruntów</t>
  </si>
  <si>
    <t xml:space="preserve"> szkic, miary liniowe</t>
  </si>
  <si>
    <t>tomy I-VII</t>
  </si>
  <si>
    <t>2008-3/78</t>
  </si>
  <si>
    <t xml:space="preserve">5-238/1;  </t>
  </si>
  <si>
    <t>projekt podziału</t>
  </si>
  <si>
    <t>2008-3/79</t>
  </si>
  <si>
    <t xml:space="preserve">5-27;  </t>
  </si>
  <si>
    <t>2008-3/80</t>
  </si>
  <si>
    <t xml:space="preserve">przed podziałem działki nr                                                                                            5-22;  5-4;  5-6;  5-7;                                                                                               po podzizale działki nr                                                                                              5-284;  5-285;  5-286;  5-287;  5-288;  5-289;  5-290;  5-291;  5-292;  5-293;  5-294;  5-295;  5-296;  5-297;  5-298/1;  5-298/2;  5-299;  5-300;  5-301;  5-302;  5-303/1;  5-303/2;  5-304;  5-305;  5-306;  5-307;  5-308;  5-309;  5-310;  5-311;  5-312;  5-313;  5-314;  5-315;  5-316;  5-317;  5-318;  5-319;  5-320;  5-321;  5-322;  5-323;  5-324;  5-325;  5-326;  5-327;  5-328;  5-330;  5-332;  5-333;  5-334;  5-335;  5-336;  5-337;  5-338;  5-339;  5-340;  5-341;  5-342;  5-7/1;  5-7/2;  </t>
  </si>
  <si>
    <t>współrzędne punktów granicznych, szkic, miary liniowe</t>
  </si>
  <si>
    <t>2008-3/82</t>
  </si>
  <si>
    <t xml:space="preserve">5-78;  5-83;  </t>
  </si>
  <si>
    <t>2008-3/83</t>
  </si>
  <si>
    <t xml:space="preserve">5-100;  </t>
  </si>
  <si>
    <t>2008-1/84</t>
  </si>
  <si>
    <t xml:space="preserve">5-83;  </t>
  </si>
  <si>
    <t>2008-3/84</t>
  </si>
  <si>
    <t xml:space="preserve">5-24;  </t>
  </si>
  <si>
    <t>2008-3/85</t>
  </si>
  <si>
    <t xml:space="preserve">Przed podziałem działka nr 5-3;                                                                            po podziale działki nr :                                                                                                    5-343;  5-344;  5-345;  5-346;  5-347;  5-348;  5-349;  5-350;  5-351;  5-352;  5-353;  5-354;  5-355;  5-356;  5-357;  5-358;  5-359;  5-360;  5-361;  5-362;  5-363;  5-364;  5-365;  5-366;  5-367;  5-368;  5-369;  5-370;  5-371;  5-372;  5-373;  </t>
  </si>
  <si>
    <t>2008-1/85</t>
  </si>
  <si>
    <t xml:space="preserve">5-86/1;  </t>
  </si>
  <si>
    <t>2008-3/86</t>
  </si>
  <si>
    <t xml:space="preserve">5-168;  </t>
  </si>
  <si>
    <t>2008-2/89</t>
  </si>
  <si>
    <t xml:space="preserve">5-23;  </t>
  </si>
  <si>
    <t>2008-4/89</t>
  </si>
  <si>
    <t xml:space="preserve">Przed podziałem działka 5-1;                                                                                             po podziale działki nr :   5-374;  5-375;  5-376;  5-377;  5-378;  5-379;  5-380;  5-381;  5-382;  5-383;  5-384;  5-385;  5-386;  5-387;  5-388;  5-389;  </t>
  </si>
  <si>
    <t>2008-6/89</t>
  </si>
  <si>
    <t xml:space="preserve">5-78/2;  </t>
  </si>
  <si>
    <t>2008-5/89</t>
  </si>
  <si>
    <t xml:space="preserve">5-114;  5-115;  </t>
  </si>
  <si>
    <t>2008-2/90</t>
  </si>
  <si>
    <t xml:space="preserve">5-76;  </t>
  </si>
  <si>
    <t>2008-5/90</t>
  </si>
  <si>
    <t xml:space="preserve">5-89;  5-89/2;  </t>
  </si>
  <si>
    <t>2008-1/90</t>
  </si>
  <si>
    <t xml:space="preserve">5-127;  </t>
  </si>
  <si>
    <t>2008-3/90</t>
  </si>
  <si>
    <t xml:space="preserve">5-36;  </t>
  </si>
  <si>
    <t>2008-2/91</t>
  </si>
  <si>
    <t xml:space="preserve">5-23/1;  </t>
  </si>
  <si>
    <t>2008-5/91</t>
  </si>
  <si>
    <t xml:space="preserve">5-86/4;  </t>
  </si>
  <si>
    <t>2008-2/92</t>
  </si>
  <si>
    <t xml:space="preserve">5-128;  </t>
  </si>
  <si>
    <t>2008-1/93</t>
  </si>
  <si>
    <t xml:space="preserve">5-17;  </t>
  </si>
  <si>
    <t>2008-6/93</t>
  </si>
  <si>
    <t xml:space="preserve">5-10;  </t>
  </si>
  <si>
    <t>2008-2/93</t>
  </si>
  <si>
    <t xml:space="preserve">5-97;  </t>
  </si>
  <si>
    <t>2008-4/93</t>
  </si>
  <si>
    <t xml:space="preserve">5-83/1;  </t>
  </si>
  <si>
    <t>2008-1/1994</t>
  </si>
  <si>
    <t xml:space="preserve">5-130;  </t>
  </si>
  <si>
    <t>2008-1/1995</t>
  </si>
  <si>
    <t xml:space="preserve">5-85;  </t>
  </si>
  <si>
    <t>ze wsią Zasady</t>
  </si>
  <si>
    <t>2008-7/1996</t>
  </si>
  <si>
    <t xml:space="preserve">5-26;  </t>
  </si>
  <si>
    <t>2008-3/1997</t>
  </si>
  <si>
    <t xml:space="preserve">5-10/2;  </t>
  </si>
  <si>
    <t>2008-1/1998</t>
  </si>
  <si>
    <t xml:space="preserve">5-125;  </t>
  </si>
  <si>
    <t>2008-5/1998</t>
  </si>
  <si>
    <t xml:space="preserve">5-102;  </t>
  </si>
  <si>
    <t>2008-1/1999</t>
  </si>
  <si>
    <t xml:space="preserve">5-128/2;  </t>
  </si>
  <si>
    <t>2008-3/1999</t>
  </si>
  <si>
    <t xml:space="preserve">5-89/1;  </t>
  </si>
  <si>
    <t>2008-6/1999</t>
  </si>
  <si>
    <t xml:space="preserve">5-113;  </t>
  </si>
  <si>
    <t>1952-12/2000</t>
  </si>
  <si>
    <t>5-76/1</t>
  </si>
  <si>
    <t>droga Waliły-Pieszczaniki</t>
  </si>
  <si>
    <t>2008-11/2001</t>
  </si>
  <si>
    <t xml:space="preserve">5-128/3;  </t>
  </si>
  <si>
    <t>2008-2/2002</t>
  </si>
  <si>
    <t xml:space="preserve">5-128/1;  </t>
  </si>
  <si>
    <t>2008-7/2002</t>
  </si>
  <si>
    <t xml:space="preserve">5-124;  </t>
  </si>
  <si>
    <t>2008-1/2003</t>
  </si>
  <si>
    <t xml:space="preserve">5-115/1;  </t>
  </si>
  <si>
    <t>wznowienie znaków granicznych</t>
  </si>
  <si>
    <t>Talkowszczyzna, Królowe Stojło</t>
  </si>
  <si>
    <t>2008-6/2003</t>
  </si>
  <si>
    <t xml:space="preserve">5-78/3;  </t>
  </si>
  <si>
    <t>2008-5/2004</t>
  </si>
  <si>
    <t xml:space="preserve">5-105;  </t>
  </si>
  <si>
    <t>2008-6/2005</t>
  </si>
  <si>
    <t xml:space="preserve">5-238/5;  </t>
  </si>
  <si>
    <t>2008-9/2005</t>
  </si>
  <si>
    <t xml:space="preserve">5-238/2;  5-238/3;  </t>
  </si>
  <si>
    <t>2008-1/2006</t>
  </si>
  <si>
    <t xml:space="preserve">5-78/4;  </t>
  </si>
  <si>
    <t>2008-4/2006</t>
  </si>
  <si>
    <t xml:space="preserve">5-92;  </t>
  </si>
  <si>
    <t>2008-7/2006</t>
  </si>
  <si>
    <t xml:space="preserve">5-126;  </t>
  </si>
  <si>
    <t>LINIA 1513 GM.GRÓDEK-GM.SUPRAŚL</t>
  </si>
  <si>
    <t>2122-8/2007</t>
  </si>
  <si>
    <t xml:space="preserve">5-133;  5-134;  5-135;  5-160;  5-161;  5-162;  5-163;  5-164;  5-165;  5-166;  5-167;  5-171;  5-174;  5-177;  5-21;  5-238/4;  5-238/6;  5-239;  5-353;  5-359;  5-365;  </t>
  </si>
  <si>
    <t>weryfikaccja danych ewidencyjnyh</t>
  </si>
  <si>
    <t>2008-12/2008</t>
  </si>
  <si>
    <t xml:space="preserve">5-143;  </t>
  </si>
  <si>
    <t>2008-6/2009</t>
  </si>
  <si>
    <t xml:space="preserve">5-82;  </t>
  </si>
  <si>
    <t>2008-7/2009</t>
  </si>
  <si>
    <t xml:space="preserve">5-143/1;  </t>
  </si>
  <si>
    <t>2008-10/2009</t>
  </si>
  <si>
    <t xml:space="preserve">5-78/5;  </t>
  </si>
  <si>
    <t>2008-14/2009</t>
  </si>
  <si>
    <t xml:space="preserve">5-32;  </t>
  </si>
  <si>
    <t>2008-19/2009</t>
  </si>
  <si>
    <t xml:space="preserve">5-102/2;  </t>
  </si>
  <si>
    <t>2008-17/2009</t>
  </si>
  <si>
    <t>cały obręb</t>
  </si>
  <si>
    <t>aktualizacja klasyfikacji gruntów</t>
  </si>
  <si>
    <t>2008-12/2011</t>
  </si>
  <si>
    <t xml:space="preserve">5-364;  </t>
  </si>
  <si>
    <t>2008-13/2011</t>
  </si>
  <si>
    <t xml:space="preserve">5-97/1;  </t>
  </si>
  <si>
    <t>2008-16/2011</t>
  </si>
  <si>
    <t xml:space="preserve">5-227;  5-389;  </t>
  </si>
  <si>
    <t>042-24/2012</t>
  </si>
  <si>
    <t xml:space="preserve">5-5;  </t>
  </si>
  <si>
    <t>042-50/2012</t>
  </si>
  <si>
    <t xml:space="preserve">5-86/5;  </t>
  </si>
  <si>
    <t>042-173/2013</t>
  </si>
  <si>
    <t xml:space="preserve">5-227;  </t>
  </si>
  <si>
    <t>042-211/2013</t>
  </si>
  <si>
    <t xml:space="preserve">5-5/3;  </t>
  </si>
  <si>
    <t>ODGI.4320.447.2014</t>
  </si>
  <si>
    <t xml:space="preserve">5-81;  </t>
  </si>
  <si>
    <t>ODGI.4320.2141.2014</t>
  </si>
  <si>
    <t xml:space="preserve">5-76/4;  </t>
  </si>
  <si>
    <t>ODGI.4320.4665.2015</t>
  </si>
  <si>
    <t xml:space="preserve">5-130/2;  </t>
  </si>
  <si>
    <t>ODGI.4320.3908.2016</t>
  </si>
  <si>
    <t xml:space="preserve">5-360;  </t>
  </si>
  <si>
    <t>aktualizacja danych ewidencji gruntów</t>
  </si>
  <si>
    <t>ODGI.4320.4439.2016</t>
  </si>
  <si>
    <t xml:space="preserve">5-82/4;  5-82/1;  5-82/3;  </t>
  </si>
  <si>
    <t>ODGI.4320.6588.2016</t>
  </si>
  <si>
    <t xml:space="preserve">5-24/2;  </t>
  </si>
  <si>
    <t>ODGI.4320.1906.2017</t>
  </si>
  <si>
    <t xml:space="preserve">5-23/3;  </t>
  </si>
  <si>
    <t>ODGI.4320.4339.2018 lp 4 i lp 12</t>
  </si>
  <si>
    <t xml:space="preserve">5-37;  5-76/3;  </t>
  </si>
  <si>
    <t>ODGI.4320.3730.2019</t>
  </si>
  <si>
    <t xml:space="preserve">5-86/11;  </t>
  </si>
  <si>
    <t>GKNIV.6641.793.2020</t>
  </si>
  <si>
    <t>aktualizacja ewidencji gruntów i budynków</t>
  </si>
  <si>
    <t>GKNIV.6641.5887.2020</t>
  </si>
  <si>
    <t>GKNIV.6641.6274.2020</t>
  </si>
  <si>
    <t xml:space="preserve">5-89/4;  </t>
  </si>
  <si>
    <t>GKNIV.6641.5403.2020</t>
  </si>
  <si>
    <t xml:space="preserve">5-56;  5-57;  5-58;  5-59;  5-60;  </t>
  </si>
  <si>
    <t>GKNIV.6642.1.3552.2021</t>
  </si>
  <si>
    <t xml:space="preserve">5-115/2;  5-114/1;  </t>
  </si>
  <si>
    <t>GKNIV.6642.1.5640.2022</t>
  </si>
  <si>
    <t>5-84</t>
  </si>
  <si>
    <t>GKNIV.6642.1.5805.2022</t>
  </si>
  <si>
    <t xml:space="preserve">5-115/2;  </t>
  </si>
  <si>
    <t>GKNIV.6642.1.2892.2023</t>
  </si>
  <si>
    <t xml:space="preserve">5-130/3;  </t>
  </si>
  <si>
    <t>GKNIV.6642.1.248.2024</t>
  </si>
  <si>
    <t xml:space="preserve">5-130/5;  </t>
  </si>
  <si>
    <t>GKNIV.6642.1.5607.2024</t>
  </si>
  <si>
    <t xml:space="preserve">5-85/1;  </t>
  </si>
  <si>
    <t>Mapę wektorową opracowano na podstawie operatów przekazanych protokolarnie (protokół wchodzi w skład dokumentacji) przez PODGiK w Białymstoku</t>
  </si>
  <si>
    <t>Niniejsza lista operatów zawiera wszystkie wskazane przez PODGiK do wykorzystania operaty.</t>
  </si>
  <si>
    <t>200204_2.0012</t>
  </si>
  <si>
    <t>Kołodno</t>
  </si>
  <si>
    <t>1952-1/1970</t>
  </si>
  <si>
    <t>szkic, miary liniowe</t>
  </si>
  <si>
    <t>tom I-VII</t>
  </si>
  <si>
    <t>1952-24/1970</t>
  </si>
  <si>
    <t xml:space="preserve">12-1;  12-267;  12-269;  12-283;  12-290;  12-291;  12-292;  12-293;  12-297;  12-314;  12-315;  </t>
  </si>
  <si>
    <t>pojekt podziału</t>
  </si>
  <si>
    <t>2008-18/1973</t>
  </si>
  <si>
    <t>droga Królowy Most - Supraśl</t>
  </si>
  <si>
    <t>wywłaszczenie pasa drogowego</t>
  </si>
  <si>
    <t>tom I-III, obecnie droga powiatowa nr 1433B</t>
  </si>
  <si>
    <t>1952-10/1976</t>
  </si>
  <si>
    <t>12-599; 12-597; 12-604; 12-605;</t>
  </si>
  <si>
    <t>projekt wymiany gruntów</t>
  </si>
  <si>
    <t>1952-21/1979</t>
  </si>
  <si>
    <t xml:space="preserve">12-551;  </t>
  </si>
  <si>
    <t>1952-11/1979</t>
  </si>
  <si>
    <t>kolonia Jakubin; 12-900; 12-901; 12-902; 12-903; 12-904; 12-905; 12-906; 12-907; 12-908; 12-909; 12-910; 12-911;</t>
  </si>
  <si>
    <t>tom I-V</t>
  </si>
  <si>
    <t>1952-1/1980</t>
  </si>
  <si>
    <t xml:space="preserve">12-281;  </t>
  </si>
  <si>
    <t>1952-11/1980</t>
  </si>
  <si>
    <t xml:space="preserve">12-448;  </t>
  </si>
  <si>
    <t>1952-100/1981</t>
  </si>
  <si>
    <t xml:space="preserve">12-324/2;  12-414;  </t>
  </si>
  <si>
    <t>1952-101/1981</t>
  </si>
  <si>
    <t xml:space="preserve">12-366/4;  12-374/2;  12-593/2;  </t>
  </si>
  <si>
    <t>1952-1/1982</t>
  </si>
  <si>
    <t xml:space="preserve">12-468/2;  </t>
  </si>
  <si>
    <t>1952-21/1984</t>
  </si>
  <si>
    <t xml:space="preserve">12-447;  </t>
  </si>
  <si>
    <t>1952-11/1984</t>
  </si>
  <si>
    <t xml:space="preserve">12-369;  </t>
  </si>
  <si>
    <t>1952-11/1986</t>
  </si>
  <si>
    <t xml:space="preserve">12-491;  </t>
  </si>
  <si>
    <t>1952-1/1986</t>
  </si>
  <si>
    <t xml:space="preserve">12-270;  </t>
  </si>
  <si>
    <t>1952-21/1987</t>
  </si>
  <si>
    <t xml:space="preserve">12-277;  </t>
  </si>
  <si>
    <t>1952-1/1988</t>
  </si>
  <si>
    <t>12-1;  12-101/1;  12-11;  12-111/1;  12-124/1;  12-136/1;  12-137;  12-222/1;  12-266;  12-267;  12-268;  12-269;  12-270/1;  12-270/2;  12-271;  12-272;  12-273;  12-274;  12-275;  12-276;  12-277/1;  12-277/2;  12-278/1;  12-278/2;  12-279;  12-280;  12-281/1;  12-281/2;  12-282;  12-283;  12-284;  12-285;  12-286;  12-287;  12-288;  12-289;  12-290;  12-291;  12-292;  12-293/1;  12-294;  12-295;  12-296;  12-297;  12-298;  12-299;  12-300;  12-301;  12-302;  12-303;  12-304;  12-305;  12-306;  12-307;  12-308;  12-309;  12-310;  12-311;  12-312;  12-313;  12-314;  12-315;  12-316;  12-321/1;  12-322/1;  12-322/11;  12-322/12;  12-322/13;  12-322/16;  12-322/17;  12-322/18;  12-322/19;  12-322/2;  12-322/20;  12-322/21;  12-322/22;  12-322/3;  12-322/4;  12-322/5;  12-322/6;  12-322/7;  12-322/8;  12-322/9;  12-323;  12-324/3;  12-325;  12-326;  12-327;  12-329/1;  12-331/1;  12-332;  12-333;  12-334/1;  12-336/1;  12-338;  12-339;  12-340;  12-341;  12-342;  12-344/1;  12-347/1;  12-348;  12-350/1;  12-351;  12-352/3;  12-353/1;  12-356/1;  12-356/2;  12-358/1;  12-361;  12-362;  12-366/1;  12-368/1;  12-373;  12-375/1;  12-376/1;  12-381;  12-382;  12-383;  12-385/1;  12-389/1;  12-390;  12-391;  12-392;  12-394/1;  12-395;  12-396;  12-397;  12-399/1;  12-401/1;  12-402;  12-403;  12-405;  12-406;  12-407/1;  12-410/1;  12-411;  12-413/1;  12-414/1;  12-414/2;  12-415;  12-416;  12-418/1;  12-418/2;  12-419;  12-420;  12-421;  12-422;  12-423;  12-424;  12-425/1;  12-426/1; 12-426/2; 12-426/3; 12-427, 12-428; 12-429/1; 12-43/1; 12-431/1; 12-435; 12-436; 12-437; 12-438; 12-439;  12-440/1; 12-440/3; 12-440/4; 12-440/5; 12-441; 12-442; 12-443; 12-445/1; 12-446; 12-447/2; 12-448/1; 12-450/1; 12-451/1; 12-453; 12-454/1; 12-456/1; 12-457; 12-458/1; 12-461/1; 12-463/1; 12-464/1; 12-468/3; 12-468/4; 12-469/2; 12-474/1; 12-482/1; 12-488/1; 12-489/1; 12-491/1; 12-491/3; 12-492; 12-493/1; 12-495/1; 12-496; 12-497; 12-499; 12-500; 12-501; 12-502; 12-503; 12/505/1; 12-506; 12-507; 12-508/1; 12-511/1; 12-512; 12-513/1; 12-522; 12- 523; 12-524; 12-525; 12-526; 12-527/1; 12-530/1; 12-531; 12-539; 12-540; 12-541; 12-542/1; 12-542/2; 12-542/3; 12-542/4; 12-542/5; 12-543; 12-550/1; 12-571/3; 12-573; 12-575/1; 12-576; 12-577/1; 12-577/2; 12-577/3; 12-577/4; 12-578/1; 12-579/1; 12-582/1; 12-582/2; 12-587/1; 587/2; 12-587/3; 12-587/4; 12-587/5; 12-588/3; 12-588/4; 12-588/5; 12-589/1; 12-590/1; 12-594;</t>
  </si>
  <si>
    <t>1952-1/90</t>
  </si>
  <si>
    <t xml:space="preserve">12-307;  12-577/4;  </t>
  </si>
  <si>
    <t>1952-1/91</t>
  </si>
  <si>
    <t xml:space="preserve">12-336/1;  12-344/1;  </t>
  </si>
  <si>
    <t>1952-3/1994</t>
  </si>
  <si>
    <t>12-522; 12-523</t>
  </si>
  <si>
    <t>1952-7/1998</t>
  </si>
  <si>
    <t>12-522/1; 12-525/1;</t>
  </si>
  <si>
    <t>1952-8/1998</t>
  </si>
  <si>
    <t xml:space="preserve">12-767/53;  </t>
  </si>
  <si>
    <t xml:space="preserve">12-764;  12-765;  12-865/1;  12-865/2;  12-866;  12-876/1;  12-877;    </t>
  </si>
  <si>
    <t>1952-14/2000</t>
  </si>
  <si>
    <t xml:space="preserve">12-767/1;  </t>
  </si>
  <si>
    <t>1952-15/2000</t>
  </si>
  <si>
    <t xml:space="preserve">12-284;  </t>
  </si>
  <si>
    <t>1952-16/2000</t>
  </si>
  <si>
    <t xml:space="preserve">12-886/172/1;  </t>
  </si>
  <si>
    <t>1952-2/2003</t>
  </si>
  <si>
    <t xml:space="preserve">12-522/7;  </t>
  </si>
  <si>
    <t>1952-15/2003</t>
  </si>
  <si>
    <t xml:space="preserve">12-522/8;  12-522/3;  </t>
  </si>
  <si>
    <t>1949-2/2003</t>
  </si>
  <si>
    <t>LINIA 1695  GM.GRÓDEK- GM.MICHAŁOWO; LINIA 1513 GM.GRÓDEK-GM.SUPRAŚL; LINIA 1544 GM.GRÓDEK-GM.ZABŁUDÓW</t>
  </si>
  <si>
    <t xml:space="preserve">opracowanie przebiegu granic ewidencyjnych i powierzchni jednostek podziału terytorialnego państwa </t>
  </si>
  <si>
    <t>1952-2/2005</t>
  </si>
  <si>
    <t xml:space="preserve">12-474/1;  </t>
  </si>
  <si>
    <t>1952-3/2005</t>
  </si>
  <si>
    <t xml:space="preserve">12-715;  </t>
  </si>
  <si>
    <t>weryfikacja danych ewidencyjnych</t>
  </si>
  <si>
    <t>1952-5/2005</t>
  </si>
  <si>
    <t>12-324/3; 12-325; 12-326</t>
  </si>
  <si>
    <t>1952-1/2006</t>
  </si>
  <si>
    <t xml:space="preserve">12-474/3;  </t>
  </si>
  <si>
    <t>1952-12/2006</t>
  </si>
  <si>
    <t xml:space="preserve">12-284/1;  </t>
  </si>
  <si>
    <t>1952-14/2006</t>
  </si>
  <si>
    <t xml:space="preserve">12-522/13;  12-522/2;  12-522/4;  12-523/1;  </t>
  </si>
  <si>
    <t>1952-2/2007</t>
  </si>
  <si>
    <t xml:space="preserve">12-894;  </t>
  </si>
  <si>
    <t>1952-6/2007</t>
  </si>
  <si>
    <t xml:space="preserve">12-302;  </t>
  </si>
  <si>
    <t>1952-11/2007</t>
  </si>
  <si>
    <t xml:space="preserve">12-310;  </t>
  </si>
  <si>
    <t>1952-13/2007</t>
  </si>
  <si>
    <t xml:space="preserve">12-270/2;  </t>
  </si>
  <si>
    <t>1952-14/2007</t>
  </si>
  <si>
    <t xml:space="preserve">12-410/1;  </t>
  </si>
  <si>
    <t xml:space="preserve">12-124/1;  12-573;  12-744;  12-745;  12-746;  12-773/1;  12-779;  12-780/1;  12-780/2;  12-786;  12-787;  12-795;  12-796;  12-797;  12-815;  12-841;  12-842;  12-843;  12-844;  12-845;  12-846;  12-848;  12-849;  12-850;  12-851;  12-866/2;  12-880;  12-886/2;  12-886/5;  12-890;  </t>
  </si>
  <si>
    <t>1952-5/2008</t>
  </si>
  <si>
    <t xml:space="preserve">12-571/3;  </t>
  </si>
  <si>
    <t>1952-6/2008</t>
  </si>
  <si>
    <t xml:space="preserve">12-315;  </t>
  </si>
  <si>
    <t>1952-12/2008</t>
  </si>
  <si>
    <t xml:space="preserve">12-877/1; </t>
  </si>
  <si>
    <t>1952-2/2009</t>
  </si>
  <si>
    <t xml:space="preserve">12-347/1;  </t>
  </si>
  <si>
    <t>1952-3/2009</t>
  </si>
  <si>
    <t xml:space="preserve">12-589/1;  </t>
  </si>
  <si>
    <t>1952-4/2009</t>
  </si>
  <si>
    <t xml:space="preserve">12-316;  </t>
  </si>
  <si>
    <t>1952-10/2009</t>
  </si>
  <si>
    <t xml:space="preserve">12-909;  </t>
  </si>
  <si>
    <t>1952-12/2009</t>
  </si>
  <si>
    <t xml:space="preserve">12-272;  12-273;  12-274;  12-275;  12-276;  12-277/1;  12-285;  12-287;  12-293/1;  12-322/17;  12-324/4;  12-324/5;  12-331/1;  12-332;  12-333;  12-334/1;  12-336/3;  12-338;  12-339;  12-344/3;  12-351;  12-353/1;  12-356/1;  12-358/1;  12-361;  12-368/1;  12-375/1;  12-376/1;  12-381;  12-401/1;  12-406;  12-410/3;  12-439;  12-464/1;  12-468/4;  12-474/2;  12-474/3;  12-488/1;  12-489/1;  12-491/3;  12-493/1;  12-505/1;  12-511/1;  12-512;  12-513/1;  12-522/10;  12-522/11;  12-522/12;  12-522/15;  12-522/16;  12-522/17;  12-522/18;  12-522/20;  12-522/21;  12-522/22;  12-522/5;  12-522/6;  12-523/2;  12-525/2;  12-525/3;  12-525/4;  12-526;  12-527/1;  12-530/1;  12-539;  12-550/1;  12-575/1;  12-577/5;  12-577/6;  12-582/1;  12-587/1;  12-587/5;  </t>
  </si>
  <si>
    <t>1952-4/2010</t>
  </si>
  <si>
    <t>1952-7/2010</t>
  </si>
  <si>
    <t xml:space="preserve">12-307/2;  </t>
  </si>
  <si>
    <t>1952-21/2010</t>
  </si>
  <si>
    <t xml:space="preserve">12-424;  </t>
  </si>
  <si>
    <t>1952-3/2011</t>
  </si>
  <si>
    <t xml:space="preserve">12-418/1;  </t>
  </si>
  <si>
    <t>1952-11/2011</t>
  </si>
  <si>
    <r>
      <rPr>
        <b/>
        <sz val="11"/>
        <rFont val="Calibri Light"/>
        <family val="2"/>
        <charset val="238"/>
      </rPr>
      <t>przed połączeniem:</t>
    </r>
    <r>
      <rPr>
        <sz val="11"/>
        <rFont val="Calibri Light"/>
        <family val="2"/>
        <charset val="238"/>
      </rPr>
      <t xml:space="preserve"> 12-764/1;  12-765/1;  12-865/3;  12-865/5;  12-866/1;  12-876/6;  12-877/1; 12-892;  12-893;  12-894/1; </t>
    </r>
    <r>
      <rPr>
        <b/>
        <sz val="11"/>
        <rFont val="Calibri Light"/>
        <family val="2"/>
        <charset val="238"/>
      </rPr>
      <t>po połączeniu</t>
    </r>
    <r>
      <rPr>
        <sz val="11"/>
        <rFont val="Calibri Light"/>
        <family val="2"/>
        <charset val="238"/>
      </rPr>
      <t xml:space="preserve">: 12-896;  </t>
    </r>
  </si>
  <si>
    <t>połączenie działek</t>
  </si>
  <si>
    <t>1952-15/2011</t>
  </si>
  <si>
    <t xml:space="preserve">12-316/2;  </t>
  </si>
  <si>
    <t>1952-17/2011</t>
  </si>
  <si>
    <t xml:space="preserve">12-274;  </t>
  </si>
  <si>
    <t>1952-14/2011</t>
  </si>
  <si>
    <t xml:space="preserve">12-912;  </t>
  </si>
  <si>
    <t>042-81/2012</t>
  </si>
  <si>
    <t xml:space="preserve">12-886/5;  </t>
  </si>
  <si>
    <t>042-192/2013</t>
  </si>
  <si>
    <t xml:space="preserve">12-775;  </t>
  </si>
  <si>
    <t>042.15.2014</t>
  </si>
  <si>
    <t xml:space="preserve">12-780/1;  </t>
  </si>
  <si>
    <t>095.49.2014</t>
  </si>
  <si>
    <t xml:space="preserve">12-589/3;  12-913;  </t>
  </si>
  <si>
    <t>ODGI.4320.2334.2015</t>
  </si>
  <si>
    <t xml:space="preserve">12-418/4;  </t>
  </si>
  <si>
    <t>aktualizacja danych ewidencyjnych</t>
  </si>
  <si>
    <t>ODGI.4320.4684.2015</t>
  </si>
  <si>
    <t xml:space="preserve">12-577/1;  </t>
  </si>
  <si>
    <t>ODGI.4320.5138.2015</t>
  </si>
  <si>
    <t xml:space="preserve">12-101/1;  </t>
  </si>
  <si>
    <t>ODGI.4320.6146.2016</t>
  </si>
  <si>
    <t xml:space="preserve">12-590/1;  </t>
  </si>
  <si>
    <t>ODGI.4320.5451.2016</t>
  </si>
  <si>
    <t xml:space="preserve">12-301;  </t>
  </si>
  <si>
    <t>ODGI.4320.1258.2017</t>
  </si>
  <si>
    <t xml:space="preserve">12-347/3;  </t>
  </si>
  <si>
    <t>ODGI.4320.1003.2018</t>
  </si>
  <si>
    <t xml:space="preserve">12-413/1;  </t>
  </si>
  <si>
    <t>ODGI.4320.627.2018</t>
  </si>
  <si>
    <t>12-74</t>
  </si>
  <si>
    <t>dokumentacja do zasiedzenia</t>
  </si>
  <si>
    <t>ODGI.4320.4500.2018</t>
  </si>
  <si>
    <t xml:space="preserve">12-413/4;  </t>
  </si>
  <si>
    <t>ODGI.4320.6407.2018</t>
  </si>
  <si>
    <t>ODGI.4320.4339.2018 lp 1, lp 12</t>
  </si>
  <si>
    <t xml:space="preserve">12-895;  12-896;   </t>
  </si>
  <si>
    <t>ODGI.4320.1516.2019</t>
  </si>
  <si>
    <t xml:space="preserve">12-525/2;  </t>
  </si>
  <si>
    <t>klasyfikacja</t>
  </si>
  <si>
    <t>ODGI.4320.5193.2019</t>
  </si>
  <si>
    <t xml:space="preserve">12-310/1;  </t>
  </si>
  <si>
    <t>ODGI.4320.184.2019</t>
  </si>
  <si>
    <t xml:space="preserve">12-347/5;  12-347/10;  </t>
  </si>
  <si>
    <t>GKNIV.6641.1149.2020</t>
  </si>
  <si>
    <t xml:space="preserve">12-474/4;  </t>
  </si>
  <si>
    <t>GKNIV.6641.1743.2020</t>
  </si>
  <si>
    <t>GKNIV.6641.5401.2020</t>
  </si>
  <si>
    <t>12-841; 12-842; 12-843; 12-844; 12-845;12-846;12-847;12-848; 12-849; 12-850;12-851;</t>
  </si>
  <si>
    <t>GKNIV.6642.1.6886.2021</t>
  </si>
  <si>
    <t xml:space="preserve">12-474/6;  </t>
  </si>
  <si>
    <t>GKNIV.6642.1.425.2023</t>
  </si>
  <si>
    <t xml:space="preserve">12-382;  </t>
  </si>
  <si>
    <t>GKNIV.6642.1.785.2023</t>
  </si>
  <si>
    <t xml:space="preserve">12-376/1;  </t>
  </si>
  <si>
    <t>GKNIV.6642.1.2447.2023</t>
  </si>
  <si>
    <t xml:space="preserve">12-338;  </t>
  </si>
  <si>
    <t>GKNIV.6642.1.2448.2023</t>
  </si>
  <si>
    <t xml:space="preserve">12-451/1;  </t>
  </si>
  <si>
    <t>GKNIV.6642.1.2446.2023</t>
  </si>
  <si>
    <t xml:space="preserve">12-588/4;  </t>
  </si>
  <si>
    <t>GKNIV.6642.1.7130.2023</t>
  </si>
  <si>
    <t xml:space="preserve">12-492/1;  12-767/4;  12-912/1;  </t>
  </si>
  <si>
    <t>200204_2.0024</t>
  </si>
  <si>
    <t>Przechody</t>
  </si>
  <si>
    <t>2008-2/1971</t>
  </si>
  <si>
    <t xml:space="preserve">24-1;  24-10;  24-100;  24-101;  24-102;  24-103;  24-104;  24-105;  24-106;  24-107;  24-108;  24-109;  24-11;  24-110;  24-111;  24-112;  24-113;  24-114;  24-115;  24-116;  24-117;  24-118;  24-119;  24-12;  24-120;  24-121;  24-122;  24-123;  24-124;  24-125;  24-126;  24-127;  24-128;  24-129;  24-130;  24-131;  24-132;  24-133;  24-134;  24-135;  24-136;  24-137;  24-138;  24-14;  24-140;  24-141;  24-142;  24-143;  24-144;  24-145;  24-146;  24-147;  24-148;  24-149;  24-15;  24-150;  24-152;  24-153;  24-156;  24-157;  24-158;  24-16;  24-17;  24-18;  24-19;  24-2;  24-20;  24-22;  24-23;  24-24;  24-25;  24-27;  24-28;  24-29;  24-3;  24-30;  24-31;  24-33;  24-42;  24-43;  24-44;  24-45;  24-46;  24-48;  24-49;  24-5;  24-50;  24-51;  24-52;  24-53;  24-54;  24-55;  24-57;  24-58;  24-59;  24-6;  24-60;  24-61;  24-62;  24-63;  24-65;  24-66;  24-67;  24-68;  24-69;  24-7;  24-70;  24-71;  24-72;  24-73;  24-74;  24-75;  24-76;  24-77;  24-78;  24-79;  24-8;  24-80;  24-81;  24-82;  24-83;  24-84;  24-85;  24-86;  24-87;  24-88;  24-89;  24-90;  24-91;  24-92;  24-93;  24-94;  24-95;  24-96;  24-97;  24-98;  24-99;  </t>
  </si>
  <si>
    <t>projekt scalenia</t>
  </si>
  <si>
    <t>200204_2.0025</t>
  </si>
  <si>
    <t>2008-2/1972</t>
  </si>
  <si>
    <t>odnowienie operatu ewidencji gruntów</t>
  </si>
  <si>
    <t>2008-2/74</t>
  </si>
  <si>
    <t xml:space="preserve">24-83/1;  24-83/2;  24-83/3;  24-157;  </t>
  </si>
  <si>
    <t>2008-3/74</t>
  </si>
  <si>
    <t xml:space="preserve">24-83/3;  </t>
  </si>
  <si>
    <t>2008-4/74</t>
  </si>
  <si>
    <t>24-81; 24-116; 24-118;</t>
  </si>
  <si>
    <t>rozgraniczenie nieruchomości</t>
  </si>
  <si>
    <t>2008-12/1974</t>
  </si>
  <si>
    <t xml:space="preserve">24-156;  </t>
  </si>
  <si>
    <t>2008-52/1974</t>
  </si>
  <si>
    <t xml:space="preserve">24-135;  </t>
  </si>
  <si>
    <t>2008-22/1974</t>
  </si>
  <si>
    <t xml:space="preserve">24-157/1;  24-157/2;  24-159;  24-83/1;  24-83/2;  24-83/3;  </t>
  </si>
  <si>
    <t>wspólnota gruntowa wsi Przechody</t>
  </si>
  <si>
    <t>2008-2/78</t>
  </si>
  <si>
    <t xml:space="preserve">24-98;  </t>
  </si>
  <si>
    <t>2123-16/1979</t>
  </si>
  <si>
    <t xml:space="preserve">24-322/2;  </t>
  </si>
  <si>
    <t>2064-8/1979</t>
  </si>
  <si>
    <t xml:space="preserve">24-138; </t>
  </si>
  <si>
    <t>Przechody - Żednia -dz.75</t>
  </si>
  <si>
    <t>2008-2/81</t>
  </si>
  <si>
    <t xml:space="preserve">24-130;  </t>
  </si>
  <si>
    <t>2008-2/82</t>
  </si>
  <si>
    <t xml:space="preserve">24-48;  </t>
  </si>
  <si>
    <t>2008-2/83</t>
  </si>
  <si>
    <t xml:space="preserve">24-90;  24-110;  24-113;  24-48/1;  </t>
  </si>
  <si>
    <t>2008-2/84</t>
  </si>
  <si>
    <t xml:space="preserve">24-134;  </t>
  </si>
  <si>
    <t>2008-12/84</t>
  </si>
  <si>
    <t xml:space="preserve">24-116;  </t>
  </si>
  <si>
    <t>2008-2/85</t>
  </si>
  <si>
    <t xml:space="preserve">24-141;  24-129;  </t>
  </si>
  <si>
    <t>2008-1/86</t>
  </si>
  <si>
    <t xml:space="preserve">24-80;  24-74;  </t>
  </si>
  <si>
    <t>2008-2/86</t>
  </si>
  <si>
    <t xml:space="preserve">24-46;  </t>
  </si>
  <si>
    <t>2008-2/87</t>
  </si>
  <si>
    <t xml:space="preserve">24-75;  24-61;  24-62;  24-63;  24-64;  </t>
  </si>
  <si>
    <t>2008-1/88</t>
  </si>
  <si>
    <t xml:space="preserve">24-97; 24-97/4;  24-115; </t>
  </si>
  <si>
    <t>2008-2/88</t>
  </si>
  <si>
    <t xml:space="preserve">24-75/3;  </t>
  </si>
  <si>
    <t>2008-1/89</t>
  </si>
  <si>
    <t xml:space="preserve">24-107;  </t>
  </si>
  <si>
    <t>2008-3/89</t>
  </si>
  <si>
    <t xml:space="preserve">24-122;  24-87;  </t>
  </si>
  <si>
    <t>2008-7/89</t>
  </si>
  <si>
    <t xml:space="preserve">24-128;  </t>
  </si>
  <si>
    <t>2008-4/91</t>
  </si>
  <si>
    <t xml:space="preserve">24-112;  </t>
  </si>
  <si>
    <t>2008-7/91</t>
  </si>
  <si>
    <t xml:space="preserve">24-121;  </t>
  </si>
  <si>
    <t>2008-4/92</t>
  </si>
  <si>
    <t xml:space="preserve">24-130/2;  </t>
  </si>
  <si>
    <t>1952-1/1992</t>
  </si>
  <si>
    <t xml:space="preserve">24-97/6; </t>
  </si>
  <si>
    <t>Przechody - Sofipol (dz.58)</t>
  </si>
  <si>
    <t>2008-10/1996</t>
  </si>
  <si>
    <t xml:space="preserve">24-126;  </t>
  </si>
  <si>
    <t>2008-1/2000</t>
  </si>
  <si>
    <t xml:space="preserve">24-74/1;  24-82;  </t>
  </si>
  <si>
    <t>2008-5/2000</t>
  </si>
  <si>
    <t xml:space="preserve">24-86;  </t>
  </si>
  <si>
    <t>2008-5/2001</t>
  </si>
  <si>
    <t xml:space="preserve">24-121/1;  </t>
  </si>
  <si>
    <t>2008-3/2003</t>
  </si>
  <si>
    <t xml:space="preserve">24-142;  </t>
  </si>
  <si>
    <t>2008-8/2003</t>
  </si>
  <si>
    <t xml:space="preserve">24-80/1;  24-80/2;  </t>
  </si>
  <si>
    <t>LINIA 1695  GM.GRÓDEK- GM.MICHAŁOWO</t>
  </si>
  <si>
    <t>OPRACOWANIE PRZEBIEGU GRANIC EWIDENCYJNYCH I POWIERZCHNI JEDNOSTEK PODZIAŁU TERYTORIALNEGO PAŃSTWA</t>
  </si>
  <si>
    <t>2008-3/2007</t>
  </si>
  <si>
    <t xml:space="preserve">24-131;  </t>
  </si>
  <si>
    <t>2008-9/2007</t>
  </si>
  <si>
    <t xml:space="preserve">24-148;  </t>
  </si>
  <si>
    <t xml:space="preserve">24-155;  24-156;  </t>
  </si>
  <si>
    <t>2008-5/2008</t>
  </si>
  <si>
    <t xml:space="preserve">24-87/1;  </t>
  </si>
  <si>
    <t>2008-5/2009</t>
  </si>
  <si>
    <t xml:space="preserve">24-59;  </t>
  </si>
  <si>
    <t>2008-18/2009</t>
  </si>
  <si>
    <t xml:space="preserve">24-101;  24-103;  24-104;  24-105;  24-107/2;  24-107/3;  24-109;  24-110/2;  24-114;  24-118;  24-119;  24-121/2;  24-124;  24-125;  24-126/1;  24-127;  24-130/1;  24-133;  24-134/2;  24-135;  24-136;  24-138;  24-141/2;  24-145;  24-148/2;  24-149;  24-152;  24-44;  24-48/3;  24-65;  24-67;  24-68;  24-69;  24-70;  24-71;  24-72;  24-73;  24-74/4;  24-76;  24-77;  24-80/4;  24-80/5;  24-83/5;  24-86/1;  24-86/2;  24-93;  24-94;  24-97/5;  </t>
  </si>
  <si>
    <t>2008-10/2010</t>
  </si>
  <si>
    <t xml:space="preserve">24-133;  24-134/2;  </t>
  </si>
  <si>
    <t>2008-1/2011</t>
  </si>
  <si>
    <t xml:space="preserve">24-62/1;  </t>
  </si>
  <si>
    <t>2008-14/2011</t>
  </si>
  <si>
    <t xml:space="preserve">24-148/2;  </t>
  </si>
  <si>
    <t>042-65/2013</t>
  </si>
  <si>
    <t xml:space="preserve">24-148/4;  </t>
  </si>
  <si>
    <t>042-81/2013</t>
  </si>
  <si>
    <t xml:space="preserve">24-60;  </t>
  </si>
  <si>
    <t>ODGI.4320.5136.2015</t>
  </si>
  <si>
    <t>24-155</t>
  </si>
  <si>
    <t>aktualizacja ewidencji gruntów</t>
  </si>
  <si>
    <t>ODGI.4320.6678.2015</t>
  </si>
  <si>
    <t xml:space="preserve">24-155;  </t>
  </si>
  <si>
    <t>ODGI.4320.5598.2017</t>
  </si>
  <si>
    <t xml:space="preserve">24-34;  </t>
  </si>
  <si>
    <t xml:space="preserve"> 24-111;  </t>
  </si>
  <si>
    <t>GKNIV.6642.1.2304.2021</t>
  </si>
  <si>
    <t xml:space="preserve">24-149;  </t>
  </si>
  <si>
    <t>GKNIV.6642.1.9205.2021</t>
  </si>
  <si>
    <t xml:space="preserve">24-77;  </t>
  </si>
  <si>
    <t>GKNIV.6642.1.7205.2022</t>
  </si>
  <si>
    <t xml:space="preserve">24-74/2;  </t>
  </si>
  <si>
    <t>GKNIV.6642.1.3531.2023</t>
  </si>
  <si>
    <t>24-56; 24-111; 24-44; 24-141/2; 24-142; 24-145;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</si>
</sst>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u/>
      <sz val="11"/>
      <name val="Calibri Light"/>
      <family val="2"/>
      <charset val="238"/>
      <scheme val="major"/>
    </font>
    <font>
      <sz val="10"/>
      <name val="Arial"/>
      <charset val="238"/>
    </font>
    <font>
      <b/>
      <sz val="11"/>
      <name val="Calibri Light"/>
      <family val="2"/>
      <charset val="238"/>
      <scheme val="major"/>
    </font>
    <font>
      <sz val="10"/>
      <name val="Arial"/>
    </font>
    <font>
      <sz val="11"/>
      <name val="Calibri Light"/>
      <family val="2"/>
      <charset val="238"/>
      <scheme val="major"/>
    </font>
    <font>
      <sz val="10"/>
      <name val="Arial CE"/>
      <charset val="238"/>
    </font>
    <font>
      <sz val="11"/>
      <color rgb="FFFF0000"/>
      <name val="Calibri Light"/>
      <family val="2"/>
      <charset val="238"/>
      <scheme val="major"/>
    </font>
    <font>
      <sz val="11"/>
      <color rgb="FFFFC000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b/>
      <sz val="11"/>
      <color rgb="FF00B050"/>
      <name val="Calibri Light"/>
      <family val="2"/>
      <charset val="238"/>
      <scheme val="major"/>
    </font>
    <font>
      <sz val="11"/>
      <name val="Calibri Light"/>
      <family val="2"/>
      <charset val="238"/>
    </font>
    <font>
      <b/>
      <sz val="11"/>
      <name val="Calibri Light"/>
      <family val="2"/>
      <charset val="238"/>
    </font>
    <font>
      <b/>
      <sz val="11"/>
      <color rgb="FF0070C0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 wrapText="1"/>
    </xf>
    <xf numFmtId="49" fontId="3" fillId="0" borderId="6" xfId="2" applyNumberFormat="1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2" borderId="10" xfId="3" applyFont="1" applyFill="1" applyBorder="1" applyAlignment="1">
      <alignment horizontal="center" vertical="center" wrapText="1"/>
    </xf>
    <xf numFmtId="49" fontId="5" fillId="0" borderId="10" xfId="3" applyNumberFormat="1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49" fontId="5" fillId="0" borderId="6" xfId="3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0" fillId="2" borderId="0" xfId="0" applyFill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 wrapText="1"/>
    </xf>
    <xf numFmtId="49" fontId="3" fillId="2" borderId="3" xfId="2" applyNumberFormat="1" applyFont="1" applyFill="1" applyBorder="1" applyAlignment="1">
      <alignment horizontal="center" vertical="center" wrapText="1"/>
    </xf>
    <xf numFmtId="49" fontId="3" fillId="2" borderId="7" xfId="2" applyNumberFormat="1" applyFont="1" applyFill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 wrapText="1"/>
    </xf>
    <xf numFmtId="49" fontId="3" fillId="0" borderId="7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49" fontId="3" fillId="0" borderId="8" xfId="2" applyNumberFormat="1" applyFont="1" applyBorder="1" applyAlignment="1">
      <alignment horizontal="center" vertical="center" wrapText="1"/>
    </xf>
  </cellXfs>
  <cellStyles count="4">
    <cellStyle name="Normalny" xfId="0" builtinId="0"/>
    <cellStyle name="Normalny_Arkusz1" xfId="3"/>
    <cellStyle name="Normalny_Arkusz1_1" xfId="1"/>
    <cellStyle name="Normalny_Arkusz1_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8"/>
  <sheetViews>
    <sheetView tabSelected="1" workbookViewId="0">
      <selection sqref="A1:H88"/>
    </sheetView>
  </sheetViews>
  <sheetFormatPr defaultRowHeight="15" x14ac:dyDescent="0.25"/>
  <cols>
    <col min="1" max="1" width="5.5703125" customWidth="1"/>
    <col min="2" max="2" width="14.140625" customWidth="1"/>
    <col min="3" max="3" width="11.7109375" customWidth="1"/>
    <col min="4" max="4" width="33.5703125" customWidth="1"/>
    <col min="5" max="5" width="64" customWidth="1"/>
    <col min="6" max="6" width="22.140625" customWidth="1"/>
    <col min="7" max="7" width="29" customWidth="1"/>
    <col min="8" max="8" width="27" customWidth="1"/>
  </cols>
  <sheetData>
    <row r="1" spans="1:8" x14ac:dyDescent="0.25">
      <c r="A1" s="1"/>
      <c r="B1" s="53" t="s">
        <v>0</v>
      </c>
      <c r="C1" s="53"/>
      <c r="D1" s="53"/>
      <c r="E1" s="53"/>
      <c r="F1" s="53"/>
      <c r="G1" s="53"/>
      <c r="H1" s="53"/>
    </row>
    <row r="2" spans="1:8" ht="15.75" thickBot="1" x14ac:dyDescent="0.3">
      <c r="A2" s="2"/>
      <c r="B2" s="54" t="s">
        <v>1</v>
      </c>
      <c r="C2" s="54"/>
      <c r="D2" s="3" t="s">
        <v>2</v>
      </c>
      <c r="E2" s="4"/>
      <c r="F2" s="5"/>
      <c r="G2" s="5"/>
      <c r="H2" s="5"/>
    </row>
    <row r="3" spans="1:8" ht="30" x14ac:dyDescent="0.25">
      <c r="A3" s="6" t="s">
        <v>3</v>
      </c>
      <c r="B3" s="55" t="s">
        <v>4</v>
      </c>
      <c r="C3" s="55"/>
      <c r="D3" s="56" t="s">
        <v>5</v>
      </c>
      <c r="E3" s="58" t="s">
        <v>6</v>
      </c>
      <c r="F3" s="7" t="s">
        <v>7</v>
      </c>
      <c r="G3" s="58" t="s">
        <v>8</v>
      </c>
      <c r="H3" s="60" t="s">
        <v>9</v>
      </c>
    </row>
    <row r="4" spans="1:8" ht="30" x14ac:dyDescent="0.25">
      <c r="A4" s="8"/>
      <c r="B4" s="9" t="s">
        <v>10</v>
      </c>
      <c r="C4" s="9" t="s">
        <v>11</v>
      </c>
      <c r="D4" s="57"/>
      <c r="E4" s="59"/>
      <c r="F4" s="9" t="s">
        <v>12</v>
      </c>
      <c r="G4" s="59"/>
      <c r="H4" s="61"/>
    </row>
    <row r="5" spans="1:8" x14ac:dyDescent="0.25">
      <c r="A5" s="10">
        <v>1</v>
      </c>
      <c r="B5" s="11">
        <v>2</v>
      </c>
      <c r="C5" s="11">
        <v>3</v>
      </c>
      <c r="D5" s="12">
        <v>4</v>
      </c>
      <c r="E5" s="13">
        <v>5</v>
      </c>
      <c r="F5" s="11">
        <v>6</v>
      </c>
      <c r="G5" s="14">
        <v>10</v>
      </c>
      <c r="H5" s="15">
        <v>11</v>
      </c>
    </row>
    <row r="6" spans="1:8" ht="345" x14ac:dyDescent="0.25">
      <c r="A6" s="16">
        <v>1</v>
      </c>
      <c r="B6" s="17" t="s">
        <v>1</v>
      </c>
      <c r="C6" s="17" t="s">
        <v>2</v>
      </c>
      <c r="D6" s="18" t="s">
        <v>13</v>
      </c>
      <c r="E6" s="19" t="s">
        <v>14</v>
      </c>
      <c r="F6" s="43" t="s">
        <v>15</v>
      </c>
      <c r="G6" s="21" t="s">
        <v>16</v>
      </c>
      <c r="H6" s="20" t="s">
        <v>17</v>
      </c>
    </row>
    <row r="7" spans="1:8" x14ac:dyDescent="0.25">
      <c r="A7" s="16">
        <f>A6+1</f>
        <v>2</v>
      </c>
      <c r="B7" s="17" t="str">
        <f>B6</f>
        <v>200204_2.0005</v>
      </c>
      <c r="C7" s="17" t="str">
        <f>C6</f>
        <v>Downiewo</v>
      </c>
      <c r="D7" s="18" t="s">
        <v>18</v>
      </c>
      <c r="E7" s="19" t="s">
        <v>19</v>
      </c>
      <c r="F7" s="22" t="s">
        <v>20</v>
      </c>
      <c r="G7" s="21" t="s">
        <v>16</v>
      </c>
      <c r="H7" s="20"/>
    </row>
    <row r="8" spans="1:8" x14ac:dyDescent="0.25">
      <c r="A8" s="16">
        <f t="shared" ref="A8:A71" si="0">A7+1</f>
        <v>3</v>
      </c>
      <c r="B8" s="17" t="str">
        <f t="shared" ref="B8:C23" si="1">B7</f>
        <v>200204_2.0005</v>
      </c>
      <c r="C8" s="17" t="str">
        <f t="shared" si="1"/>
        <v>Downiewo</v>
      </c>
      <c r="D8" s="23" t="s">
        <v>21</v>
      </c>
      <c r="E8" s="19" t="s">
        <v>22</v>
      </c>
      <c r="F8" s="22" t="s">
        <v>20</v>
      </c>
      <c r="G8" s="21" t="s">
        <v>16</v>
      </c>
      <c r="H8" s="20"/>
    </row>
    <row r="9" spans="1:8" ht="150" x14ac:dyDescent="0.25">
      <c r="A9" s="16">
        <f t="shared" si="0"/>
        <v>4</v>
      </c>
      <c r="B9" s="17" t="str">
        <f t="shared" si="1"/>
        <v>200204_2.0005</v>
      </c>
      <c r="C9" s="17" t="str">
        <f t="shared" si="1"/>
        <v>Downiewo</v>
      </c>
      <c r="D9" s="23" t="s">
        <v>23</v>
      </c>
      <c r="E9" s="19" t="s">
        <v>24</v>
      </c>
      <c r="F9" s="16" t="s">
        <v>20</v>
      </c>
      <c r="G9" s="21" t="s">
        <v>25</v>
      </c>
      <c r="H9" s="20"/>
    </row>
    <row r="10" spans="1:8" ht="30" x14ac:dyDescent="0.25">
      <c r="A10" s="16">
        <f t="shared" si="0"/>
        <v>5</v>
      </c>
      <c r="B10" s="17" t="str">
        <f t="shared" si="1"/>
        <v>200204_2.0005</v>
      </c>
      <c r="C10" s="17" t="str">
        <f t="shared" si="1"/>
        <v>Downiewo</v>
      </c>
      <c r="D10" s="23" t="s">
        <v>26</v>
      </c>
      <c r="E10" s="19" t="s">
        <v>27</v>
      </c>
      <c r="F10" s="16" t="s">
        <v>20</v>
      </c>
      <c r="G10" s="21" t="s">
        <v>25</v>
      </c>
      <c r="H10" s="20"/>
    </row>
    <row r="11" spans="1:8" ht="30" x14ac:dyDescent="0.25">
      <c r="A11" s="16">
        <f t="shared" si="0"/>
        <v>6</v>
      </c>
      <c r="B11" s="17" t="str">
        <f t="shared" si="1"/>
        <v>200204_2.0005</v>
      </c>
      <c r="C11" s="17" t="str">
        <f t="shared" si="1"/>
        <v>Downiewo</v>
      </c>
      <c r="D11" s="24" t="s">
        <v>28</v>
      </c>
      <c r="E11" s="25" t="s">
        <v>29</v>
      </c>
      <c r="F11" s="16" t="s">
        <v>20</v>
      </c>
      <c r="G11" s="21" t="s">
        <v>25</v>
      </c>
      <c r="H11" s="16"/>
    </row>
    <row r="12" spans="1:8" ht="30" x14ac:dyDescent="0.25">
      <c r="A12" s="16">
        <f t="shared" si="0"/>
        <v>7</v>
      </c>
      <c r="B12" s="17" t="str">
        <f t="shared" si="1"/>
        <v>200204_2.0005</v>
      </c>
      <c r="C12" s="17" t="str">
        <f t="shared" si="1"/>
        <v>Downiewo</v>
      </c>
      <c r="D12" s="24" t="s">
        <v>30</v>
      </c>
      <c r="E12" s="25" t="s">
        <v>31</v>
      </c>
      <c r="F12" s="16" t="s">
        <v>20</v>
      </c>
      <c r="G12" s="21" t="s">
        <v>25</v>
      </c>
      <c r="H12" s="14"/>
    </row>
    <row r="13" spans="1:8" ht="30" x14ac:dyDescent="0.25">
      <c r="A13" s="16">
        <f t="shared" si="0"/>
        <v>8</v>
      </c>
      <c r="B13" s="17" t="str">
        <f t="shared" si="1"/>
        <v>200204_2.0005</v>
      </c>
      <c r="C13" s="17" t="str">
        <f t="shared" si="1"/>
        <v>Downiewo</v>
      </c>
      <c r="D13" s="26" t="s">
        <v>32</v>
      </c>
      <c r="E13" s="27" t="s">
        <v>33</v>
      </c>
      <c r="F13" s="16" t="s">
        <v>20</v>
      </c>
      <c r="G13" s="21" t="s">
        <v>25</v>
      </c>
      <c r="H13" s="28"/>
    </row>
    <row r="14" spans="1:8" ht="90" x14ac:dyDescent="0.25">
      <c r="A14" s="16">
        <f t="shared" si="0"/>
        <v>9</v>
      </c>
      <c r="B14" s="17" t="str">
        <f t="shared" si="1"/>
        <v>200204_2.0005</v>
      </c>
      <c r="C14" s="17" t="str">
        <f t="shared" si="1"/>
        <v>Downiewo</v>
      </c>
      <c r="D14" s="23" t="s">
        <v>34</v>
      </c>
      <c r="E14" s="19" t="s">
        <v>35</v>
      </c>
      <c r="F14" s="16" t="s">
        <v>20</v>
      </c>
      <c r="G14" s="21" t="s">
        <v>25</v>
      </c>
      <c r="H14" s="29"/>
    </row>
    <row r="15" spans="1:8" ht="30" x14ac:dyDescent="0.25">
      <c r="A15" s="16">
        <f t="shared" si="0"/>
        <v>10</v>
      </c>
      <c r="B15" s="17" t="str">
        <f t="shared" si="1"/>
        <v>200204_2.0005</v>
      </c>
      <c r="C15" s="17" t="str">
        <f t="shared" si="1"/>
        <v>Downiewo</v>
      </c>
      <c r="D15" s="23" t="s">
        <v>36</v>
      </c>
      <c r="E15" s="30" t="s">
        <v>37</v>
      </c>
      <c r="F15" s="16" t="s">
        <v>20</v>
      </c>
      <c r="G15" s="21" t="s">
        <v>25</v>
      </c>
      <c r="H15" s="29"/>
    </row>
    <row r="16" spans="1:8" ht="30" x14ac:dyDescent="0.25">
      <c r="A16" s="16">
        <f t="shared" si="0"/>
        <v>11</v>
      </c>
      <c r="B16" s="17" t="str">
        <f t="shared" si="1"/>
        <v>200204_2.0005</v>
      </c>
      <c r="C16" s="17" t="str">
        <f t="shared" si="1"/>
        <v>Downiewo</v>
      </c>
      <c r="D16" s="23" t="s">
        <v>38</v>
      </c>
      <c r="E16" s="30" t="s">
        <v>39</v>
      </c>
      <c r="F16" s="16" t="s">
        <v>20</v>
      </c>
      <c r="G16" s="21" t="s">
        <v>25</v>
      </c>
      <c r="H16" s="29"/>
    </row>
    <row r="17" spans="1:8" ht="30" x14ac:dyDescent="0.25">
      <c r="A17" s="16">
        <f t="shared" si="0"/>
        <v>12</v>
      </c>
      <c r="B17" s="17" t="str">
        <f t="shared" si="1"/>
        <v>200204_2.0005</v>
      </c>
      <c r="C17" s="17" t="str">
        <f t="shared" si="1"/>
        <v>Downiewo</v>
      </c>
      <c r="D17" s="23" t="s">
        <v>40</v>
      </c>
      <c r="E17" s="30" t="s">
        <v>41</v>
      </c>
      <c r="F17" s="16" t="s">
        <v>20</v>
      </c>
      <c r="G17" s="21" t="s">
        <v>25</v>
      </c>
      <c r="H17" s="29"/>
    </row>
    <row r="18" spans="1:8" ht="60" x14ac:dyDescent="0.25">
      <c r="A18" s="16">
        <f t="shared" si="0"/>
        <v>13</v>
      </c>
      <c r="B18" s="17" t="str">
        <f t="shared" si="1"/>
        <v>200204_2.0005</v>
      </c>
      <c r="C18" s="17" t="str">
        <f t="shared" si="1"/>
        <v>Downiewo</v>
      </c>
      <c r="D18" s="23" t="s">
        <v>42</v>
      </c>
      <c r="E18" s="19" t="s">
        <v>43</v>
      </c>
      <c r="F18" s="16" t="s">
        <v>20</v>
      </c>
      <c r="G18" s="21" t="s">
        <v>25</v>
      </c>
      <c r="H18" s="31"/>
    </row>
    <row r="19" spans="1:8" ht="30" x14ac:dyDescent="0.25">
      <c r="A19" s="16">
        <f t="shared" si="0"/>
        <v>14</v>
      </c>
      <c r="B19" s="17" t="str">
        <f t="shared" si="1"/>
        <v>200204_2.0005</v>
      </c>
      <c r="C19" s="17" t="str">
        <f t="shared" si="1"/>
        <v>Downiewo</v>
      </c>
      <c r="D19" s="23" t="s">
        <v>44</v>
      </c>
      <c r="E19" s="30" t="s">
        <v>45</v>
      </c>
      <c r="F19" s="16" t="s">
        <v>20</v>
      </c>
      <c r="G19" s="21" t="s">
        <v>25</v>
      </c>
      <c r="H19" s="29"/>
    </row>
    <row r="20" spans="1:8" ht="30" x14ac:dyDescent="0.25">
      <c r="A20" s="16">
        <f t="shared" si="0"/>
        <v>15</v>
      </c>
      <c r="B20" s="17" t="str">
        <f t="shared" si="1"/>
        <v>200204_2.0005</v>
      </c>
      <c r="C20" s="17" t="str">
        <f t="shared" si="1"/>
        <v>Downiewo</v>
      </c>
      <c r="D20" s="23" t="s">
        <v>46</v>
      </c>
      <c r="E20" s="30" t="s">
        <v>47</v>
      </c>
      <c r="F20" s="16" t="s">
        <v>20</v>
      </c>
      <c r="G20" s="21" t="s">
        <v>25</v>
      </c>
      <c r="H20" s="29"/>
    </row>
    <row r="21" spans="1:8" ht="30" x14ac:dyDescent="0.25">
      <c r="A21" s="16">
        <f t="shared" si="0"/>
        <v>16</v>
      </c>
      <c r="B21" s="17" t="str">
        <f t="shared" si="1"/>
        <v>200204_2.0005</v>
      </c>
      <c r="C21" s="17" t="str">
        <f t="shared" si="1"/>
        <v>Downiewo</v>
      </c>
      <c r="D21" s="32" t="s">
        <v>48</v>
      </c>
      <c r="E21" s="33" t="s">
        <v>49</v>
      </c>
      <c r="F21" s="16" t="s">
        <v>20</v>
      </c>
      <c r="G21" s="21" t="s">
        <v>25</v>
      </c>
      <c r="H21" s="17"/>
    </row>
    <row r="22" spans="1:8" ht="30" x14ac:dyDescent="0.25">
      <c r="A22" s="16">
        <f t="shared" si="0"/>
        <v>17</v>
      </c>
      <c r="B22" s="17" t="str">
        <f t="shared" si="1"/>
        <v>200204_2.0005</v>
      </c>
      <c r="C22" s="17" t="str">
        <f t="shared" si="1"/>
        <v>Downiewo</v>
      </c>
      <c r="D22" s="23" t="s">
        <v>50</v>
      </c>
      <c r="E22" s="30" t="s">
        <v>51</v>
      </c>
      <c r="F22" s="16" t="s">
        <v>20</v>
      </c>
      <c r="G22" s="21" t="s">
        <v>25</v>
      </c>
      <c r="H22" s="17"/>
    </row>
    <row r="23" spans="1:8" ht="30" x14ac:dyDescent="0.25">
      <c r="A23" s="16">
        <f t="shared" si="0"/>
        <v>18</v>
      </c>
      <c r="B23" s="17" t="str">
        <f t="shared" si="1"/>
        <v>200204_2.0005</v>
      </c>
      <c r="C23" s="17" t="str">
        <f t="shared" si="1"/>
        <v>Downiewo</v>
      </c>
      <c r="D23" s="23" t="s">
        <v>52</v>
      </c>
      <c r="E23" s="19" t="s">
        <v>53</v>
      </c>
      <c r="F23" s="16" t="s">
        <v>20</v>
      </c>
      <c r="G23" s="21" t="s">
        <v>25</v>
      </c>
      <c r="H23" s="17"/>
    </row>
    <row r="24" spans="1:8" ht="30" x14ac:dyDescent="0.25">
      <c r="A24" s="16">
        <f t="shared" si="0"/>
        <v>19</v>
      </c>
      <c r="B24" s="17" t="str">
        <f t="shared" ref="B24:C39" si="2">B23</f>
        <v>200204_2.0005</v>
      </c>
      <c r="C24" s="17" t="str">
        <f t="shared" si="2"/>
        <v>Downiewo</v>
      </c>
      <c r="D24" s="34" t="s">
        <v>54</v>
      </c>
      <c r="E24" s="30" t="s">
        <v>55</v>
      </c>
      <c r="F24" s="16" t="s">
        <v>20</v>
      </c>
      <c r="G24" s="21" t="s">
        <v>25</v>
      </c>
      <c r="H24" s="17"/>
    </row>
    <row r="25" spans="1:8" ht="30" x14ac:dyDescent="0.25">
      <c r="A25" s="16">
        <f t="shared" si="0"/>
        <v>20</v>
      </c>
      <c r="B25" s="17" t="str">
        <f t="shared" si="2"/>
        <v>200204_2.0005</v>
      </c>
      <c r="C25" s="17" t="str">
        <f t="shared" si="2"/>
        <v>Downiewo</v>
      </c>
      <c r="D25" s="23" t="s">
        <v>56</v>
      </c>
      <c r="E25" s="30" t="s">
        <v>57</v>
      </c>
      <c r="F25" s="16" t="s">
        <v>20</v>
      </c>
      <c r="G25" s="21" t="s">
        <v>25</v>
      </c>
      <c r="H25" s="17"/>
    </row>
    <row r="26" spans="1:8" ht="30" x14ac:dyDescent="0.25">
      <c r="A26" s="16">
        <f t="shared" si="0"/>
        <v>21</v>
      </c>
      <c r="B26" s="17" t="str">
        <f t="shared" si="2"/>
        <v>200204_2.0005</v>
      </c>
      <c r="C26" s="17" t="str">
        <f t="shared" si="2"/>
        <v>Downiewo</v>
      </c>
      <c r="D26" s="23" t="s">
        <v>58</v>
      </c>
      <c r="E26" s="30" t="s">
        <v>59</v>
      </c>
      <c r="F26" s="16" t="s">
        <v>20</v>
      </c>
      <c r="G26" s="21" t="s">
        <v>25</v>
      </c>
      <c r="H26" s="17"/>
    </row>
    <row r="27" spans="1:8" ht="30" x14ac:dyDescent="0.25">
      <c r="A27" s="16">
        <f t="shared" si="0"/>
        <v>22</v>
      </c>
      <c r="B27" s="17" t="str">
        <f t="shared" si="2"/>
        <v>200204_2.0005</v>
      </c>
      <c r="C27" s="17" t="str">
        <f t="shared" si="2"/>
        <v>Downiewo</v>
      </c>
      <c r="D27" s="23" t="s">
        <v>60</v>
      </c>
      <c r="E27" s="30" t="s">
        <v>61</v>
      </c>
      <c r="F27" s="16" t="s">
        <v>20</v>
      </c>
      <c r="G27" s="21" t="s">
        <v>25</v>
      </c>
      <c r="H27" s="17"/>
    </row>
    <row r="28" spans="1:8" ht="30" x14ac:dyDescent="0.25">
      <c r="A28" s="16">
        <f t="shared" si="0"/>
        <v>23</v>
      </c>
      <c r="B28" s="17" t="str">
        <f t="shared" si="2"/>
        <v>200204_2.0005</v>
      </c>
      <c r="C28" s="17" t="str">
        <f t="shared" si="2"/>
        <v>Downiewo</v>
      </c>
      <c r="D28" s="23" t="s">
        <v>62</v>
      </c>
      <c r="E28" s="30" t="s">
        <v>63</v>
      </c>
      <c r="F28" s="16" t="s">
        <v>20</v>
      </c>
      <c r="G28" s="21" t="s">
        <v>25</v>
      </c>
      <c r="H28" s="17"/>
    </row>
    <row r="29" spans="1:8" ht="30" x14ac:dyDescent="0.25">
      <c r="A29" s="16">
        <f t="shared" si="0"/>
        <v>24</v>
      </c>
      <c r="B29" s="17" t="str">
        <f t="shared" si="2"/>
        <v>200204_2.0005</v>
      </c>
      <c r="C29" s="17" t="str">
        <f t="shared" si="2"/>
        <v>Downiewo</v>
      </c>
      <c r="D29" s="23" t="s">
        <v>64</v>
      </c>
      <c r="E29" s="30" t="s">
        <v>65</v>
      </c>
      <c r="F29" s="16" t="s">
        <v>20</v>
      </c>
      <c r="G29" s="21" t="s">
        <v>25</v>
      </c>
      <c r="H29" s="17"/>
    </row>
    <row r="30" spans="1:8" ht="30" x14ac:dyDescent="0.25">
      <c r="A30" s="16">
        <f t="shared" si="0"/>
        <v>25</v>
      </c>
      <c r="B30" s="17" t="str">
        <f t="shared" si="2"/>
        <v>200204_2.0005</v>
      </c>
      <c r="C30" s="17" t="str">
        <f t="shared" si="2"/>
        <v>Downiewo</v>
      </c>
      <c r="D30" s="23" t="s">
        <v>66</v>
      </c>
      <c r="E30" s="30" t="s">
        <v>67</v>
      </c>
      <c r="F30" s="16" t="s">
        <v>20</v>
      </c>
      <c r="G30" s="21" t="s">
        <v>25</v>
      </c>
      <c r="H30" s="17"/>
    </row>
    <row r="31" spans="1:8" ht="30" x14ac:dyDescent="0.25">
      <c r="A31" s="16">
        <f t="shared" si="0"/>
        <v>26</v>
      </c>
      <c r="B31" s="17" t="str">
        <f t="shared" si="2"/>
        <v>200204_2.0005</v>
      </c>
      <c r="C31" s="17" t="str">
        <f t="shared" si="2"/>
        <v>Downiewo</v>
      </c>
      <c r="D31" s="23" t="s">
        <v>68</v>
      </c>
      <c r="E31" s="30" t="s">
        <v>69</v>
      </c>
      <c r="F31" s="16" t="s">
        <v>20</v>
      </c>
      <c r="G31" s="21" t="s">
        <v>25</v>
      </c>
      <c r="H31" s="17"/>
    </row>
    <row r="32" spans="1:8" ht="30" x14ac:dyDescent="0.25">
      <c r="A32" s="16">
        <f t="shared" si="0"/>
        <v>27</v>
      </c>
      <c r="B32" s="17" t="str">
        <f t="shared" si="2"/>
        <v>200204_2.0005</v>
      </c>
      <c r="C32" s="17" t="str">
        <f t="shared" si="2"/>
        <v>Downiewo</v>
      </c>
      <c r="D32" s="23" t="s">
        <v>70</v>
      </c>
      <c r="E32" s="30" t="s">
        <v>71</v>
      </c>
      <c r="F32" s="16" t="s">
        <v>20</v>
      </c>
      <c r="G32" s="21" t="s">
        <v>25</v>
      </c>
      <c r="H32" s="17"/>
    </row>
    <row r="33" spans="1:8" ht="30" x14ac:dyDescent="0.25">
      <c r="A33" s="16">
        <f t="shared" si="0"/>
        <v>28</v>
      </c>
      <c r="B33" s="17" t="str">
        <f t="shared" si="2"/>
        <v>200204_2.0005</v>
      </c>
      <c r="C33" s="17" t="str">
        <f t="shared" si="2"/>
        <v>Downiewo</v>
      </c>
      <c r="D33" s="23" t="s">
        <v>72</v>
      </c>
      <c r="E33" s="30" t="s">
        <v>73</v>
      </c>
      <c r="F33" s="16" t="s">
        <v>20</v>
      </c>
      <c r="G33" s="21" t="s">
        <v>25</v>
      </c>
      <c r="H33" s="20" t="s">
        <v>74</v>
      </c>
    </row>
    <row r="34" spans="1:8" ht="30" x14ac:dyDescent="0.25">
      <c r="A34" s="16">
        <f t="shared" si="0"/>
        <v>29</v>
      </c>
      <c r="B34" s="17" t="str">
        <f t="shared" si="2"/>
        <v>200204_2.0005</v>
      </c>
      <c r="C34" s="17" t="str">
        <f t="shared" si="2"/>
        <v>Downiewo</v>
      </c>
      <c r="D34" s="23" t="s">
        <v>75</v>
      </c>
      <c r="E34" s="30" t="s">
        <v>76</v>
      </c>
      <c r="F34" s="16" t="s">
        <v>20</v>
      </c>
      <c r="G34" s="21" t="s">
        <v>25</v>
      </c>
      <c r="H34" s="17"/>
    </row>
    <row r="35" spans="1:8" ht="30" x14ac:dyDescent="0.25">
      <c r="A35" s="16">
        <f t="shared" si="0"/>
        <v>30</v>
      </c>
      <c r="B35" s="17" t="str">
        <f t="shared" si="2"/>
        <v>200204_2.0005</v>
      </c>
      <c r="C35" s="17" t="str">
        <f t="shared" si="2"/>
        <v>Downiewo</v>
      </c>
      <c r="D35" s="23" t="s">
        <v>77</v>
      </c>
      <c r="E35" s="30" t="s">
        <v>78</v>
      </c>
      <c r="F35" s="16" t="s">
        <v>20</v>
      </c>
      <c r="G35" s="21" t="s">
        <v>25</v>
      </c>
      <c r="H35" s="17"/>
    </row>
    <row r="36" spans="1:8" ht="30" x14ac:dyDescent="0.25">
      <c r="A36" s="16">
        <f t="shared" si="0"/>
        <v>31</v>
      </c>
      <c r="B36" s="17" t="str">
        <f t="shared" si="2"/>
        <v>200204_2.0005</v>
      </c>
      <c r="C36" s="17" t="str">
        <f t="shared" si="2"/>
        <v>Downiewo</v>
      </c>
      <c r="D36" s="23" t="s">
        <v>79</v>
      </c>
      <c r="E36" s="30" t="s">
        <v>80</v>
      </c>
      <c r="F36" s="16" t="s">
        <v>20</v>
      </c>
      <c r="G36" s="21" t="s">
        <v>25</v>
      </c>
      <c r="H36" s="17"/>
    </row>
    <row r="37" spans="1:8" ht="30" x14ac:dyDescent="0.25">
      <c r="A37" s="16">
        <f t="shared" si="0"/>
        <v>32</v>
      </c>
      <c r="B37" s="17" t="str">
        <f t="shared" si="2"/>
        <v>200204_2.0005</v>
      </c>
      <c r="C37" s="17" t="str">
        <f t="shared" si="2"/>
        <v>Downiewo</v>
      </c>
      <c r="D37" s="23" t="s">
        <v>81</v>
      </c>
      <c r="E37" s="19" t="s">
        <v>82</v>
      </c>
      <c r="F37" s="16" t="s">
        <v>20</v>
      </c>
      <c r="G37" s="21" t="s">
        <v>25</v>
      </c>
      <c r="H37" s="17"/>
    </row>
    <row r="38" spans="1:8" ht="30" x14ac:dyDescent="0.25">
      <c r="A38" s="16">
        <f t="shared" si="0"/>
        <v>33</v>
      </c>
      <c r="B38" s="17" t="str">
        <f t="shared" si="2"/>
        <v>200204_2.0005</v>
      </c>
      <c r="C38" s="17" t="str">
        <f t="shared" si="2"/>
        <v>Downiewo</v>
      </c>
      <c r="D38" s="23" t="s">
        <v>83</v>
      </c>
      <c r="E38" s="30" t="s">
        <v>84</v>
      </c>
      <c r="F38" s="16" t="s">
        <v>20</v>
      </c>
      <c r="G38" s="21" t="s">
        <v>25</v>
      </c>
      <c r="H38" s="17"/>
    </row>
    <row r="39" spans="1:8" ht="30" x14ac:dyDescent="0.25">
      <c r="A39" s="16">
        <f t="shared" si="0"/>
        <v>34</v>
      </c>
      <c r="B39" s="17" t="str">
        <f t="shared" si="2"/>
        <v>200204_2.0005</v>
      </c>
      <c r="C39" s="17" t="str">
        <f t="shared" si="2"/>
        <v>Downiewo</v>
      </c>
      <c r="D39" s="23" t="s">
        <v>85</v>
      </c>
      <c r="E39" s="30" t="s">
        <v>86</v>
      </c>
      <c r="F39" s="16" t="s">
        <v>20</v>
      </c>
      <c r="G39" s="21" t="s">
        <v>25</v>
      </c>
      <c r="H39" s="17"/>
    </row>
    <row r="40" spans="1:8" ht="30" x14ac:dyDescent="0.25">
      <c r="A40" s="16">
        <f t="shared" si="0"/>
        <v>35</v>
      </c>
      <c r="B40" s="17" t="str">
        <f t="shared" ref="B40:C55" si="3">B39</f>
        <v>200204_2.0005</v>
      </c>
      <c r="C40" s="17" t="str">
        <f t="shared" si="3"/>
        <v>Downiewo</v>
      </c>
      <c r="D40" s="23" t="s">
        <v>87</v>
      </c>
      <c r="E40" s="30" t="s">
        <v>88</v>
      </c>
      <c r="F40" s="16" t="s">
        <v>20</v>
      </c>
      <c r="G40" s="21" t="s">
        <v>25</v>
      </c>
      <c r="H40" s="17"/>
    </row>
    <row r="41" spans="1:8" ht="30" x14ac:dyDescent="0.25">
      <c r="A41" s="16">
        <f t="shared" si="0"/>
        <v>36</v>
      </c>
      <c r="B41" s="17" t="str">
        <f t="shared" si="3"/>
        <v>200204_2.0005</v>
      </c>
      <c r="C41" s="17" t="str">
        <f t="shared" si="3"/>
        <v>Downiewo</v>
      </c>
      <c r="D41" s="23" t="s">
        <v>89</v>
      </c>
      <c r="E41" s="30" t="s">
        <v>90</v>
      </c>
      <c r="F41" s="16" t="s">
        <v>20</v>
      </c>
      <c r="G41" s="21" t="s">
        <v>25</v>
      </c>
      <c r="H41" s="17" t="s">
        <v>91</v>
      </c>
    </row>
    <row r="42" spans="1:8" ht="30" x14ac:dyDescent="0.25">
      <c r="A42" s="16">
        <f t="shared" si="0"/>
        <v>37</v>
      </c>
      <c r="B42" s="17" t="str">
        <f t="shared" si="3"/>
        <v>200204_2.0005</v>
      </c>
      <c r="C42" s="17" t="str">
        <f t="shared" si="3"/>
        <v>Downiewo</v>
      </c>
      <c r="D42" s="23" t="s">
        <v>92</v>
      </c>
      <c r="E42" s="30" t="s">
        <v>93</v>
      </c>
      <c r="F42" s="16" t="s">
        <v>20</v>
      </c>
      <c r="G42" s="21" t="s">
        <v>25</v>
      </c>
      <c r="H42" s="17"/>
    </row>
    <row r="43" spans="1:8" ht="30" x14ac:dyDescent="0.25">
      <c r="A43" s="16">
        <f t="shared" si="0"/>
        <v>38</v>
      </c>
      <c r="B43" s="17" t="str">
        <f t="shared" si="3"/>
        <v>200204_2.0005</v>
      </c>
      <c r="C43" s="17" t="str">
        <f t="shared" si="3"/>
        <v>Downiewo</v>
      </c>
      <c r="D43" s="23" t="s">
        <v>94</v>
      </c>
      <c r="E43" s="30" t="s">
        <v>95</v>
      </c>
      <c r="F43" s="16" t="s">
        <v>20</v>
      </c>
      <c r="G43" s="21" t="s">
        <v>25</v>
      </c>
      <c r="H43" s="17"/>
    </row>
    <row r="44" spans="1:8" ht="30" x14ac:dyDescent="0.25">
      <c r="A44" s="16">
        <f t="shared" si="0"/>
        <v>39</v>
      </c>
      <c r="B44" s="17" t="str">
        <f t="shared" si="3"/>
        <v>200204_2.0005</v>
      </c>
      <c r="C44" s="17" t="str">
        <f t="shared" si="3"/>
        <v>Downiewo</v>
      </c>
      <c r="D44" s="32" t="s">
        <v>96</v>
      </c>
      <c r="E44" s="35" t="s">
        <v>97</v>
      </c>
      <c r="F44" s="16" t="s">
        <v>20</v>
      </c>
      <c r="G44" s="21" t="s">
        <v>25</v>
      </c>
      <c r="H44" s="36"/>
    </row>
    <row r="45" spans="1:8" ht="30" x14ac:dyDescent="0.25">
      <c r="A45" s="16">
        <f t="shared" si="0"/>
        <v>40</v>
      </c>
      <c r="B45" s="17" t="str">
        <f t="shared" si="3"/>
        <v>200204_2.0005</v>
      </c>
      <c r="C45" s="17" t="str">
        <f t="shared" si="3"/>
        <v>Downiewo</v>
      </c>
      <c r="D45" s="23" t="s">
        <v>98</v>
      </c>
      <c r="E45" s="30" t="s">
        <v>99</v>
      </c>
      <c r="F45" s="16" t="s">
        <v>100</v>
      </c>
      <c r="G45" s="21" t="s">
        <v>25</v>
      </c>
      <c r="H45" s="37" t="s">
        <v>101</v>
      </c>
    </row>
    <row r="46" spans="1:8" ht="30" x14ac:dyDescent="0.25">
      <c r="A46" s="16">
        <f t="shared" si="0"/>
        <v>41</v>
      </c>
      <c r="B46" s="17" t="str">
        <f t="shared" si="3"/>
        <v>200204_2.0005</v>
      </c>
      <c r="C46" s="17" t="str">
        <f t="shared" si="3"/>
        <v>Downiewo</v>
      </c>
      <c r="D46" s="26" t="s">
        <v>102</v>
      </c>
      <c r="E46" s="38" t="s">
        <v>103</v>
      </c>
      <c r="F46" s="16" t="s">
        <v>20</v>
      </c>
      <c r="G46" s="21" t="s">
        <v>25</v>
      </c>
      <c r="H46" s="17"/>
    </row>
    <row r="47" spans="1:8" ht="30" x14ac:dyDescent="0.25">
      <c r="A47" s="16">
        <f t="shared" si="0"/>
        <v>42</v>
      </c>
      <c r="B47" s="17" t="str">
        <f t="shared" si="3"/>
        <v>200204_2.0005</v>
      </c>
      <c r="C47" s="17" t="str">
        <f t="shared" si="3"/>
        <v>Downiewo</v>
      </c>
      <c r="D47" s="23" t="s">
        <v>104</v>
      </c>
      <c r="E47" s="30" t="s">
        <v>105</v>
      </c>
      <c r="F47" s="16" t="s">
        <v>20</v>
      </c>
      <c r="G47" s="21" t="s">
        <v>25</v>
      </c>
      <c r="H47" s="17"/>
    </row>
    <row r="48" spans="1:8" ht="30" x14ac:dyDescent="0.25">
      <c r="A48" s="16">
        <f t="shared" si="0"/>
        <v>43</v>
      </c>
      <c r="B48" s="17" t="str">
        <f t="shared" si="3"/>
        <v>200204_2.0005</v>
      </c>
      <c r="C48" s="17" t="str">
        <f t="shared" si="3"/>
        <v>Downiewo</v>
      </c>
      <c r="D48" s="23" t="s">
        <v>106</v>
      </c>
      <c r="E48" s="30" t="s">
        <v>107</v>
      </c>
      <c r="F48" s="16" t="s">
        <v>20</v>
      </c>
      <c r="G48" s="21" t="s">
        <v>25</v>
      </c>
      <c r="H48" s="17"/>
    </row>
    <row r="49" spans="1:8" ht="30" x14ac:dyDescent="0.25">
      <c r="A49" s="16">
        <f t="shared" si="0"/>
        <v>44</v>
      </c>
      <c r="B49" s="17" t="str">
        <f t="shared" si="3"/>
        <v>200204_2.0005</v>
      </c>
      <c r="C49" s="17" t="str">
        <f t="shared" si="3"/>
        <v>Downiewo</v>
      </c>
      <c r="D49" s="23" t="s">
        <v>108</v>
      </c>
      <c r="E49" s="30" t="s">
        <v>109</v>
      </c>
      <c r="F49" s="16" t="s">
        <v>20</v>
      </c>
      <c r="G49" s="21" t="s">
        <v>25</v>
      </c>
      <c r="H49" s="17"/>
    </row>
    <row r="50" spans="1:8" ht="30" x14ac:dyDescent="0.25">
      <c r="A50" s="16">
        <f t="shared" si="0"/>
        <v>45</v>
      </c>
      <c r="B50" s="17" t="str">
        <f t="shared" si="3"/>
        <v>200204_2.0005</v>
      </c>
      <c r="C50" s="17" t="str">
        <f t="shared" si="3"/>
        <v>Downiewo</v>
      </c>
      <c r="D50" s="23" t="s">
        <v>110</v>
      </c>
      <c r="E50" s="30" t="s">
        <v>111</v>
      </c>
      <c r="F50" s="16" t="s">
        <v>20</v>
      </c>
      <c r="G50" s="21" t="s">
        <v>25</v>
      </c>
      <c r="H50" s="17"/>
    </row>
    <row r="51" spans="1:8" ht="30" x14ac:dyDescent="0.25">
      <c r="A51" s="16">
        <f t="shared" si="0"/>
        <v>46</v>
      </c>
      <c r="B51" s="17" t="str">
        <f t="shared" si="3"/>
        <v>200204_2.0005</v>
      </c>
      <c r="C51" s="17" t="str">
        <f t="shared" si="3"/>
        <v>Downiewo</v>
      </c>
      <c r="D51" s="23" t="s">
        <v>112</v>
      </c>
      <c r="E51" s="19" t="s">
        <v>113</v>
      </c>
      <c r="F51" s="16" t="s">
        <v>100</v>
      </c>
      <c r="G51" s="21" t="s">
        <v>25</v>
      </c>
      <c r="H51" s="17"/>
    </row>
    <row r="52" spans="1:8" ht="30" x14ac:dyDescent="0.25">
      <c r="A52" s="16">
        <f t="shared" si="0"/>
        <v>47</v>
      </c>
      <c r="B52" s="17" t="str">
        <f t="shared" si="3"/>
        <v>200204_2.0005</v>
      </c>
      <c r="C52" s="17" t="str">
        <f t="shared" si="3"/>
        <v>Downiewo</v>
      </c>
      <c r="D52" s="23" t="s">
        <v>114</v>
      </c>
      <c r="E52" s="22" t="s">
        <v>115</v>
      </c>
      <c r="F52" s="16" t="s">
        <v>20</v>
      </c>
      <c r="G52" s="21" t="s">
        <v>25</v>
      </c>
      <c r="H52" s="22" t="s">
        <v>116</v>
      </c>
    </row>
    <row r="53" spans="1:8" ht="45" x14ac:dyDescent="0.25">
      <c r="A53" s="16">
        <f t="shared" si="0"/>
        <v>48</v>
      </c>
      <c r="B53" s="17" t="str">
        <f t="shared" si="3"/>
        <v>200204_2.0005</v>
      </c>
      <c r="C53" s="17" t="str">
        <f t="shared" si="3"/>
        <v>Downiewo</v>
      </c>
      <c r="D53" s="23" t="s">
        <v>117</v>
      </c>
      <c r="E53" s="19" t="s">
        <v>118</v>
      </c>
      <c r="F53" s="16" t="s">
        <v>119</v>
      </c>
      <c r="G53" s="21" t="s">
        <v>25</v>
      </c>
      <c r="H53" s="17"/>
    </row>
    <row r="54" spans="1:8" ht="30" x14ac:dyDescent="0.25">
      <c r="A54" s="16">
        <f t="shared" si="0"/>
        <v>49</v>
      </c>
      <c r="B54" s="17" t="str">
        <f t="shared" si="3"/>
        <v>200204_2.0005</v>
      </c>
      <c r="C54" s="17" t="str">
        <f t="shared" si="3"/>
        <v>Downiewo</v>
      </c>
      <c r="D54" s="23" t="s">
        <v>120</v>
      </c>
      <c r="E54" s="30" t="s">
        <v>121</v>
      </c>
      <c r="F54" s="16" t="s">
        <v>20</v>
      </c>
      <c r="G54" s="21" t="s">
        <v>25</v>
      </c>
      <c r="H54" s="17"/>
    </row>
    <row r="55" spans="1:8" ht="30" x14ac:dyDescent="0.25">
      <c r="A55" s="16">
        <f t="shared" si="0"/>
        <v>50</v>
      </c>
      <c r="B55" s="17" t="str">
        <f t="shared" si="3"/>
        <v>200204_2.0005</v>
      </c>
      <c r="C55" s="17" t="str">
        <f t="shared" si="3"/>
        <v>Downiewo</v>
      </c>
      <c r="D55" s="23" t="s">
        <v>122</v>
      </c>
      <c r="E55" s="30" t="s">
        <v>123</v>
      </c>
      <c r="F55" s="16" t="s">
        <v>20</v>
      </c>
      <c r="G55" s="21" t="s">
        <v>25</v>
      </c>
      <c r="H55" s="17"/>
    </row>
    <row r="56" spans="1:8" ht="30" x14ac:dyDescent="0.25">
      <c r="A56" s="16">
        <f t="shared" si="0"/>
        <v>51</v>
      </c>
      <c r="B56" s="17" t="str">
        <f t="shared" ref="B56:C71" si="4">B55</f>
        <v>200204_2.0005</v>
      </c>
      <c r="C56" s="17" t="str">
        <f t="shared" si="4"/>
        <v>Downiewo</v>
      </c>
      <c r="D56" s="23" t="s">
        <v>124</v>
      </c>
      <c r="E56" s="19" t="s">
        <v>125</v>
      </c>
      <c r="F56" s="16" t="s">
        <v>20</v>
      </c>
      <c r="G56" s="21" t="s">
        <v>25</v>
      </c>
      <c r="H56" s="17"/>
    </row>
    <row r="57" spans="1:8" ht="30" x14ac:dyDescent="0.25">
      <c r="A57" s="16">
        <f t="shared" si="0"/>
        <v>52</v>
      </c>
      <c r="B57" s="17" t="str">
        <f t="shared" si="4"/>
        <v>200204_2.0005</v>
      </c>
      <c r="C57" s="17" t="str">
        <f t="shared" si="4"/>
        <v>Downiewo</v>
      </c>
      <c r="D57" s="23" t="s">
        <v>126</v>
      </c>
      <c r="E57" s="30" t="s">
        <v>127</v>
      </c>
      <c r="F57" s="16" t="s">
        <v>20</v>
      </c>
      <c r="G57" s="21" t="s">
        <v>25</v>
      </c>
      <c r="H57" s="17"/>
    </row>
    <row r="58" spans="1:8" ht="30" x14ac:dyDescent="0.25">
      <c r="A58" s="16">
        <f t="shared" si="0"/>
        <v>53</v>
      </c>
      <c r="B58" s="17" t="str">
        <f t="shared" si="4"/>
        <v>200204_2.0005</v>
      </c>
      <c r="C58" s="17" t="str">
        <f t="shared" si="4"/>
        <v>Downiewo</v>
      </c>
      <c r="D58" s="23" t="s">
        <v>128</v>
      </c>
      <c r="E58" s="30" t="s">
        <v>129</v>
      </c>
      <c r="F58" s="16" t="s">
        <v>20</v>
      </c>
      <c r="G58" s="21" t="s">
        <v>25</v>
      </c>
      <c r="H58" s="17"/>
    </row>
    <row r="59" spans="1:8" ht="30" x14ac:dyDescent="0.25">
      <c r="A59" s="16">
        <f t="shared" si="0"/>
        <v>54</v>
      </c>
      <c r="B59" s="17" t="str">
        <f t="shared" si="4"/>
        <v>200204_2.0005</v>
      </c>
      <c r="C59" s="17" t="str">
        <f t="shared" si="4"/>
        <v>Downiewo</v>
      </c>
      <c r="D59" s="23" t="s">
        <v>130</v>
      </c>
      <c r="E59" s="30" t="s">
        <v>131</v>
      </c>
      <c r="F59" s="16" t="s">
        <v>20</v>
      </c>
      <c r="G59" s="21" t="s">
        <v>25</v>
      </c>
      <c r="H59" s="17"/>
    </row>
    <row r="60" spans="1:8" ht="30" x14ac:dyDescent="0.25">
      <c r="A60" s="16">
        <f t="shared" si="0"/>
        <v>55</v>
      </c>
      <c r="B60" s="17" t="str">
        <f t="shared" si="4"/>
        <v>200204_2.0005</v>
      </c>
      <c r="C60" s="17" t="str">
        <f t="shared" si="4"/>
        <v>Downiewo</v>
      </c>
      <c r="D60" s="23" t="s">
        <v>132</v>
      </c>
      <c r="E60" s="19" t="s">
        <v>133</v>
      </c>
      <c r="F60" s="16" t="s">
        <v>134</v>
      </c>
      <c r="G60" s="21" t="s">
        <v>25</v>
      </c>
      <c r="H60" s="17"/>
    </row>
    <row r="61" spans="1:8" ht="30" x14ac:dyDescent="0.25">
      <c r="A61" s="16">
        <f t="shared" si="0"/>
        <v>56</v>
      </c>
      <c r="B61" s="17" t="str">
        <f t="shared" si="4"/>
        <v>200204_2.0005</v>
      </c>
      <c r="C61" s="17" t="str">
        <f t="shared" si="4"/>
        <v>Downiewo</v>
      </c>
      <c r="D61" s="23" t="s">
        <v>135</v>
      </c>
      <c r="E61" s="30" t="s">
        <v>136</v>
      </c>
      <c r="F61" s="16" t="s">
        <v>100</v>
      </c>
      <c r="G61" s="21" t="s">
        <v>25</v>
      </c>
      <c r="H61" s="17"/>
    </row>
    <row r="62" spans="1:8" ht="30" x14ac:dyDescent="0.25">
      <c r="A62" s="16">
        <f t="shared" si="0"/>
        <v>57</v>
      </c>
      <c r="B62" s="17" t="str">
        <f t="shared" si="4"/>
        <v>200204_2.0005</v>
      </c>
      <c r="C62" s="17" t="str">
        <f t="shared" si="4"/>
        <v>Downiewo</v>
      </c>
      <c r="D62" s="23" t="s">
        <v>137</v>
      </c>
      <c r="E62" s="30" t="s">
        <v>138</v>
      </c>
      <c r="F62" s="16" t="s">
        <v>20</v>
      </c>
      <c r="G62" s="21" t="s">
        <v>25</v>
      </c>
      <c r="H62" s="17"/>
    </row>
    <row r="63" spans="1:8" ht="30" x14ac:dyDescent="0.25">
      <c r="A63" s="16">
        <f t="shared" si="0"/>
        <v>58</v>
      </c>
      <c r="B63" s="17" t="str">
        <f t="shared" si="4"/>
        <v>200204_2.0005</v>
      </c>
      <c r="C63" s="17" t="str">
        <f t="shared" si="4"/>
        <v>Downiewo</v>
      </c>
      <c r="D63" s="23" t="s">
        <v>139</v>
      </c>
      <c r="E63" s="30" t="s">
        <v>140</v>
      </c>
      <c r="F63" s="16" t="s">
        <v>100</v>
      </c>
      <c r="G63" s="21" t="s">
        <v>25</v>
      </c>
      <c r="H63" s="17"/>
    </row>
    <row r="64" spans="1:8" ht="30" x14ac:dyDescent="0.25">
      <c r="A64" s="16">
        <f t="shared" si="0"/>
        <v>59</v>
      </c>
      <c r="B64" s="17" t="str">
        <f t="shared" si="4"/>
        <v>200204_2.0005</v>
      </c>
      <c r="C64" s="17" t="str">
        <f t="shared" si="4"/>
        <v>Downiewo</v>
      </c>
      <c r="D64" s="23" t="s">
        <v>141</v>
      </c>
      <c r="E64" s="30" t="s">
        <v>142</v>
      </c>
      <c r="F64" s="16" t="s">
        <v>20</v>
      </c>
      <c r="G64" s="21" t="s">
        <v>25</v>
      </c>
      <c r="H64" s="17"/>
    </row>
    <row r="65" spans="1:8" ht="30" x14ac:dyDescent="0.25">
      <c r="A65" s="16">
        <f t="shared" si="0"/>
        <v>60</v>
      </c>
      <c r="B65" s="17" t="str">
        <f t="shared" si="4"/>
        <v>200204_2.0005</v>
      </c>
      <c r="C65" s="17" t="str">
        <f t="shared" si="4"/>
        <v>Downiewo</v>
      </c>
      <c r="D65" s="23" t="s">
        <v>143</v>
      </c>
      <c r="E65" s="30" t="s">
        <v>144</v>
      </c>
      <c r="F65" s="16" t="s">
        <v>20</v>
      </c>
      <c r="G65" s="21" t="s">
        <v>25</v>
      </c>
      <c r="H65" s="17"/>
    </row>
    <row r="66" spans="1:8" ht="30" x14ac:dyDescent="0.25">
      <c r="A66" s="16">
        <f t="shared" si="0"/>
        <v>61</v>
      </c>
      <c r="B66" s="17" t="str">
        <f t="shared" si="4"/>
        <v>200204_2.0005</v>
      </c>
      <c r="C66" s="17" t="str">
        <f t="shared" si="4"/>
        <v>Downiewo</v>
      </c>
      <c r="D66" s="23" t="s">
        <v>145</v>
      </c>
      <c r="E66" s="19" t="s">
        <v>146</v>
      </c>
      <c r="F66" s="22" t="s">
        <v>119</v>
      </c>
      <c r="G66" s="21" t="s">
        <v>25</v>
      </c>
      <c r="H66" s="17"/>
    </row>
    <row r="67" spans="1:8" ht="30" x14ac:dyDescent="0.25">
      <c r="A67" s="16">
        <f t="shared" si="0"/>
        <v>62</v>
      </c>
      <c r="B67" s="17" t="str">
        <f t="shared" si="4"/>
        <v>200204_2.0005</v>
      </c>
      <c r="C67" s="17" t="str">
        <f t="shared" si="4"/>
        <v>Downiewo</v>
      </c>
      <c r="D67" s="23" t="s">
        <v>147</v>
      </c>
      <c r="E67" s="30" t="s">
        <v>148</v>
      </c>
      <c r="F67" s="22" t="s">
        <v>119</v>
      </c>
      <c r="G67" s="21" t="s">
        <v>25</v>
      </c>
      <c r="H67" s="17"/>
    </row>
    <row r="68" spans="1:8" ht="30" x14ac:dyDescent="0.25">
      <c r="A68" s="16">
        <f t="shared" si="0"/>
        <v>63</v>
      </c>
      <c r="B68" s="17" t="str">
        <f t="shared" si="4"/>
        <v>200204_2.0005</v>
      </c>
      <c r="C68" s="17" t="str">
        <f t="shared" si="4"/>
        <v>Downiewo</v>
      </c>
      <c r="D68" s="23" t="s">
        <v>149</v>
      </c>
      <c r="E68" s="30" t="s">
        <v>150</v>
      </c>
      <c r="F68" s="22" t="s">
        <v>20</v>
      </c>
      <c r="G68" s="21" t="s">
        <v>25</v>
      </c>
      <c r="H68" s="17"/>
    </row>
    <row r="69" spans="1:8" ht="30" x14ac:dyDescent="0.25">
      <c r="A69" s="16">
        <f t="shared" si="0"/>
        <v>64</v>
      </c>
      <c r="B69" s="17" t="str">
        <f t="shared" si="4"/>
        <v>200204_2.0005</v>
      </c>
      <c r="C69" s="17" t="str">
        <f t="shared" si="4"/>
        <v>Downiewo</v>
      </c>
      <c r="D69" s="23" t="s">
        <v>151</v>
      </c>
      <c r="E69" s="30" t="s">
        <v>152</v>
      </c>
      <c r="F69" s="22" t="s">
        <v>119</v>
      </c>
      <c r="G69" s="21" t="s">
        <v>25</v>
      </c>
      <c r="H69" s="17"/>
    </row>
    <row r="70" spans="1:8" ht="30" x14ac:dyDescent="0.25">
      <c r="A70" s="16">
        <f t="shared" si="0"/>
        <v>65</v>
      </c>
      <c r="B70" s="17" t="str">
        <f>B69</f>
        <v>200204_2.0005</v>
      </c>
      <c r="C70" s="17" t="str">
        <f>C69</f>
        <v>Downiewo</v>
      </c>
      <c r="D70" s="23" t="s">
        <v>153</v>
      </c>
      <c r="E70" s="30" t="s">
        <v>154</v>
      </c>
      <c r="F70" s="22" t="s">
        <v>20</v>
      </c>
      <c r="G70" s="21" t="s">
        <v>25</v>
      </c>
      <c r="H70" s="17"/>
    </row>
    <row r="71" spans="1:8" ht="30" x14ac:dyDescent="0.25">
      <c r="A71" s="16">
        <f t="shared" si="0"/>
        <v>66</v>
      </c>
      <c r="B71" s="17" t="str">
        <f t="shared" si="4"/>
        <v>200204_2.0005</v>
      </c>
      <c r="C71" s="17" t="str">
        <f>C70</f>
        <v>Downiewo</v>
      </c>
      <c r="D71" s="23" t="s">
        <v>155</v>
      </c>
      <c r="E71" s="30" t="s">
        <v>156</v>
      </c>
      <c r="F71" s="22" t="s">
        <v>157</v>
      </c>
      <c r="G71" s="21" t="s">
        <v>25</v>
      </c>
      <c r="H71" s="17"/>
    </row>
    <row r="72" spans="1:8" ht="30" x14ac:dyDescent="0.25">
      <c r="A72" s="16">
        <f t="shared" ref="A72:A86" si="5">A71+1</f>
        <v>67</v>
      </c>
      <c r="B72" s="17" t="str">
        <f t="shared" ref="B72:C86" si="6">B71</f>
        <v>200204_2.0005</v>
      </c>
      <c r="C72" s="17" t="str">
        <f>C71</f>
        <v>Downiewo</v>
      </c>
      <c r="D72" s="23" t="s">
        <v>158</v>
      </c>
      <c r="E72" s="30" t="s">
        <v>159</v>
      </c>
      <c r="F72" s="22" t="s">
        <v>20</v>
      </c>
      <c r="G72" s="21" t="s">
        <v>25</v>
      </c>
      <c r="H72" s="17"/>
    </row>
    <row r="73" spans="1:8" ht="30" x14ac:dyDescent="0.25">
      <c r="A73" s="16">
        <f t="shared" si="5"/>
        <v>68</v>
      </c>
      <c r="B73" s="17" t="str">
        <f t="shared" si="6"/>
        <v>200204_2.0005</v>
      </c>
      <c r="C73" s="17" t="str">
        <f>C72</f>
        <v>Downiewo</v>
      </c>
      <c r="D73" s="23" t="s">
        <v>160</v>
      </c>
      <c r="E73" s="30" t="s">
        <v>161</v>
      </c>
      <c r="F73" s="22" t="s">
        <v>20</v>
      </c>
      <c r="G73" s="21" t="s">
        <v>25</v>
      </c>
      <c r="H73" s="17"/>
    </row>
    <row r="74" spans="1:8" ht="30" x14ac:dyDescent="0.25">
      <c r="A74" s="16">
        <f t="shared" si="5"/>
        <v>69</v>
      </c>
      <c r="B74" s="17" t="str">
        <f t="shared" si="6"/>
        <v>200204_2.0005</v>
      </c>
      <c r="C74" s="17" t="str">
        <f>C73</f>
        <v>Downiewo</v>
      </c>
      <c r="D74" s="23" t="s">
        <v>162</v>
      </c>
      <c r="E74" s="30" t="s">
        <v>163</v>
      </c>
      <c r="F74" s="22" t="s">
        <v>20</v>
      </c>
      <c r="G74" s="21" t="s">
        <v>25</v>
      </c>
      <c r="H74" s="17"/>
    </row>
    <row r="75" spans="1:8" ht="30" x14ac:dyDescent="0.25">
      <c r="A75" s="16">
        <f t="shared" si="5"/>
        <v>70</v>
      </c>
      <c r="B75" s="17" t="str">
        <f t="shared" si="6"/>
        <v>200204_2.0005</v>
      </c>
      <c r="C75" s="17" t="str">
        <f t="shared" si="6"/>
        <v>Downiewo</v>
      </c>
      <c r="D75" s="23" t="s">
        <v>164</v>
      </c>
      <c r="E75" s="30" t="s">
        <v>165</v>
      </c>
      <c r="F75" s="22" t="s">
        <v>100</v>
      </c>
      <c r="G75" s="21" t="s">
        <v>25</v>
      </c>
      <c r="H75" s="17"/>
    </row>
    <row r="76" spans="1:8" ht="30" x14ac:dyDescent="0.25">
      <c r="A76" s="16">
        <f t="shared" si="5"/>
        <v>71</v>
      </c>
      <c r="B76" s="17" t="str">
        <f t="shared" si="6"/>
        <v>200204_2.0005</v>
      </c>
      <c r="C76" s="17" t="str">
        <f t="shared" si="6"/>
        <v>Downiewo</v>
      </c>
      <c r="D76" s="23" t="s">
        <v>166</v>
      </c>
      <c r="E76" s="30" t="s">
        <v>167</v>
      </c>
      <c r="F76" s="22" t="s">
        <v>20</v>
      </c>
      <c r="G76" s="21" t="s">
        <v>25</v>
      </c>
      <c r="H76" s="17"/>
    </row>
    <row r="77" spans="1:8" ht="30" x14ac:dyDescent="0.25">
      <c r="A77" s="16">
        <f t="shared" si="5"/>
        <v>72</v>
      </c>
      <c r="B77" s="17" t="str">
        <f t="shared" si="6"/>
        <v>200204_2.0005</v>
      </c>
      <c r="C77" s="17" t="str">
        <f t="shared" si="6"/>
        <v>Downiewo</v>
      </c>
      <c r="D77" s="23" t="s">
        <v>168</v>
      </c>
      <c r="E77" s="23" t="s">
        <v>148</v>
      </c>
      <c r="F77" s="22" t="s">
        <v>169</v>
      </c>
      <c r="G77" s="21" t="s">
        <v>25</v>
      </c>
      <c r="H77" s="17"/>
    </row>
    <row r="78" spans="1:8" ht="30" x14ac:dyDescent="0.25">
      <c r="A78" s="16">
        <f t="shared" si="5"/>
        <v>73</v>
      </c>
      <c r="B78" s="17" t="str">
        <f t="shared" si="6"/>
        <v>200204_2.0005</v>
      </c>
      <c r="C78" s="17" t="str">
        <f t="shared" si="6"/>
        <v>Downiewo</v>
      </c>
      <c r="D78" s="23" t="s">
        <v>170</v>
      </c>
      <c r="E78" s="30" t="s">
        <v>148</v>
      </c>
      <c r="F78" s="22" t="s">
        <v>20</v>
      </c>
      <c r="G78" s="21" t="s">
        <v>25</v>
      </c>
      <c r="H78" s="17"/>
    </row>
    <row r="79" spans="1:8" ht="30" x14ac:dyDescent="0.25">
      <c r="A79" s="16">
        <f t="shared" si="5"/>
        <v>74</v>
      </c>
      <c r="B79" s="17" t="str">
        <f t="shared" si="6"/>
        <v>200204_2.0005</v>
      </c>
      <c r="C79" s="17" t="str">
        <f t="shared" si="6"/>
        <v>Downiewo</v>
      </c>
      <c r="D79" s="23" t="s">
        <v>171</v>
      </c>
      <c r="E79" s="30" t="s">
        <v>172</v>
      </c>
      <c r="F79" s="22" t="s">
        <v>100</v>
      </c>
      <c r="G79" s="21" t="s">
        <v>25</v>
      </c>
      <c r="H79" s="17"/>
    </row>
    <row r="80" spans="1:8" ht="30" x14ac:dyDescent="0.25">
      <c r="A80" s="16">
        <f t="shared" si="5"/>
        <v>75</v>
      </c>
      <c r="B80" s="17" t="str">
        <f t="shared" si="6"/>
        <v>200204_2.0005</v>
      </c>
      <c r="C80" s="17" t="str">
        <f t="shared" si="6"/>
        <v>Downiewo</v>
      </c>
      <c r="D80" s="23" t="s">
        <v>173</v>
      </c>
      <c r="E80" s="30" t="s">
        <v>174</v>
      </c>
      <c r="F80" s="22" t="s">
        <v>169</v>
      </c>
      <c r="G80" s="21" t="s">
        <v>25</v>
      </c>
      <c r="H80" s="17"/>
    </row>
    <row r="81" spans="1:8" ht="30" x14ac:dyDescent="0.25">
      <c r="A81" s="16">
        <f t="shared" si="5"/>
        <v>76</v>
      </c>
      <c r="B81" s="17" t="str">
        <f t="shared" si="6"/>
        <v>200204_2.0005</v>
      </c>
      <c r="C81" s="17" t="str">
        <f t="shared" si="6"/>
        <v>Downiewo</v>
      </c>
      <c r="D81" s="23" t="s">
        <v>175</v>
      </c>
      <c r="E81" s="30" t="s">
        <v>176</v>
      </c>
      <c r="F81" s="22" t="s">
        <v>20</v>
      </c>
      <c r="G81" s="21" t="s">
        <v>25</v>
      </c>
      <c r="H81" s="17"/>
    </row>
    <row r="82" spans="1:8" ht="30" x14ac:dyDescent="0.25">
      <c r="A82" s="16">
        <f t="shared" si="5"/>
        <v>77</v>
      </c>
      <c r="B82" s="17" t="str">
        <f t="shared" si="6"/>
        <v>200204_2.0005</v>
      </c>
      <c r="C82" s="17" t="str">
        <f t="shared" si="6"/>
        <v>Downiewo</v>
      </c>
      <c r="D82" s="23" t="s">
        <v>177</v>
      </c>
      <c r="E82" s="30" t="s">
        <v>178</v>
      </c>
      <c r="F82" s="22" t="s">
        <v>20</v>
      </c>
      <c r="G82" s="21" t="s">
        <v>25</v>
      </c>
      <c r="H82" s="17"/>
    </row>
    <row r="83" spans="1:8" ht="30" x14ac:dyDescent="0.25">
      <c r="A83" s="16">
        <f t="shared" si="5"/>
        <v>78</v>
      </c>
      <c r="B83" s="17" t="str">
        <f>B81</f>
        <v>200204_2.0005</v>
      </c>
      <c r="C83" s="17" t="str">
        <f>C81</f>
        <v>Downiewo</v>
      </c>
      <c r="D83" s="23" t="s">
        <v>179</v>
      </c>
      <c r="E83" s="30" t="s">
        <v>180</v>
      </c>
      <c r="F83" s="22" t="s">
        <v>20</v>
      </c>
      <c r="G83" s="21" t="s">
        <v>25</v>
      </c>
      <c r="H83" s="17"/>
    </row>
    <row r="84" spans="1:8" ht="30" x14ac:dyDescent="0.25">
      <c r="A84" s="16">
        <f t="shared" si="5"/>
        <v>79</v>
      </c>
      <c r="B84" s="17" t="str">
        <f>B83</f>
        <v>200204_2.0005</v>
      </c>
      <c r="C84" s="17" t="str">
        <f t="shared" si="6"/>
        <v>Downiewo</v>
      </c>
      <c r="D84" s="23" t="s">
        <v>181</v>
      </c>
      <c r="E84" s="30" t="s">
        <v>182</v>
      </c>
      <c r="F84" s="22" t="s">
        <v>20</v>
      </c>
      <c r="G84" s="21" t="s">
        <v>25</v>
      </c>
      <c r="H84" s="17"/>
    </row>
    <row r="85" spans="1:8" ht="30" x14ac:dyDescent="0.25">
      <c r="A85" s="16">
        <f t="shared" si="5"/>
        <v>80</v>
      </c>
      <c r="B85" s="17" t="str">
        <f>B84</f>
        <v>200204_2.0005</v>
      </c>
      <c r="C85" s="17" t="str">
        <f t="shared" si="6"/>
        <v>Downiewo</v>
      </c>
      <c r="D85" s="23" t="s">
        <v>183</v>
      </c>
      <c r="E85" s="30" t="s">
        <v>184</v>
      </c>
      <c r="F85" s="22" t="s">
        <v>20</v>
      </c>
      <c r="G85" s="21" t="s">
        <v>25</v>
      </c>
      <c r="H85" s="17"/>
    </row>
    <row r="86" spans="1:8" ht="30" x14ac:dyDescent="0.25">
      <c r="A86" s="16">
        <f t="shared" si="5"/>
        <v>81</v>
      </c>
      <c r="B86" s="17" t="str">
        <f>B85</f>
        <v>200204_2.0005</v>
      </c>
      <c r="C86" s="17" t="str">
        <f t="shared" si="6"/>
        <v>Downiewo</v>
      </c>
      <c r="D86" s="23" t="s">
        <v>185</v>
      </c>
      <c r="E86" s="30" t="s">
        <v>186</v>
      </c>
      <c r="F86" s="22" t="s">
        <v>20</v>
      </c>
      <c r="G86" s="21" t="s">
        <v>25</v>
      </c>
      <c r="H86" s="17"/>
    </row>
    <row r="87" spans="1:8" x14ac:dyDescent="0.25">
      <c r="A87" s="39" t="s">
        <v>187</v>
      </c>
      <c r="B87" s="39"/>
      <c r="C87" s="40"/>
      <c r="D87" s="41"/>
      <c r="E87" s="39"/>
      <c r="F87" s="39"/>
      <c r="G87" s="39"/>
      <c r="H87" s="39"/>
    </row>
    <row r="88" spans="1:8" x14ac:dyDescent="0.25">
      <c r="A88" s="40" t="s">
        <v>188</v>
      </c>
      <c r="B88" s="40"/>
      <c r="C88" s="40"/>
      <c r="D88" s="42"/>
      <c r="E88" s="40"/>
      <c r="F88" s="40"/>
      <c r="G88" s="40"/>
      <c r="H88" s="40"/>
    </row>
  </sheetData>
  <mergeCells count="7">
    <mergeCell ref="B1:H1"/>
    <mergeCell ref="B2:C2"/>
    <mergeCell ref="B3:C3"/>
    <mergeCell ref="D3:D4"/>
    <mergeCell ref="E3:E4"/>
    <mergeCell ref="G3:G4"/>
    <mergeCell ref="H3:H4"/>
  </mergeCells>
  <pageMargins left="0.7" right="0.7" top="0.75" bottom="0.75" header="0.3" footer="0.3"/>
  <pageSetup paperSize="8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workbookViewId="0">
      <selection sqref="A1:H92"/>
    </sheetView>
  </sheetViews>
  <sheetFormatPr defaultRowHeight="15" x14ac:dyDescent="0.25"/>
  <cols>
    <col min="1" max="1" width="5.5703125" customWidth="1"/>
    <col min="2" max="2" width="15" customWidth="1"/>
    <col min="3" max="3" width="11.7109375" customWidth="1"/>
    <col min="4" max="4" width="34.7109375" style="52" customWidth="1"/>
    <col min="5" max="5" width="103.85546875" customWidth="1"/>
    <col min="6" max="6" width="18.42578125" customWidth="1"/>
    <col min="7" max="7" width="35.28515625" customWidth="1"/>
    <col min="8" max="8" width="27" customWidth="1"/>
  </cols>
  <sheetData>
    <row r="1" spans="1:8" x14ac:dyDescent="0.25">
      <c r="A1" s="1"/>
      <c r="B1" s="53" t="s">
        <v>0</v>
      </c>
      <c r="C1" s="53"/>
      <c r="D1" s="53"/>
      <c r="E1" s="53"/>
      <c r="F1" s="53"/>
      <c r="G1" s="53"/>
      <c r="H1" s="53"/>
    </row>
    <row r="2" spans="1:8" ht="15.75" thickBot="1" x14ac:dyDescent="0.3">
      <c r="A2" s="2"/>
      <c r="B2" s="54" t="s">
        <v>189</v>
      </c>
      <c r="C2" s="54"/>
      <c r="D2" s="3" t="s">
        <v>190</v>
      </c>
      <c r="E2" s="4"/>
      <c r="F2" s="5"/>
      <c r="G2" s="5"/>
      <c r="H2" s="5"/>
    </row>
    <row r="3" spans="1:8" ht="30" x14ac:dyDescent="0.25">
      <c r="A3" s="6" t="s">
        <v>3</v>
      </c>
      <c r="B3" s="55" t="s">
        <v>4</v>
      </c>
      <c r="C3" s="55"/>
      <c r="D3" s="56" t="s">
        <v>5</v>
      </c>
      <c r="E3" s="58" t="s">
        <v>6</v>
      </c>
      <c r="F3" s="7" t="s">
        <v>7</v>
      </c>
      <c r="G3" s="58" t="s">
        <v>8</v>
      </c>
      <c r="H3" s="60" t="s">
        <v>9</v>
      </c>
    </row>
    <row r="4" spans="1:8" x14ac:dyDescent="0.25">
      <c r="A4" s="8"/>
      <c r="B4" s="9" t="s">
        <v>10</v>
      </c>
      <c r="C4" s="9" t="s">
        <v>11</v>
      </c>
      <c r="D4" s="57"/>
      <c r="E4" s="59"/>
      <c r="F4" s="9" t="s">
        <v>12</v>
      </c>
      <c r="G4" s="59"/>
      <c r="H4" s="61"/>
    </row>
    <row r="5" spans="1:8" x14ac:dyDescent="0.25">
      <c r="A5" s="10">
        <v>1</v>
      </c>
      <c r="B5" s="11">
        <v>2</v>
      </c>
      <c r="C5" s="11">
        <v>3</v>
      </c>
      <c r="D5" s="12">
        <v>4</v>
      </c>
      <c r="E5" s="13">
        <v>5</v>
      </c>
      <c r="F5" s="11">
        <v>6</v>
      </c>
      <c r="G5" s="14">
        <v>10</v>
      </c>
      <c r="H5" s="15">
        <v>11</v>
      </c>
    </row>
    <row r="6" spans="1:8" ht="30" x14ac:dyDescent="0.25">
      <c r="A6" s="16">
        <v>1</v>
      </c>
      <c r="B6" s="17" t="s">
        <v>189</v>
      </c>
      <c r="C6" s="17" t="s">
        <v>190</v>
      </c>
      <c r="D6" s="18" t="s">
        <v>191</v>
      </c>
      <c r="E6" s="19" t="s">
        <v>133</v>
      </c>
      <c r="F6" s="43" t="s">
        <v>15</v>
      </c>
      <c r="G6" s="21" t="s">
        <v>192</v>
      </c>
      <c r="H6" s="20" t="s">
        <v>193</v>
      </c>
    </row>
    <row r="7" spans="1:8" x14ac:dyDescent="0.25">
      <c r="A7" s="16">
        <f>A6+1</f>
        <v>2</v>
      </c>
      <c r="B7" s="17" t="str">
        <f>B6</f>
        <v>200204_2.0012</v>
      </c>
      <c r="C7" s="17" t="str">
        <f>C6</f>
        <v>Kołodno</v>
      </c>
      <c r="D7" s="18" t="s">
        <v>194</v>
      </c>
      <c r="E7" s="19" t="s">
        <v>195</v>
      </c>
      <c r="F7" s="22" t="s">
        <v>196</v>
      </c>
      <c r="G7" s="21" t="s">
        <v>192</v>
      </c>
      <c r="H7" s="20"/>
    </row>
    <row r="8" spans="1:8" ht="30" x14ac:dyDescent="0.25">
      <c r="A8" s="16">
        <f t="shared" ref="A8:A69" si="0">A7+1</f>
        <v>3</v>
      </c>
      <c r="B8" s="17" t="str">
        <f t="shared" ref="B8:C23" si="1">B7</f>
        <v>200204_2.0012</v>
      </c>
      <c r="C8" s="17" t="str">
        <f t="shared" si="1"/>
        <v>Kołodno</v>
      </c>
      <c r="D8" s="23" t="s">
        <v>197</v>
      </c>
      <c r="E8" s="19" t="s">
        <v>198</v>
      </c>
      <c r="F8" s="44" t="s">
        <v>199</v>
      </c>
      <c r="G8" s="21" t="s">
        <v>192</v>
      </c>
      <c r="H8" s="37" t="s">
        <v>200</v>
      </c>
    </row>
    <row r="9" spans="1:8" ht="30" x14ac:dyDescent="0.25">
      <c r="A9" s="16">
        <f t="shared" si="0"/>
        <v>4</v>
      </c>
      <c r="B9" s="17" t="str">
        <f t="shared" si="1"/>
        <v>200204_2.0012</v>
      </c>
      <c r="C9" s="17" t="str">
        <f t="shared" si="1"/>
        <v>Kołodno</v>
      </c>
      <c r="D9" s="23" t="s">
        <v>201</v>
      </c>
      <c r="E9" s="19" t="s">
        <v>202</v>
      </c>
      <c r="F9" s="45" t="s">
        <v>203</v>
      </c>
      <c r="G9" s="21" t="s">
        <v>192</v>
      </c>
      <c r="H9" s="20"/>
    </row>
    <row r="10" spans="1:8" x14ac:dyDescent="0.25">
      <c r="A10" s="16">
        <f t="shared" si="0"/>
        <v>5</v>
      </c>
      <c r="B10" s="17" t="str">
        <f t="shared" si="1"/>
        <v>200204_2.0012</v>
      </c>
      <c r="C10" s="17" t="str">
        <f t="shared" si="1"/>
        <v>Kołodno</v>
      </c>
      <c r="D10" s="23" t="s">
        <v>204</v>
      </c>
      <c r="E10" s="19" t="s">
        <v>205</v>
      </c>
      <c r="F10" s="16" t="s">
        <v>20</v>
      </c>
      <c r="G10" s="21" t="s">
        <v>192</v>
      </c>
      <c r="H10" s="20"/>
    </row>
    <row r="11" spans="1:8" ht="30" x14ac:dyDescent="0.25">
      <c r="A11" s="16">
        <f t="shared" si="0"/>
        <v>6</v>
      </c>
      <c r="B11" s="17" t="str">
        <f t="shared" si="1"/>
        <v>200204_2.0012</v>
      </c>
      <c r="C11" s="17" t="str">
        <f t="shared" si="1"/>
        <v>Kołodno</v>
      </c>
      <c r="D11" s="24" t="s">
        <v>206</v>
      </c>
      <c r="E11" s="25" t="s">
        <v>207</v>
      </c>
      <c r="F11" s="46" t="s">
        <v>15</v>
      </c>
      <c r="G11" s="21" t="s">
        <v>192</v>
      </c>
      <c r="H11" s="47" t="s">
        <v>208</v>
      </c>
    </row>
    <row r="12" spans="1:8" ht="30" x14ac:dyDescent="0.25">
      <c r="A12" s="16">
        <f t="shared" si="0"/>
        <v>7</v>
      </c>
      <c r="B12" s="17" t="str">
        <f t="shared" si="1"/>
        <v>200204_2.0012</v>
      </c>
      <c r="C12" s="17" t="str">
        <f t="shared" si="1"/>
        <v>Kołodno</v>
      </c>
      <c r="D12" s="24" t="s">
        <v>209</v>
      </c>
      <c r="E12" s="25" t="s">
        <v>210</v>
      </c>
      <c r="F12" s="16" t="s">
        <v>20</v>
      </c>
      <c r="G12" s="21" t="s">
        <v>25</v>
      </c>
      <c r="H12" s="14"/>
    </row>
    <row r="13" spans="1:8" ht="30" x14ac:dyDescent="0.25">
      <c r="A13" s="16">
        <f t="shared" si="0"/>
        <v>8</v>
      </c>
      <c r="B13" s="17" t="str">
        <f t="shared" si="1"/>
        <v>200204_2.0012</v>
      </c>
      <c r="C13" s="17" t="str">
        <f t="shared" si="1"/>
        <v>Kołodno</v>
      </c>
      <c r="D13" s="26" t="s">
        <v>211</v>
      </c>
      <c r="E13" s="27" t="s">
        <v>212</v>
      </c>
      <c r="F13" s="16" t="s">
        <v>20</v>
      </c>
      <c r="G13" s="21" t="s">
        <v>25</v>
      </c>
      <c r="H13" s="28"/>
    </row>
    <row r="14" spans="1:8" ht="30" x14ac:dyDescent="0.25">
      <c r="A14" s="16">
        <f t="shared" si="0"/>
        <v>9</v>
      </c>
      <c r="B14" s="17" t="str">
        <f t="shared" si="1"/>
        <v>200204_2.0012</v>
      </c>
      <c r="C14" s="17" t="str">
        <f t="shared" si="1"/>
        <v>Kołodno</v>
      </c>
      <c r="D14" s="23" t="s">
        <v>213</v>
      </c>
      <c r="E14" s="19" t="s">
        <v>214</v>
      </c>
      <c r="F14" s="16" t="s">
        <v>20</v>
      </c>
      <c r="G14" s="21" t="s">
        <v>25</v>
      </c>
      <c r="H14" s="29"/>
    </row>
    <row r="15" spans="1:8" ht="30" x14ac:dyDescent="0.25">
      <c r="A15" s="16">
        <f t="shared" si="0"/>
        <v>10</v>
      </c>
      <c r="B15" s="17" t="str">
        <f t="shared" si="1"/>
        <v>200204_2.0012</v>
      </c>
      <c r="C15" s="17" t="str">
        <f t="shared" si="1"/>
        <v>Kołodno</v>
      </c>
      <c r="D15" s="23" t="s">
        <v>215</v>
      </c>
      <c r="E15" s="30" t="s">
        <v>216</v>
      </c>
      <c r="F15" s="16" t="s">
        <v>20</v>
      </c>
      <c r="G15" s="21" t="s">
        <v>25</v>
      </c>
      <c r="H15" s="29"/>
    </row>
    <row r="16" spans="1:8" ht="30" x14ac:dyDescent="0.25">
      <c r="A16" s="16">
        <f t="shared" si="0"/>
        <v>11</v>
      </c>
      <c r="B16" s="17" t="str">
        <f t="shared" si="1"/>
        <v>200204_2.0012</v>
      </c>
      <c r="C16" s="17" t="str">
        <f t="shared" si="1"/>
        <v>Kołodno</v>
      </c>
      <c r="D16" s="23" t="s">
        <v>217</v>
      </c>
      <c r="E16" s="30" t="s">
        <v>218</v>
      </c>
      <c r="F16" s="16" t="s">
        <v>20</v>
      </c>
      <c r="G16" s="21" t="s">
        <v>25</v>
      </c>
      <c r="H16" s="29"/>
    </row>
    <row r="17" spans="1:8" ht="30" x14ac:dyDescent="0.25">
      <c r="A17" s="16">
        <f t="shared" si="0"/>
        <v>12</v>
      </c>
      <c r="B17" s="17" t="str">
        <f t="shared" si="1"/>
        <v>200204_2.0012</v>
      </c>
      <c r="C17" s="17" t="str">
        <f t="shared" si="1"/>
        <v>Kołodno</v>
      </c>
      <c r="D17" s="23" t="s">
        <v>219</v>
      </c>
      <c r="E17" s="30" t="s">
        <v>220</v>
      </c>
      <c r="F17" s="16" t="s">
        <v>20</v>
      </c>
      <c r="G17" s="21" t="s">
        <v>25</v>
      </c>
      <c r="H17" s="29"/>
    </row>
    <row r="18" spans="1:8" ht="30" x14ac:dyDescent="0.25">
      <c r="A18" s="16">
        <f t="shared" si="0"/>
        <v>13</v>
      </c>
      <c r="B18" s="17" t="str">
        <f t="shared" si="1"/>
        <v>200204_2.0012</v>
      </c>
      <c r="C18" s="17" t="str">
        <f t="shared" si="1"/>
        <v>Kołodno</v>
      </c>
      <c r="D18" s="23" t="s">
        <v>221</v>
      </c>
      <c r="E18" s="19" t="s">
        <v>222</v>
      </c>
      <c r="F18" s="16" t="s">
        <v>20</v>
      </c>
      <c r="G18" s="21" t="s">
        <v>25</v>
      </c>
      <c r="H18" s="31"/>
    </row>
    <row r="19" spans="1:8" ht="30" x14ac:dyDescent="0.25">
      <c r="A19" s="16">
        <f t="shared" si="0"/>
        <v>14</v>
      </c>
      <c r="B19" s="17" t="str">
        <f t="shared" si="1"/>
        <v>200204_2.0012</v>
      </c>
      <c r="C19" s="17" t="str">
        <f t="shared" si="1"/>
        <v>Kołodno</v>
      </c>
      <c r="D19" s="23" t="s">
        <v>223</v>
      </c>
      <c r="E19" s="30" t="s">
        <v>224</v>
      </c>
      <c r="F19" s="16" t="s">
        <v>20</v>
      </c>
      <c r="G19" s="21" t="s">
        <v>25</v>
      </c>
      <c r="H19" s="29"/>
    </row>
    <row r="20" spans="1:8" ht="30" x14ac:dyDescent="0.25">
      <c r="A20" s="16">
        <f t="shared" si="0"/>
        <v>15</v>
      </c>
      <c r="B20" s="17" t="str">
        <f t="shared" si="1"/>
        <v>200204_2.0012</v>
      </c>
      <c r="C20" s="17" t="str">
        <f t="shared" si="1"/>
        <v>Kołodno</v>
      </c>
      <c r="D20" s="23" t="s">
        <v>225</v>
      </c>
      <c r="E20" s="30" t="s">
        <v>226</v>
      </c>
      <c r="F20" s="16" t="s">
        <v>20</v>
      </c>
      <c r="G20" s="21" t="s">
        <v>25</v>
      </c>
      <c r="H20" s="29"/>
    </row>
    <row r="21" spans="1:8" ht="30" x14ac:dyDescent="0.25">
      <c r="A21" s="16">
        <f t="shared" si="0"/>
        <v>16</v>
      </c>
      <c r="B21" s="17" t="str">
        <f t="shared" si="1"/>
        <v>200204_2.0012</v>
      </c>
      <c r="C21" s="17" t="str">
        <f t="shared" si="1"/>
        <v>Kołodno</v>
      </c>
      <c r="D21" s="32" t="s">
        <v>227</v>
      </c>
      <c r="E21" s="33" t="s">
        <v>228</v>
      </c>
      <c r="F21" s="16" t="s">
        <v>20</v>
      </c>
      <c r="G21" s="21" t="s">
        <v>25</v>
      </c>
      <c r="H21" s="17"/>
    </row>
    <row r="22" spans="1:8" ht="345" x14ac:dyDescent="0.25">
      <c r="A22" s="16">
        <f t="shared" si="0"/>
        <v>17</v>
      </c>
      <c r="B22" s="17" t="str">
        <f t="shared" si="1"/>
        <v>200204_2.0012</v>
      </c>
      <c r="C22" s="17" t="str">
        <f t="shared" si="1"/>
        <v>Kołodno</v>
      </c>
      <c r="D22" s="23" t="s">
        <v>229</v>
      </c>
      <c r="E22" s="19" t="s">
        <v>230</v>
      </c>
      <c r="F22" s="46" t="s">
        <v>15</v>
      </c>
      <c r="G22" s="21" t="s">
        <v>25</v>
      </c>
      <c r="H22" s="20" t="s">
        <v>193</v>
      </c>
    </row>
    <row r="23" spans="1:8" ht="30" x14ac:dyDescent="0.25">
      <c r="A23" s="16">
        <f t="shared" si="0"/>
        <v>18</v>
      </c>
      <c r="B23" s="17" t="str">
        <f t="shared" si="1"/>
        <v>200204_2.0012</v>
      </c>
      <c r="C23" s="17" t="str">
        <f t="shared" si="1"/>
        <v>Kołodno</v>
      </c>
      <c r="D23" s="23" t="s">
        <v>231</v>
      </c>
      <c r="E23" s="19" t="s">
        <v>232</v>
      </c>
      <c r="F23" s="16" t="s">
        <v>20</v>
      </c>
      <c r="G23" s="21" t="s">
        <v>25</v>
      </c>
      <c r="H23" s="17"/>
    </row>
    <row r="24" spans="1:8" ht="30" x14ac:dyDescent="0.25">
      <c r="A24" s="16">
        <f t="shared" si="0"/>
        <v>19</v>
      </c>
      <c r="B24" s="17" t="str">
        <f t="shared" ref="B24:C39" si="2">B23</f>
        <v>200204_2.0012</v>
      </c>
      <c r="C24" s="17" t="str">
        <f t="shared" si="2"/>
        <v>Kołodno</v>
      </c>
      <c r="D24" s="34" t="s">
        <v>233</v>
      </c>
      <c r="E24" s="30" t="s">
        <v>234</v>
      </c>
      <c r="F24" s="16" t="s">
        <v>20</v>
      </c>
      <c r="G24" s="21" t="s">
        <v>25</v>
      </c>
      <c r="H24" s="17"/>
    </row>
    <row r="25" spans="1:8" ht="30" x14ac:dyDescent="0.25">
      <c r="A25" s="16">
        <f t="shared" si="0"/>
        <v>20</v>
      </c>
      <c r="B25" s="17" t="str">
        <f t="shared" si="2"/>
        <v>200204_2.0012</v>
      </c>
      <c r="C25" s="17" t="str">
        <f t="shared" si="2"/>
        <v>Kołodno</v>
      </c>
      <c r="D25" s="23" t="s">
        <v>235</v>
      </c>
      <c r="E25" s="19" t="s">
        <v>236</v>
      </c>
      <c r="F25" s="16" t="s">
        <v>20</v>
      </c>
      <c r="G25" s="21" t="s">
        <v>25</v>
      </c>
      <c r="H25" s="17"/>
    </row>
    <row r="26" spans="1:8" ht="30" x14ac:dyDescent="0.25">
      <c r="A26" s="16">
        <f t="shared" si="0"/>
        <v>21</v>
      </c>
      <c r="B26" s="17" t="str">
        <f t="shared" si="2"/>
        <v>200204_2.0012</v>
      </c>
      <c r="C26" s="17" t="str">
        <f t="shared" si="2"/>
        <v>Kołodno</v>
      </c>
      <c r="D26" s="23" t="s">
        <v>237</v>
      </c>
      <c r="E26" s="30" t="s">
        <v>238</v>
      </c>
      <c r="F26" s="16" t="s">
        <v>20</v>
      </c>
      <c r="G26" s="21" t="s">
        <v>25</v>
      </c>
      <c r="H26" s="17"/>
    </row>
    <row r="27" spans="1:8" ht="30" x14ac:dyDescent="0.25">
      <c r="A27" s="16">
        <f t="shared" si="0"/>
        <v>22</v>
      </c>
      <c r="B27" s="17" t="str">
        <f t="shared" si="2"/>
        <v>200204_2.0012</v>
      </c>
      <c r="C27" s="17" t="str">
        <f t="shared" si="2"/>
        <v>Kołodno</v>
      </c>
      <c r="D27" s="23" t="s">
        <v>239</v>
      </c>
      <c r="E27" s="30" t="s">
        <v>240</v>
      </c>
      <c r="F27" s="16" t="s">
        <v>20</v>
      </c>
      <c r="G27" s="21" t="s">
        <v>25</v>
      </c>
      <c r="H27" s="17"/>
    </row>
    <row r="28" spans="1:8" ht="30" x14ac:dyDescent="0.25">
      <c r="A28" s="16">
        <f t="shared" si="0"/>
        <v>23</v>
      </c>
      <c r="B28" s="17" t="str">
        <f t="shared" si="2"/>
        <v>200204_2.0012</v>
      </c>
      <c r="C28" s="17" t="str">
        <f t="shared" si="2"/>
        <v>Kołodno</v>
      </c>
      <c r="D28" s="23" t="s">
        <v>89</v>
      </c>
      <c r="E28" s="19" t="s">
        <v>241</v>
      </c>
      <c r="F28" s="16" t="s">
        <v>20</v>
      </c>
      <c r="G28" s="21" t="s">
        <v>25</v>
      </c>
      <c r="H28" s="17" t="s">
        <v>91</v>
      </c>
    </row>
    <row r="29" spans="1:8" ht="30" x14ac:dyDescent="0.25">
      <c r="A29" s="16">
        <f t="shared" si="0"/>
        <v>24</v>
      </c>
      <c r="B29" s="17" t="str">
        <f t="shared" si="2"/>
        <v>200204_2.0012</v>
      </c>
      <c r="C29" s="17" t="str">
        <f t="shared" si="2"/>
        <v>Kołodno</v>
      </c>
      <c r="D29" s="23" t="s">
        <v>242</v>
      </c>
      <c r="E29" s="30" t="s">
        <v>243</v>
      </c>
      <c r="F29" s="16" t="s">
        <v>20</v>
      </c>
      <c r="G29" s="21" t="s">
        <v>25</v>
      </c>
      <c r="H29" s="17"/>
    </row>
    <row r="30" spans="1:8" ht="30" x14ac:dyDescent="0.25">
      <c r="A30" s="16">
        <f t="shared" si="0"/>
        <v>25</v>
      </c>
      <c r="B30" s="17" t="str">
        <f t="shared" si="2"/>
        <v>200204_2.0012</v>
      </c>
      <c r="C30" s="17" t="str">
        <f t="shared" si="2"/>
        <v>Kołodno</v>
      </c>
      <c r="D30" s="23" t="s">
        <v>244</v>
      </c>
      <c r="E30" s="30" t="s">
        <v>245</v>
      </c>
      <c r="F30" s="16" t="s">
        <v>20</v>
      </c>
      <c r="G30" s="21" t="s">
        <v>25</v>
      </c>
      <c r="H30" s="17"/>
    </row>
    <row r="31" spans="1:8" ht="30" x14ac:dyDescent="0.25">
      <c r="A31" s="16">
        <f t="shared" si="0"/>
        <v>26</v>
      </c>
      <c r="B31" s="17" t="str">
        <f t="shared" si="2"/>
        <v>200204_2.0012</v>
      </c>
      <c r="C31" s="17" t="str">
        <f t="shared" si="2"/>
        <v>Kołodno</v>
      </c>
      <c r="D31" s="23" t="s">
        <v>246</v>
      </c>
      <c r="E31" s="30" t="s">
        <v>247</v>
      </c>
      <c r="F31" s="16" t="s">
        <v>20</v>
      </c>
      <c r="G31" s="21" t="s">
        <v>25</v>
      </c>
      <c r="H31" s="17"/>
    </row>
    <row r="32" spans="1:8" ht="30" x14ac:dyDescent="0.25">
      <c r="A32" s="16">
        <f t="shared" si="0"/>
        <v>27</v>
      </c>
      <c r="B32" s="17" t="str">
        <f t="shared" si="2"/>
        <v>200204_2.0012</v>
      </c>
      <c r="C32" s="17" t="str">
        <f t="shared" si="2"/>
        <v>Kołodno</v>
      </c>
      <c r="D32" s="23" t="s">
        <v>248</v>
      </c>
      <c r="E32" s="30" t="s">
        <v>249</v>
      </c>
      <c r="F32" s="16" t="s">
        <v>20</v>
      </c>
      <c r="G32" s="21" t="s">
        <v>25</v>
      </c>
      <c r="H32" s="17"/>
    </row>
    <row r="33" spans="1:8" ht="30" x14ac:dyDescent="0.25">
      <c r="A33" s="16">
        <f t="shared" si="0"/>
        <v>28</v>
      </c>
      <c r="B33" s="17" t="str">
        <f t="shared" si="2"/>
        <v>200204_2.0012</v>
      </c>
      <c r="C33" s="17" t="str">
        <f t="shared" si="2"/>
        <v>Kołodno</v>
      </c>
      <c r="D33" s="23" t="s">
        <v>250</v>
      </c>
      <c r="E33" s="30" t="s">
        <v>251</v>
      </c>
      <c r="F33" s="16" t="s">
        <v>20</v>
      </c>
      <c r="G33" s="21" t="s">
        <v>25</v>
      </c>
      <c r="H33" s="20"/>
    </row>
    <row r="34" spans="1:8" ht="105" x14ac:dyDescent="0.25">
      <c r="A34" s="16">
        <f t="shared" si="0"/>
        <v>29</v>
      </c>
      <c r="B34" s="17" t="str">
        <f t="shared" si="2"/>
        <v>200204_2.0012</v>
      </c>
      <c r="C34" s="17" t="str">
        <f t="shared" si="2"/>
        <v>Kołodno</v>
      </c>
      <c r="D34" s="23" t="s">
        <v>252</v>
      </c>
      <c r="E34" s="19" t="s">
        <v>253</v>
      </c>
      <c r="F34" s="48" t="s">
        <v>254</v>
      </c>
      <c r="G34" s="21" t="s">
        <v>25</v>
      </c>
      <c r="H34" s="17"/>
    </row>
    <row r="35" spans="1:8" ht="30" x14ac:dyDescent="0.25">
      <c r="A35" s="16">
        <f t="shared" si="0"/>
        <v>30</v>
      </c>
      <c r="B35" s="17" t="str">
        <f t="shared" si="2"/>
        <v>200204_2.0012</v>
      </c>
      <c r="C35" s="17" t="str">
        <f t="shared" si="2"/>
        <v>Kołodno</v>
      </c>
      <c r="D35" s="23" t="s">
        <v>255</v>
      </c>
      <c r="E35" s="30" t="s">
        <v>256</v>
      </c>
      <c r="F35" s="16" t="s">
        <v>20</v>
      </c>
      <c r="G35" s="21" t="s">
        <v>25</v>
      </c>
      <c r="H35" s="17"/>
    </row>
    <row r="36" spans="1:8" ht="30" x14ac:dyDescent="0.25">
      <c r="A36" s="16">
        <f t="shared" si="0"/>
        <v>31</v>
      </c>
      <c r="B36" s="17" t="str">
        <f t="shared" si="2"/>
        <v>200204_2.0012</v>
      </c>
      <c r="C36" s="17" t="str">
        <f t="shared" si="2"/>
        <v>Kołodno</v>
      </c>
      <c r="D36" s="23" t="s">
        <v>257</v>
      </c>
      <c r="E36" s="30" t="s">
        <v>258</v>
      </c>
      <c r="F36" s="16" t="s">
        <v>259</v>
      </c>
      <c r="G36" s="21" t="s">
        <v>25</v>
      </c>
      <c r="H36" s="17"/>
    </row>
    <row r="37" spans="1:8" ht="30" x14ac:dyDescent="0.25">
      <c r="A37" s="16">
        <f t="shared" si="0"/>
        <v>32</v>
      </c>
      <c r="B37" s="17" t="str">
        <f t="shared" si="2"/>
        <v>200204_2.0012</v>
      </c>
      <c r="C37" s="17" t="str">
        <f t="shared" si="2"/>
        <v>Kołodno</v>
      </c>
      <c r="D37" s="23" t="s">
        <v>260</v>
      </c>
      <c r="E37" s="19" t="s">
        <v>261</v>
      </c>
      <c r="F37" s="16" t="s">
        <v>20</v>
      </c>
      <c r="G37" s="21" t="s">
        <v>25</v>
      </c>
      <c r="H37" s="17"/>
    </row>
    <row r="38" spans="1:8" ht="30" x14ac:dyDescent="0.25">
      <c r="A38" s="16">
        <f t="shared" si="0"/>
        <v>33</v>
      </c>
      <c r="B38" s="17" t="str">
        <f t="shared" si="2"/>
        <v>200204_2.0012</v>
      </c>
      <c r="C38" s="17" t="str">
        <f t="shared" si="2"/>
        <v>Kołodno</v>
      </c>
      <c r="D38" s="23" t="s">
        <v>262</v>
      </c>
      <c r="E38" s="30" t="s">
        <v>263</v>
      </c>
      <c r="F38" s="16" t="s">
        <v>134</v>
      </c>
      <c r="G38" s="21" t="s">
        <v>25</v>
      </c>
      <c r="H38" s="17"/>
    </row>
    <row r="39" spans="1:8" ht="30" x14ac:dyDescent="0.25">
      <c r="A39" s="16">
        <f t="shared" si="0"/>
        <v>34</v>
      </c>
      <c r="B39" s="17" t="str">
        <f t="shared" si="2"/>
        <v>200204_2.0012</v>
      </c>
      <c r="C39" s="17" t="str">
        <f t="shared" si="2"/>
        <v>Kołodno</v>
      </c>
      <c r="D39" s="23" t="s">
        <v>264</v>
      </c>
      <c r="E39" s="30" t="s">
        <v>265</v>
      </c>
      <c r="F39" s="16" t="s">
        <v>20</v>
      </c>
      <c r="G39" s="21" t="s">
        <v>25</v>
      </c>
      <c r="H39" s="17"/>
    </row>
    <row r="40" spans="1:8" ht="30" x14ac:dyDescent="0.25">
      <c r="A40" s="16">
        <f t="shared" si="0"/>
        <v>35</v>
      </c>
      <c r="B40" s="17" t="str">
        <f t="shared" ref="B40:C55" si="3">B39</f>
        <v>200204_2.0012</v>
      </c>
      <c r="C40" s="17" t="str">
        <f t="shared" si="3"/>
        <v>Kołodno</v>
      </c>
      <c r="D40" s="23" t="s">
        <v>266</v>
      </c>
      <c r="E40" s="30" t="s">
        <v>267</v>
      </c>
      <c r="F40" s="16" t="s">
        <v>20</v>
      </c>
      <c r="G40" s="21" t="s">
        <v>25</v>
      </c>
      <c r="H40" s="17"/>
    </row>
    <row r="41" spans="1:8" ht="30" x14ac:dyDescent="0.25">
      <c r="A41" s="16">
        <f t="shared" si="0"/>
        <v>36</v>
      </c>
      <c r="B41" s="17" t="str">
        <f t="shared" si="3"/>
        <v>200204_2.0012</v>
      </c>
      <c r="C41" s="17" t="str">
        <f t="shared" si="3"/>
        <v>Kołodno</v>
      </c>
      <c r="D41" s="23" t="s">
        <v>268</v>
      </c>
      <c r="E41" s="30" t="s">
        <v>269</v>
      </c>
      <c r="F41" s="16" t="s">
        <v>20</v>
      </c>
      <c r="G41" s="21" t="s">
        <v>25</v>
      </c>
      <c r="H41" s="17"/>
    </row>
    <row r="42" spans="1:8" ht="30" x14ac:dyDescent="0.25">
      <c r="A42" s="16">
        <f t="shared" si="0"/>
        <v>37</v>
      </c>
      <c r="B42" s="17" t="str">
        <f t="shared" si="3"/>
        <v>200204_2.0012</v>
      </c>
      <c r="C42" s="17" t="str">
        <f t="shared" si="3"/>
        <v>Kołodno</v>
      </c>
      <c r="D42" s="23" t="s">
        <v>270</v>
      </c>
      <c r="E42" s="30" t="s">
        <v>271</v>
      </c>
      <c r="F42" s="16" t="s">
        <v>20</v>
      </c>
      <c r="G42" s="21" t="s">
        <v>25</v>
      </c>
      <c r="H42" s="17"/>
    </row>
    <row r="43" spans="1:8" ht="30" x14ac:dyDescent="0.25">
      <c r="A43" s="16">
        <f t="shared" si="0"/>
        <v>38</v>
      </c>
      <c r="B43" s="17" t="str">
        <f t="shared" si="3"/>
        <v>200204_2.0012</v>
      </c>
      <c r="C43" s="17" t="str">
        <f t="shared" si="3"/>
        <v>Kołodno</v>
      </c>
      <c r="D43" s="23" t="s">
        <v>272</v>
      </c>
      <c r="E43" s="30" t="s">
        <v>273</v>
      </c>
      <c r="F43" s="16" t="s">
        <v>20</v>
      </c>
      <c r="G43" s="21" t="s">
        <v>25</v>
      </c>
      <c r="H43" s="17"/>
    </row>
    <row r="44" spans="1:8" ht="30" x14ac:dyDescent="0.25">
      <c r="A44" s="16">
        <f t="shared" si="0"/>
        <v>39</v>
      </c>
      <c r="B44" s="17" t="str">
        <f t="shared" si="3"/>
        <v>200204_2.0012</v>
      </c>
      <c r="C44" s="17" t="str">
        <f t="shared" si="3"/>
        <v>Kołodno</v>
      </c>
      <c r="D44" s="32" t="s">
        <v>274</v>
      </c>
      <c r="E44" s="35" t="s">
        <v>275</v>
      </c>
      <c r="F44" s="16" t="s">
        <v>20</v>
      </c>
      <c r="G44" s="21" t="s">
        <v>25</v>
      </c>
      <c r="H44" s="36"/>
    </row>
    <row r="45" spans="1:8" ht="30" x14ac:dyDescent="0.25">
      <c r="A45" s="16">
        <f t="shared" si="0"/>
        <v>40</v>
      </c>
      <c r="B45" s="17" t="str">
        <f t="shared" si="3"/>
        <v>200204_2.0012</v>
      </c>
      <c r="C45" s="17" t="str">
        <f t="shared" si="3"/>
        <v>Kołodno</v>
      </c>
      <c r="D45" s="23" t="s">
        <v>276</v>
      </c>
      <c r="E45" s="30" t="s">
        <v>277</v>
      </c>
      <c r="F45" s="16" t="s">
        <v>20</v>
      </c>
      <c r="G45" s="21" t="s">
        <v>25</v>
      </c>
      <c r="H45" s="37"/>
    </row>
    <row r="46" spans="1:8" ht="45" x14ac:dyDescent="0.25">
      <c r="A46" s="16">
        <f t="shared" si="0"/>
        <v>41</v>
      </c>
      <c r="B46" s="17" t="str">
        <f t="shared" si="3"/>
        <v>200204_2.0012</v>
      </c>
      <c r="C46" s="17" t="str">
        <f t="shared" si="3"/>
        <v>Kołodno</v>
      </c>
      <c r="D46" s="26" t="s">
        <v>117</v>
      </c>
      <c r="E46" s="49" t="s">
        <v>278</v>
      </c>
      <c r="F46" s="16" t="s">
        <v>259</v>
      </c>
      <c r="G46" s="21" t="s">
        <v>25</v>
      </c>
      <c r="H46" s="17"/>
    </row>
    <row r="47" spans="1:8" ht="30" x14ac:dyDescent="0.25">
      <c r="A47" s="16">
        <f t="shared" si="0"/>
        <v>42</v>
      </c>
      <c r="B47" s="17" t="str">
        <f t="shared" si="3"/>
        <v>200204_2.0012</v>
      </c>
      <c r="C47" s="17" t="str">
        <f t="shared" si="3"/>
        <v>Kołodno</v>
      </c>
      <c r="D47" s="23" t="s">
        <v>279</v>
      </c>
      <c r="E47" s="30" t="s">
        <v>280</v>
      </c>
      <c r="F47" s="16" t="s">
        <v>20</v>
      </c>
      <c r="G47" s="21" t="s">
        <v>25</v>
      </c>
      <c r="H47" s="17"/>
    </row>
    <row r="48" spans="1:8" ht="30" x14ac:dyDescent="0.25">
      <c r="A48" s="16">
        <f t="shared" si="0"/>
        <v>43</v>
      </c>
      <c r="B48" s="17" t="str">
        <f t="shared" si="3"/>
        <v>200204_2.0012</v>
      </c>
      <c r="C48" s="17" t="str">
        <f t="shared" si="3"/>
        <v>Kołodno</v>
      </c>
      <c r="D48" s="23" t="s">
        <v>281</v>
      </c>
      <c r="E48" s="30" t="s">
        <v>282</v>
      </c>
      <c r="F48" s="16" t="s">
        <v>100</v>
      </c>
      <c r="G48" s="21" t="s">
        <v>25</v>
      </c>
      <c r="H48" s="17"/>
    </row>
    <row r="49" spans="1:8" ht="30" x14ac:dyDescent="0.25">
      <c r="A49" s="16">
        <f t="shared" si="0"/>
        <v>44</v>
      </c>
      <c r="B49" s="17" t="str">
        <f t="shared" si="3"/>
        <v>200204_2.0012</v>
      </c>
      <c r="C49" s="17" t="str">
        <f t="shared" si="3"/>
        <v>Kołodno</v>
      </c>
      <c r="D49" s="23" t="s">
        <v>283</v>
      </c>
      <c r="E49" s="30" t="s">
        <v>284</v>
      </c>
      <c r="F49" s="16" t="s">
        <v>259</v>
      </c>
      <c r="G49" s="21" t="s">
        <v>25</v>
      </c>
      <c r="H49" s="17"/>
    </row>
    <row r="50" spans="1:8" ht="30" x14ac:dyDescent="0.25">
      <c r="A50" s="16">
        <f t="shared" si="0"/>
        <v>45</v>
      </c>
      <c r="B50" s="17" t="str">
        <f t="shared" si="3"/>
        <v>200204_2.0012</v>
      </c>
      <c r="C50" s="17" t="str">
        <f t="shared" si="3"/>
        <v>Kołodno</v>
      </c>
      <c r="D50" s="23" t="s">
        <v>285</v>
      </c>
      <c r="E50" s="30" t="s">
        <v>286</v>
      </c>
      <c r="F50" s="16" t="s">
        <v>20</v>
      </c>
      <c r="G50" s="21" t="s">
        <v>25</v>
      </c>
      <c r="H50" s="17"/>
    </row>
    <row r="51" spans="1:8" ht="30" x14ac:dyDescent="0.25">
      <c r="A51" s="16">
        <f t="shared" si="0"/>
        <v>46</v>
      </c>
      <c r="B51" s="17" t="str">
        <f t="shared" si="3"/>
        <v>200204_2.0012</v>
      </c>
      <c r="C51" s="17" t="str">
        <f t="shared" si="3"/>
        <v>Kołodno</v>
      </c>
      <c r="D51" s="23" t="s">
        <v>287</v>
      </c>
      <c r="E51" s="19" t="s">
        <v>288</v>
      </c>
      <c r="F51" s="16" t="s">
        <v>20</v>
      </c>
      <c r="G51" s="21" t="s">
        <v>25</v>
      </c>
      <c r="H51" s="17"/>
    </row>
    <row r="52" spans="1:8" ht="30" x14ac:dyDescent="0.25">
      <c r="A52" s="16">
        <f t="shared" si="0"/>
        <v>47</v>
      </c>
      <c r="B52" s="17" t="str">
        <f t="shared" si="3"/>
        <v>200204_2.0012</v>
      </c>
      <c r="C52" s="17" t="str">
        <f t="shared" si="3"/>
        <v>Kołodno</v>
      </c>
      <c r="D52" s="23" t="s">
        <v>289</v>
      </c>
      <c r="E52" s="22" t="s">
        <v>290</v>
      </c>
      <c r="F52" s="16" t="s">
        <v>20</v>
      </c>
      <c r="G52" s="21" t="s">
        <v>25</v>
      </c>
      <c r="H52" s="22"/>
    </row>
    <row r="53" spans="1:8" ht="30" x14ac:dyDescent="0.25">
      <c r="A53" s="16">
        <f t="shared" si="0"/>
        <v>48</v>
      </c>
      <c r="B53" s="17" t="str">
        <f t="shared" si="3"/>
        <v>200204_2.0012</v>
      </c>
      <c r="C53" s="17" t="str">
        <f t="shared" si="3"/>
        <v>Kołodno</v>
      </c>
      <c r="D53" s="23" t="s">
        <v>291</v>
      </c>
      <c r="E53" s="19" t="s">
        <v>292</v>
      </c>
      <c r="F53" s="16" t="s">
        <v>134</v>
      </c>
      <c r="G53" s="21" t="s">
        <v>25</v>
      </c>
      <c r="H53" s="17"/>
    </row>
    <row r="54" spans="1:8" ht="105" x14ac:dyDescent="0.25">
      <c r="A54" s="16">
        <f t="shared" si="0"/>
        <v>49</v>
      </c>
      <c r="B54" s="17" t="str">
        <f t="shared" si="3"/>
        <v>200204_2.0012</v>
      </c>
      <c r="C54" s="17" t="str">
        <f t="shared" si="3"/>
        <v>Kołodno</v>
      </c>
      <c r="D54" s="23" t="s">
        <v>293</v>
      </c>
      <c r="E54" s="19" t="s">
        <v>294</v>
      </c>
      <c r="F54" s="16" t="s">
        <v>134</v>
      </c>
      <c r="G54" s="21" t="s">
        <v>25</v>
      </c>
      <c r="H54" s="17"/>
    </row>
    <row r="55" spans="1:8" ht="30" x14ac:dyDescent="0.25">
      <c r="A55" s="16">
        <f t="shared" si="0"/>
        <v>50</v>
      </c>
      <c r="B55" s="17" t="str">
        <f t="shared" si="3"/>
        <v>200204_2.0012</v>
      </c>
      <c r="C55" s="17" t="str">
        <f t="shared" si="3"/>
        <v>Kołodno</v>
      </c>
      <c r="D55" s="23" t="s">
        <v>295</v>
      </c>
      <c r="E55" s="30" t="s">
        <v>263</v>
      </c>
      <c r="F55" s="16" t="s">
        <v>20</v>
      </c>
      <c r="G55" s="21" t="s">
        <v>25</v>
      </c>
      <c r="H55" s="17"/>
    </row>
    <row r="56" spans="1:8" ht="30" x14ac:dyDescent="0.25">
      <c r="A56" s="16">
        <f t="shared" si="0"/>
        <v>51</v>
      </c>
      <c r="B56" s="17" t="str">
        <f t="shared" ref="B56:C71" si="4">B55</f>
        <v>200204_2.0012</v>
      </c>
      <c r="C56" s="17" t="str">
        <f t="shared" si="4"/>
        <v>Kołodno</v>
      </c>
      <c r="D56" s="23" t="s">
        <v>296</v>
      </c>
      <c r="E56" s="19" t="s">
        <v>297</v>
      </c>
      <c r="F56" s="16" t="s">
        <v>20</v>
      </c>
      <c r="G56" s="21" t="s">
        <v>25</v>
      </c>
      <c r="H56" s="17"/>
    </row>
    <row r="57" spans="1:8" ht="30" x14ac:dyDescent="0.25">
      <c r="A57" s="16">
        <f t="shared" si="0"/>
        <v>52</v>
      </c>
      <c r="B57" s="17" t="str">
        <f t="shared" si="4"/>
        <v>200204_2.0012</v>
      </c>
      <c r="C57" s="17" t="str">
        <f t="shared" si="4"/>
        <v>Kołodno</v>
      </c>
      <c r="D57" s="23" t="s">
        <v>298</v>
      </c>
      <c r="E57" s="30" t="s">
        <v>299</v>
      </c>
      <c r="F57" s="16" t="s">
        <v>134</v>
      </c>
      <c r="G57" s="21" t="s">
        <v>25</v>
      </c>
      <c r="H57" s="17"/>
    </row>
    <row r="58" spans="1:8" ht="30" x14ac:dyDescent="0.25">
      <c r="A58" s="16">
        <f t="shared" si="0"/>
        <v>53</v>
      </c>
      <c r="B58" s="17" t="str">
        <f t="shared" si="4"/>
        <v>200204_2.0012</v>
      </c>
      <c r="C58" s="17" t="str">
        <f t="shared" si="4"/>
        <v>Kołodno</v>
      </c>
      <c r="D58" s="23" t="s">
        <v>300</v>
      </c>
      <c r="E58" s="30" t="s">
        <v>301</v>
      </c>
      <c r="F58" s="16" t="s">
        <v>20</v>
      </c>
      <c r="G58" s="21" t="s">
        <v>25</v>
      </c>
      <c r="H58" s="17"/>
    </row>
    <row r="59" spans="1:8" ht="30" x14ac:dyDescent="0.25">
      <c r="A59" s="16">
        <f t="shared" si="0"/>
        <v>54</v>
      </c>
      <c r="B59" s="17" t="str">
        <f t="shared" si="4"/>
        <v>200204_2.0012</v>
      </c>
      <c r="C59" s="17" t="str">
        <f t="shared" si="4"/>
        <v>Kołodno</v>
      </c>
      <c r="D59" s="23" t="s">
        <v>302</v>
      </c>
      <c r="E59" s="50" t="s">
        <v>303</v>
      </c>
      <c r="F59" s="16" t="s">
        <v>304</v>
      </c>
      <c r="G59" s="21" t="s">
        <v>25</v>
      </c>
      <c r="H59" s="17"/>
    </row>
    <row r="60" spans="1:8" ht="30" x14ac:dyDescent="0.25">
      <c r="A60" s="16">
        <f t="shared" si="0"/>
        <v>55</v>
      </c>
      <c r="B60" s="17" t="str">
        <f t="shared" si="4"/>
        <v>200204_2.0012</v>
      </c>
      <c r="C60" s="17" t="str">
        <f t="shared" si="4"/>
        <v>Kołodno</v>
      </c>
      <c r="D60" s="23" t="s">
        <v>305</v>
      </c>
      <c r="E60" s="19" t="s">
        <v>306</v>
      </c>
      <c r="F60" s="16" t="s">
        <v>20</v>
      </c>
      <c r="G60" s="21" t="s">
        <v>25</v>
      </c>
      <c r="H60" s="17"/>
    </row>
    <row r="61" spans="1:8" ht="30" x14ac:dyDescent="0.25">
      <c r="A61" s="16">
        <f t="shared" si="0"/>
        <v>56</v>
      </c>
      <c r="B61" s="17" t="str">
        <f t="shared" si="4"/>
        <v>200204_2.0012</v>
      </c>
      <c r="C61" s="17" t="str">
        <f t="shared" si="4"/>
        <v>Kołodno</v>
      </c>
      <c r="D61" s="23" t="s">
        <v>307</v>
      </c>
      <c r="E61" s="30" t="s">
        <v>308</v>
      </c>
      <c r="F61" s="16" t="s">
        <v>20</v>
      </c>
      <c r="G61" s="21" t="s">
        <v>25</v>
      </c>
      <c r="H61" s="17"/>
    </row>
    <row r="62" spans="1:8" ht="30" x14ac:dyDescent="0.25">
      <c r="A62" s="16">
        <f t="shared" si="0"/>
        <v>57</v>
      </c>
      <c r="B62" s="17" t="str">
        <f t="shared" si="4"/>
        <v>200204_2.0012</v>
      </c>
      <c r="C62" s="17" t="str">
        <f t="shared" si="4"/>
        <v>Kołodno</v>
      </c>
      <c r="D62" s="23" t="s">
        <v>309</v>
      </c>
      <c r="E62" s="30" t="s">
        <v>310</v>
      </c>
      <c r="F62" s="16" t="s">
        <v>100</v>
      </c>
      <c r="G62" s="21" t="s">
        <v>25</v>
      </c>
      <c r="H62" s="17"/>
    </row>
    <row r="63" spans="1:8" ht="30" x14ac:dyDescent="0.25">
      <c r="A63" s="16">
        <f t="shared" si="0"/>
        <v>58</v>
      </c>
      <c r="B63" s="17" t="str">
        <f t="shared" si="4"/>
        <v>200204_2.0012</v>
      </c>
      <c r="C63" s="17" t="str">
        <f t="shared" si="4"/>
        <v>Kołodno</v>
      </c>
      <c r="D63" s="23" t="s">
        <v>311</v>
      </c>
      <c r="E63" s="30" t="s">
        <v>312</v>
      </c>
      <c r="F63" s="16" t="s">
        <v>20</v>
      </c>
      <c r="G63" s="21" t="s">
        <v>25</v>
      </c>
      <c r="H63" s="17"/>
    </row>
    <row r="64" spans="1:8" ht="30" x14ac:dyDescent="0.25">
      <c r="A64" s="16">
        <f t="shared" si="0"/>
        <v>59</v>
      </c>
      <c r="B64" s="17" t="str">
        <f t="shared" si="4"/>
        <v>200204_2.0012</v>
      </c>
      <c r="C64" s="17" t="str">
        <f t="shared" si="4"/>
        <v>Kołodno</v>
      </c>
      <c r="D64" s="23" t="s">
        <v>313</v>
      </c>
      <c r="E64" s="30" t="s">
        <v>314</v>
      </c>
      <c r="F64" s="16" t="s">
        <v>20</v>
      </c>
      <c r="G64" s="21" t="s">
        <v>25</v>
      </c>
      <c r="H64" s="17"/>
    </row>
    <row r="65" spans="1:8" ht="30" x14ac:dyDescent="0.25">
      <c r="A65" s="16">
        <f t="shared" si="0"/>
        <v>60</v>
      </c>
      <c r="B65" s="17" t="str">
        <f t="shared" si="4"/>
        <v>200204_2.0012</v>
      </c>
      <c r="C65" s="17" t="str">
        <f t="shared" si="4"/>
        <v>Kołodno</v>
      </c>
      <c r="D65" s="23" t="s">
        <v>315</v>
      </c>
      <c r="E65" s="30" t="s">
        <v>316</v>
      </c>
      <c r="F65" s="16" t="s">
        <v>259</v>
      </c>
      <c r="G65" s="21" t="s">
        <v>25</v>
      </c>
      <c r="H65" s="17"/>
    </row>
    <row r="66" spans="1:8" ht="30" x14ac:dyDescent="0.25">
      <c r="A66" s="16">
        <f t="shared" si="0"/>
        <v>61</v>
      </c>
      <c r="B66" s="17" t="str">
        <f t="shared" si="4"/>
        <v>200204_2.0012</v>
      </c>
      <c r="C66" s="17" t="str">
        <f t="shared" si="4"/>
        <v>Kołodno</v>
      </c>
      <c r="D66" s="23" t="s">
        <v>317</v>
      </c>
      <c r="E66" s="19" t="s">
        <v>318</v>
      </c>
      <c r="F66" s="16" t="s">
        <v>100</v>
      </c>
      <c r="G66" s="21" t="s">
        <v>25</v>
      </c>
      <c r="H66" s="17"/>
    </row>
    <row r="67" spans="1:8" ht="30" x14ac:dyDescent="0.25">
      <c r="A67" s="16">
        <f t="shared" si="0"/>
        <v>62</v>
      </c>
      <c r="B67" s="17" t="str">
        <f t="shared" si="4"/>
        <v>200204_2.0012</v>
      </c>
      <c r="C67" s="17" t="str">
        <f t="shared" si="4"/>
        <v>Kołodno</v>
      </c>
      <c r="D67" s="23" t="s">
        <v>319</v>
      </c>
      <c r="E67" s="30" t="s">
        <v>320</v>
      </c>
      <c r="F67" s="16" t="s">
        <v>321</v>
      </c>
      <c r="G67" s="21" t="s">
        <v>25</v>
      </c>
      <c r="H67" s="17"/>
    </row>
    <row r="68" spans="1:8" ht="30" x14ac:dyDescent="0.25">
      <c r="A68" s="16">
        <f t="shared" si="0"/>
        <v>63</v>
      </c>
      <c r="B68" s="17" t="str">
        <f t="shared" si="4"/>
        <v>200204_2.0012</v>
      </c>
      <c r="C68" s="17" t="str">
        <f t="shared" si="4"/>
        <v>Kołodno</v>
      </c>
      <c r="D68" s="23" t="s">
        <v>322</v>
      </c>
      <c r="E68" s="30" t="s">
        <v>323</v>
      </c>
      <c r="F68" s="16" t="s">
        <v>20</v>
      </c>
      <c r="G68" s="21" t="s">
        <v>25</v>
      </c>
      <c r="H68" s="17"/>
    </row>
    <row r="69" spans="1:8" ht="30" x14ac:dyDescent="0.25">
      <c r="A69" s="16">
        <f t="shared" si="0"/>
        <v>64</v>
      </c>
      <c r="B69" s="17" t="str">
        <f t="shared" si="4"/>
        <v>200204_2.0012</v>
      </c>
      <c r="C69" s="17" t="str">
        <f t="shared" si="4"/>
        <v>Kołodno</v>
      </c>
      <c r="D69" s="23" t="s">
        <v>324</v>
      </c>
      <c r="E69" s="30" t="s">
        <v>325</v>
      </c>
      <c r="F69" s="16" t="s">
        <v>321</v>
      </c>
      <c r="G69" s="21" t="s">
        <v>25</v>
      </c>
      <c r="H69" s="17"/>
    </row>
    <row r="70" spans="1:8" ht="30" x14ac:dyDescent="0.25">
      <c r="A70" s="16"/>
      <c r="B70" s="17" t="str">
        <f t="shared" si="4"/>
        <v>200204_2.0012</v>
      </c>
      <c r="C70" s="17" t="str">
        <f t="shared" si="4"/>
        <v>Kołodno</v>
      </c>
      <c r="D70" s="23" t="s">
        <v>326</v>
      </c>
      <c r="E70" s="30" t="s">
        <v>327</v>
      </c>
      <c r="F70" s="16" t="s">
        <v>100</v>
      </c>
      <c r="G70" s="21" t="s">
        <v>25</v>
      </c>
      <c r="H70" s="17"/>
    </row>
    <row r="71" spans="1:8" ht="30" x14ac:dyDescent="0.25">
      <c r="A71" s="16">
        <f>A69+1</f>
        <v>65</v>
      </c>
      <c r="B71" s="17" t="str">
        <f>B69</f>
        <v>200204_2.0012</v>
      </c>
      <c r="C71" s="17" t="str">
        <f t="shared" si="4"/>
        <v>Kołodno</v>
      </c>
      <c r="D71" s="23" t="s">
        <v>328</v>
      </c>
      <c r="E71" s="30" t="s">
        <v>329</v>
      </c>
      <c r="F71" s="16" t="s">
        <v>20</v>
      </c>
      <c r="G71" s="21" t="s">
        <v>25</v>
      </c>
      <c r="H71" s="17"/>
    </row>
    <row r="72" spans="1:8" ht="30" x14ac:dyDescent="0.25">
      <c r="A72" s="16">
        <f t="shared" ref="A72:A73" si="5">A71+1</f>
        <v>66</v>
      </c>
      <c r="B72" s="17" t="str">
        <f t="shared" ref="B72:C87" si="6">B71</f>
        <v>200204_2.0012</v>
      </c>
      <c r="C72" s="17" t="str">
        <f t="shared" si="6"/>
        <v>Kołodno</v>
      </c>
      <c r="D72" s="23" t="s">
        <v>330</v>
      </c>
      <c r="E72" s="30" t="s">
        <v>331</v>
      </c>
      <c r="F72" s="16" t="s">
        <v>20</v>
      </c>
      <c r="G72" s="21" t="s">
        <v>25</v>
      </c>
      <c r="H72" s="17"/>
    </row>
    <row r="73" spans="1:8" ht="30" x14ac:dyDescent="0.25">
      <c r="A73" s="16">
        <f t="shared" si="5"/>
        <v>67</v>
      </c>
      <c r="B73" s="17" t="str">
        <f t="shared" si="6"/>
        <v>200204_2.0012</v>
      </c>
      <c r="C73" s="17" t="str">
        <f t="shared" si="6"/>
        <v>Kołodno</v>
      </c>
      <c r="D73" s="23" t="s">
        <v>332</v>
      </c>
      <c r="E73" s="30" t="s">
        <v>333</v>
      </c>
      <c r="F73" s="16" t="s">
        <v>20</v>
      </c>
      <c r="G73" s="21" t="s">
        <v>25</v>
      </c>
      <c r="H73" s="17"/>
    </row>
    <row r="74" spans="1:8" ht="30" x14ac:dyDescent="0.25">
      <c r="A74" s="16"/>
      <c r="B74" s="17" t="str">
        <f t="shared" si="6"/>
        <v>200204_2.0012</v>
      </c>
      <c r="C74" s="17" t="str">
        <f t="shared" si="6"/>
        <v>Kołodno</v>
      </c>
      <c r="D74" s="23" t="s">
        <v>334</v>
      </c>
      <c r="E74" s="30" t="s">
        <v>335</v>
      </c>
      <c r="F74" s="16" t="s">
        <v>336</v>
      </c>
      <c r="G74" s="21" t="s">
        <v>25</v>
      </c>
      <c r="H74" s="17"/>
    </row>
    <row r="75" spans="1:8" ht="30" x14ac:dyDescent="0.25">
      <c r="A75" s="16">
        <f>A73+1</f>
        <v>68</v>
      </c>
      <c r="B75" s="17" t="str">
        <f>B73</f>
        <v>200204_2.0012</v>
      </c>
      <c r="C75" s="17" t="str">
        <f>C73</f>
        <v>Kołodno</v>
      </c>
      <c r="D75" s="23" t="s">
        <v>337</v>
      </c>
      <c r="E75" s="30" t="s">
        <v>338</v>
      </c>
      <c r="F75" s="16" t="s">
        <v>321</v>
      </c>
      <c r="G75" s="21" t="s">
        <v>25</v>
      </c>
      <c r="H75" s="17"/>
    </row>
    <row r="76" spans="1:8" ht="30" x14ac:dyDescent="0.25">
      <c r="A76" s="16">
        <f t="shared" ref="A76:A90" si="7">A75+1</f>
        <v>69</v>
      </c>
      <c r="B76" s="17" t="str">
        <f t="shared" si="6"/>
        <v>200204_2.0012</v>
      </c>
      <c r="C76" s="17" t="str">
        <f t="shared" si="6"/>
        <v>Kołodno</v>
      </c>
      <c r="D76" s="23" t="s">
        <v>339</v>
      </c>
      <c r="E76" s="30" t="s">
        <v>338</v>
      </c>
      <c r="F76" s="16" t="s">
        <v>20</v>
      </c>
      <c r="G76" s="21" t="s">
        <v>25</v>
      </c>
      <c r="H76" s="17"/>
    </row>
    <row r="77" spans="1:8" ht="30" x14ac:dyDescent="0.25">
      <c r="A77" s="16">
        <f t="shared" si="7"/>
        <v>70</v>
      </c>
      <c r="B77" s="17" t="str">
        <f t="shared" si="6"/>
        <v>200204_2.0012</v>
      </c>
      <c r="C77" s="17" t="str">
        <f t="shared" si="6"/>
        <v>Kołodno</v>
      </c>
      <c r="D77" s="23" t="s">
        <v>340</v>
      </c>
      <c r="E77" s="19" t="s">
        <v>341</v>
      </c>
      <c r="F77" s="16" t="s">
        <v>100</v>
      </c>
      <c r="G77" s="21" t="s">
        <v>25</v>
      </c>
      <c r="H77" s="17"/>
    </row>
    <row r="78" spans="1:8" ht="30" x14ac:dyDescent="0.25">
      <c r="A78" s="16">
        <f t="shared" si="7"/>
        <v>71</v>
      </c>
      <c r="B78" s="17" t="str">
        <f t="shared" si="6"/>
        <v>200204_2.0012</v>
      </c>
      <c r="C78" s="17" t="str">
        <f t="shared" si="6"/>
        <v>Kołodno</v>
      </c>
      <c r="D78" s="23" t="s">
        <v>342</v>
      </c>
      <c r="E78" s="19" t="s">
        <v>343</v>
      </c>
      <c r="F78" s="16" t="s">
        <v>321</v>
      </c>
      <c r="G78" s="21" t="s">
        <v>25</v>
      </c>
      <c r="H78" s="17" t="s">
        <v>344</v>
      </c>
    </row>
    <row r="79" spans="1:8" ht="30" x14ac:dyDescent="0.25">
      <c r="A79" s="16">
        <f t="shared" si="7"/>
        <v>72</v>
      </c>
      <c r="B79" s="17" t="str">
        <f t="shared" si="6"/>
        <v>200204_2.0012</v>
      </c>
      <c r="C79" s="17" t="str">
        <f t="shared" si="6"/>
        <v>Kołodno</v>
      </c>
      <c r="D79" s="23" t="s">
        <v>345</v>
      </c>
      <c r="E79" s="30" t="s">
        <v>346</v>
      </c>
      <c r="F79" s="16" t="s">
        <v>321</v>
      </c>
      <c r="G79" s="21" t="s">
        <v>25</v>
      </c>
      <c r="H79" s="17" t="s">
        <v>344</v>
      </c>
    </row>
    <row r="80" spans="1:8" ht="30" x14ac:dyDescent="0.25">
      <c r="A80" s="16">
        <f t="shared" si="7"/>
        <v>73</v>
      </c>
      <c r="B80" s="17" t="str">
        <f t="shared" si="6"/>
        <v>200204_2.0012</v>
      </c>
      <c r="C80" s="17" t="str">
        <f t="shared" si="6"/>
        <v>Kołodno</v>
      </c>
      <c r="D80" s="23" t="s">
        <v>347</v>
      </c>
      <c r="E80" s="23" t="s">
        <v>348</v>
      </c>
      <c r="F80" s="16" t="s">
        <v>20</v>
      </c>
      <c r="G80" s="21" t="s">
        <v>25</v>
      </c>
      <c r="H80" s="17"/>
    </row>
    <row r="81" spans="1:8" ht="30" x14ac:dyDescent="0.25">
      <c r="A81" s="16">
        <f t="shared" si="7"/>
        <v>74</v>
      </c>
      <c r="B81" s="17" t="str">
        <f t="shared" si="6"/>
        <v>200204_2.0012</v>
      </c>
      <c r="C81" s="17" t="str">
        <f t="shared" si="6"/>
        <v>Kołodno</v>
      </c>
      <c r="D81" s="23" t="s">
        <v>349</v>
      </c>
      <c r="E81" s="30" t="s">
        <v>350</v>
      </c>
      <c r="F81" s="16" t="s">
        <v>20</v>
      </c>
      <c r="G81" s="21" t="s">
        <v>25</v>
      </c>
      <c r="H81" s="17"/>
    </row>
    <row r="82" spans="1:8" ht="30" x14ac:dyDescent="0.25">
      <c r="A82" s="16">
        <f t="shared" si="7"/>
        <v>75</v>
      </c>
      <c r="B82" s="17" t="str">
        <f t="shared" si="6"/>
        <v>200204_2.0012</v>
      </c>
      <c r="C82" s="17" t="str">
        <f t="shared" si="6"/>
        <v>Kołodno</v>
      </c>
      <c r="D82" s="23" t="s">
        <v>351</v>
      </c>
      <c r="E82" s="30" t="s">
        <v>310</v>
      </c>
      <c r="F82" s="16" t="s">
        <v>20</v>
      </c>
      <c r="G82" s="21" t="s">
        <v>25</v>
      </c>
      <c r="H82" s="17"/>
    </row>
    <row r="83" spans="1:8" ht="30" x14ac:dyDescent="0.25">
      <c r="A83" s="16">
        <f t="shared" si="7"/>
        <v>76</v>
      </c>
      <c r="B83" s="17" t="str">
        <f t="shared" si="6"/>
        <v>200204_2.0012</v>
      </c>
      <c r="C83" s="17" t="str">
        <f t="shared" si="6"/>
        <v>Kołodno</v>
      </c>
      <c r="D83" s="23" t="s">
        <v>352</v>
      </c>
      <c r="E83" s="30" t="s">
        <v>353</v>
      </c>
      <c r="F83" s="16" t="s">
        <v>321</v>
      </c>
      <c r="G83" s="21" t="s">
        <v>25</v>
      </c>
      <c r="H83" s="17"/>
    </row>
    <row r="84" spans="1:8" ht="30" x14ac:dyDescent="0.25">
      <c r="A84" s="16">
        <f t="shared" si="7"/>
        <v>77</v>
      </c>
      <c r="B84" s="17" t="str">
        <f>B82</f>
        <v>200204_2.0012</v>
      </c>
      <c r="C84" s="17" t="str">
        <f>C82</f>
        <v>Kołodno</v>
      </c>
      <c r="D84" s="23" t="s">
        <v>354</v>
      </c>
      <c r="E84" s="30" t="s">
        <v>355</v>
      </c>
      <c r="F84" s="16" t="s">
        <v>20</v>
      </c>
      <c r="G84" s="21" t="s">
        <v>25</v>
      </c>
      <c r="H84" s="17"/>
    </row>
    <row r="85" spans="1:8" ht="30" x14ac:dyDescent="0.25">
      <c r="A85" s="16">
        <f t="shared" si="7"/>
        <v>78</v>
      </c>
      <c r="B85" s="17" t="str">
        <f>B84</f>
        <v>200204_2.0012</v>
      </c>
      <c r="C85" s="17" t="str">
        <f>C84</f>
        <v>Kołodno</v>
      </c>
      <c r="D85" s="23" t="s">
        <v>356</v>
      </c>
      <c r="E85" s="30" t="s">
        <v>357</v>
      </c>
      <c r="F85" s="22" t="s">
        <v>100</v>
      </c>
      <c r="G85" s="21" t="s">
        <v>25</v>
      </c>
      <c r="H85" s="17"/>
    </row>
    <row r="86" spans="1:8" ht="30" x14ac:dyDescent="0.25">
      <c r="A86" s="16">
        <f t="shared" si="7"/>
        <v>79</v>
      </c>
      <c r="B86" s="17" t="str">
        <f t="shared" si="6"/>
        <v>200204_2.0012</v>
      </c>
      <c r="C86" s="17" t="str">
        <f t="shared" si="6"/>
        <v>Kołodno</v>
      </c>
      <c r="D86" s="23" t="s">
        <v>358</v>
      </c>
      <c r="E86" s="30" t="s">
        <v>359</v>
      </c>
      <c r="F86" s="22" t="s">
        <v>20</v>
      </c>
      <c r="G86" s="21" t="s">
        <v>25</v>
      </c>
      <c r="H86" s="17"/>
    </row>
    <row r="87" spans="1:8" ht="30" x14ac:dyDescent="0.25">
      <c r="A87" s="16">
        <f t="shared" si="7"/>
        <v>80</v>
      </c>
      <c r="B87" s="17" t="str">
        <f t="shared" si="6"/>
        <v>200204_2.0012</v>
      </c>
      <c r="C87" s="17" t="str">
        <f t="shared" si="6"/>
        <v>Kołodno</v>
      </c>
      <c r="D87" s="23" t="s">
        <v>360</v>
      </c>
      <c r="E87" s="30" t="s">
        <v>361</v>
      </c>
      <c r="F87" s="22" t="s">
        <v>20</v>
      </c>
      <c r="G87" s="21" t="s">
        <v>25</v>
      </c>
      <c r="H87" s="17"/>
    </row>
    <row r="88" spans="1:8" ht="30" x14ac:dyDescent="0.25">
      <c r="A88" s="16">
        <f t="shared" si="7"/>
        <v>81</v>
      </c>
      <c r="B88" s="17" t="str">
        <f t="shared" ref="B88:C90" si="8">B87</f>
        <v>200204_2.0012</v>
      </c>
      <c r="C88" s="17" t="str">
        <f t="shared" si="8"/>
        <v>Kołodno</v>
      </c>
      <c r="D88" s="23" t="s">
        <v>362</v>
      </c>
      <c r="E88" s="30" t="s">
        <v>363</v>
      </c>
      <c r="F88" s="22" t="s">
        <v>20</v>
      </c>
      <c r="G88" s="21" t="s">
        <v>25</v>
      </c>
      <c r="H88" s="17"/>
    </row>
    <row r="89" spans="1:8" ht="30" x14ac:dyDescent="0.25">
      <c r="A89" s="16">
        <f t="shared" si="7"/>
        <v>82</v>
      </c>
      <c r="B89" s="17" t="str">
        <f>B88</f>
        <v>200204_2.0012</v>
      </c>
      <c r="C89" s="17" t="str">
        <f t="shared" si="8"/>
        <v>Kołodno</v>
      </c>
      <c r="D89" s="23" t="s">
        <v>364</v>
      </c>
      <c r="E89" s="30" t="s">
        <v>365</v>
      </c>
      <c r="F89" s="22" t="s">
        <v>20</v>
      </c>
      <c r="G89" s="21" t="s">
        <v>25</v>
      </c>
      <c r="H89" s="17"/>
    </row>
    <row r="90" spans="1:8" ht="30" x14ac:dyDescent="0.25">
      <c r="A90" s="16">
        <f t="shared" si="7"/>
        <v>83</v>
      </c>
      <c r="B90" s="17" t="str">
        <f>B89</f>
        <v>200204_2.0012</v>
      </c>
      <c r="C90" s="17" t="str">
        <f t="shared" si="8"/>
        <v>Kołodno</v>
      </c>
      <c r="D90" s="23" t="s">
        <v>366</v>
      </c>
      <c r="E90" s="19" t="s">
        <v>367</v>
      </c>
      <c r="F90" s="22" t="s">
        <v>134</v>
      </c>
      <c r="G90" s="21" t="s">
        <v>25</v>
      </c>
      <c r="H90" s="17"/>
    </row>
    <row r="91" spans="1:8" x14ac:dyDescent="0.25">
      <c r="A91" s="39" t="s">
        <v>187</v>
      </c>
      <c r="B91" s="39"/>
      <c r="C91" s="39"/>
      <c r="D91" s="41"/>
      <c r="E91" s="39"/>
      <c r="F91" s="39"/>
      <c r="G91" s="39"/>
      <c r="H91" s="39"/>
    </row>
    <row r="92" spans="1:8" x14ac:dyDescent="0.25">
      <c r="A92" s="40" t="s">
        <v>188</v>
      </c>
      <c r="B92" s="40"/>
      <c r="C92" s="40"/>
      <c r="D92" s="42"/>
      <c r="E92" s="40"/>
      <c r="F92" s="40"/>
      <c r="G92" s="40"/>
      <c r="H92" s="40"/>
    </row>
  </sheetData>
  <mergeCells count="7">
    <mergeCell ref="B1:H1"/>
    <mergeCell ref="B2:C2"/>
    <mergeCell ref="B3:C3"/>
    <mergeCell ref="D3:D4"/>
    <mergeCell ref="E3:E4"/>
    <mergeCell ref="G3:G4"/>
    <mergeCell ref="H3:H4"/>
  </mergeCells>
  <pageMargins left="0.7" right="0.7" top="0.75" bottom="0.75" header="0.3" footer="0.3"/>
  <pageSetup paperSize="8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opLeftCell="A51" workbookViewId="0">
      <selection sqref="A1:H63"/>
    </sheetView>
  </sheetViews>
  <sheetFormatPr defaultRowHeight="15" x14ac:dyDescent="0.25"/>
  <cols>
    <col min="1" max="1" width="5.5703125" customWidth="1"/>
    <col min="2" max="2" width="15" customWidth="1"/>
    <col min="3" max="3" width="11.7109375" customWidth="1"/>
    <col min="4" max="4" width="30" style="52" customWidth="1"/>
    <col min="5" max="5" width="62.42578125" customWidth="1"/>
    <col min="6" max="6" width="18.5703125" customWidth="1"/>
    <col min="7" max="7" width="24.5703125" customWidth="1"/>
    <col min="8" max="8" width="27" customWidth="1"/>
  </cols>
  <sheetData>
    <row r="1" spans="1:8" x14ac:dyDescent="0.25">
      <c r="A1" s="1"/>
      <c r="B1" s="53" t="s">
        <v>0</v>
      </c>
      <c r="C1" s="53"/>
      <c r="D1" s="53"/>
      <c r="E1" s="53"/>
      <c r="F1" s="53"/>
      <c r="G1" s="53"/>
      <c r="H1" s="53"/>
    </row>
    <row r="2" spans="1:8" ht="15.75" thickBot="1" x14ac:dyDescent="0.3">
      <c r="A2" s="2"/>
      <c r="B2" s="54" t="s">
        <v>368</v>
      </c>
      <c r="C2" s="54"/>
      <c r="D2" s="3" t="s">
        <v>369</v>
      </c>
      <c r="E2" s="4"/>
      <c r="F2" s="5"/>
      <c r="G2" s="5"/>
      <c r="H2" s="5"/>
    </row>
    <row r="3" spans="1:8" ht="30" x14ac:dyDescent="0.25">
      <c r="A3" s="6" t="s">
        <v>3</v>
      </c>
      <c r="B3" s="55" t="s">
        <v>4</v>
      </c>
      <c r="C3" s="55"/>
      <c r="D3" s="56" t="s">
        <v>5</v>
      </c>
      <c r="E3" s="58" t="s">
        <v>6</v>
      </c>
      <c r="F3" s="7" t="s">
        <v>7</v>
      </c>
      <c r="G3" s="58" t="s">
        <v>8</v>
      </c>
      <c r="H3" s="60" t="s">
        <v>9</v>
      </c>
    </row>
    <row r="4" spans="1:8" x14ac:dyDescent="0.25">
      <c r="A4" s="8"/>
      <c r="B4" s="9" t="s">
        <v>10</v>
      </c>
      <c r="C4" s="9" t="s">
        <v>11</v>
      </c>
      <c r="D4" s="57"/>
      <c r="E4" s="59"/>
      <c r="F4" s="9" t="s">
        <v>12</v>
      </c>
      <c r="G4" s="59"/>
      <c r="H4" s="61"/>
    </row>
    <row r="5" spans="1:8" x14ac:dyDescent="0.25">
      <c r="A5" s="10">
        <v>1</v>
      </c>
      <c r="B5" s="11">
        <v>2</v>
      </c>
      <c r="C5" s="11">
        <v>3</v>
      </c>
      <c r="D5" s="12">
        <v>4</v>
      </c>
      <c r="E5" s="13">
        <v>5</v>
      </c>
      <c r="F5" s="11">
        <v>6</v>
      </c>
      <c r="G5" s="14">
        <v>10</v>
      </c>
      <c r="H5" s="15">
        <v>11</v>
      </c>
    </row>
    <row r="6" spans="1:8" ht="255" x14ac:dyDescent="0.25">
      <c r="A6" s="16">
        <v>1</v>
      </c>
      <c r="B6" s="17" t="s">
        <v>368</v>
      </c>
      <c r="C6" s="17" t="s">
        <v>369</v>
      </c>
      <c r="D6" s="18" t="s">
        <v>370</v>
      </c>
      <c r="E6" s="19" t="s">
        <v>371</v>
      </c>
      <c r="F6" s="43" t="s">
        <v>372</v>
      </c>
      <c r="G6" s="21" t="s">
        <v>192</v>
      </c>
      <c r="H6" s="20"/>
    </row>
    <row r="7" spans="1:8" ht="60" x14ac:dyDescent="0.25">
      <c r="A7" s="16"/>
      <c r="B7" s="17" t="s">
        <v>373</v>
      </c>
      <c r="C7" s="17" t="s">
        <v>369</v>
      </c>
      <c r="D7" s="18" t="s">
        <v>374</v>
      </c>
      <c r="E7" s="19" t="s">
        <v>133</v>
      </c>
      <c r="F7" s="51" t="s">
        <v>375</v>
      </c>
      <c r="G7" s="21" t="s">
        <v>192</v>
      </c>
      <c r="H7" s="20"/>
    </row>
    <row r="8" spans="1:8" x14ac:dyDescent="0.25">
      <c r="A8" s="16">
        <f>A6+1</f>
        <v>2</v>
      </c>
      <c r="B8" s="17" t="str">
        <f>B6</f>
        <v>200204_2.0024</v>
      </c>
      <c r="C8" s="17" t="str">
        <f>C6</f>
        <v>Przechody</v>
      </c>
      <c r="D8" s="18" t="s">
        <v>376</v>
      </c>
      <c r="E8" s="19" t="s">
        <v>377</v>
      </c>
      <c r="F8" s="22" t="s">
        <v>20</v>
      </c>
      <c r="G8" s="21" t="s">
        <v>192</v>
      </c>
      <c r="H8" s="20"/>
    </row>
    <row r="9" spans="1:8" x14ac:dyDescent="0.25">
      <c r="A9" s="16">
        <f t="shared" ref="A9:A60" si="0">A8+1</f>
        <v>3</v>
      </c>
      <c r="B9" s="17" t="str">
        <f t="shared" ref="B9:C24" si="1">B8</f>
        <v>200204_2.0024</v>
      </c>
      <c r="C9" s="17" t="str">
        <f t="shared" si="1"/>
        <v>Przechody</v>
      </c>
      <c r="D9" s="23" t="s">
        <v>378</v>
      </c>
      <c r="E9" s="19" t="s">
        <v>379</v>
      </c>
      <c r="F9" s="22" t="s">
        <v>20</v>
      </c>
      <c r="G9" s="21" t="s">
        <v>192</v>
      </c>
      <c r="H9" s="20"/>
    </row>
    <row r="10" spans="1:8" ht="30" x14ac:dyDescent="0.25">
      <c r="A10" s="16"/>
      <c r="B10" s="17" t="str">
        <f t="shared" si="1"/>
        <v>200204_2.0024</v>
      </c>
      <c r="C10" s="17" t="str">
        <f t="shared" si="1"/>
        <v>Przechody</v>
      </c>
      <c r="D10" s="23" t="s">
        <v>380</v>
      </c>
      <c r="E10" s="19" t="s">
        <v>381</v>
      </c>
      <c r="F10" s="22" t="s">
        <v>382</v>
      </c>
      <c r="G10" s="21" t="s">
        <v>192</v>
      </c>
      <c r="H10" s="20"/>
    </row>
    <row r="11" spans="1:8" x14ac:dyDescent="0.25">
      <c r="A11" s="16">
        <f>A9+1</f>
        <v>4</v>
      </c>
      <c r="B11" s="17" t="str">
        <f>B9</f>
        <v>200204_2.0024</v>
      </c>
      <c r="C11" s="17" t="str">
        <f>C9</f>
        <v>Przechody</v>
      </c>
      <c r="D11" s="23" t="s">
        <v>383</v>
      </c>
      <c r="E11" s="19" t="s">
        <v>384</v>
      </c>
      <c r="F11" s="22" t="s">
        <v>20</v>
      </c>
      <c r="G11" s="21" t="s">
        <v>192</v>
      </c>
      <c r="H11" s="20"/>
    </row>
    <row r="12" spans="1:8" x14ac:dyDescent="0.25">
      <c r="A12" s="16">
        <f t="shared" si="0"/>
        <v>5</v>
      </c>
      <c r="B12" s="17" t="str">
        <f t="shared" si="1"/>
        <v>200204_2.0024</v>
      </c>
      <c r="C12" s="17" t="str">
        <f t="shared" si="1"/>
        <v>Przechody</v>
      </c>
      <c r="D12" s="23" t="s">
        <v>385</v>
      </c>
      <c r="E12" s="19" t="s">
        <v>386</v>
      </c>
      <c r="F12" s="22" t="s">
        <v>20</v>
      </c>
      <c r="G12" s="21" t="s">
        <v>192</v>
      </c>
      <c r="H12" s="20"/>
    </row>
    <row r="13" spans="1:8" ht="30" x14ac:dyDescent="0.25">
      <c r="A13" s="16">
        <f t="shared" si="0"/>
        <v>6</v>
      </c>
      <c r="B13" s="17" t="str">
        <f t="shared" si="1"/>
        <v>200204_2.0024</v>
      </c>
      <c r="C13" s="17" t="str">
        <f t="shared" si="1"/>
        <v>Przechody</v>
      </c>
      <c r="D13" s="24" t="s">
        <v>387</v>
      </c>
      <c r="E13" s="25" t="s">
        <v>388</v>
      </c>
      <c r="F13" s="22" t="s">
        <v>203</v>
      </c>
      <c r="G13" s="21" t="s">
        <v>192</v>
      </c>
      <c r="H13" s="16" t="s">
        <v>389</v>
      </c>
    </row>
    <row r="14" spans="1:8" x14ac:dyDescent="0.25">
      <c r="A14" s="16">
        <f t="shared" si="0"/>
        <v>7</v>
      </c>
      <c r="B14" s="17" t="str">
        <f t="shared" si="1"/>
        <v>200204_2.0024</v>
      </c>
      <c r="C14" s="17" t="str">
        <f t="shared" si="1"/>
        <v>Przechody</v>
      </c>
      <c r="D14" s="24" t="s">
        <v>390</v>
      </c>
      <c r="E14" s="25" t="s">
        <v>391</v>
      </c>
      <c r="F14" s="16" t="s">
        <v>20</v>
      </c>
      <c r="G14" s="21" t="s">
        <v>192</v>
      </c>
      <c r="H14" s="14"/>
    </row>
    <row r="15" spans="1:8" x14ac:dyDescent="0.25">
      <c r="A15" s="16">
        <f t="shared" si="0"/>
        <v>8</v>
      </c>
      <c r="B15" s="17" t="str">
        <f t="shared" si="1"/>
        <v>200204_2.0024</v>
      </c>
      <c r="C15" s="17" t="str">
        <f t="shared" si="1"/>
        <v>Przechody</v>
      </c>
      <c r="D15" s="26" t="s">
        <v>392</v>
      </c>
      <c r="E15" s="27" t="s">
        <v>393</v>
      </c>
      <c r="F15" s="16" t="s">
        <v>20</v>
      </c>
      <c r="G15" s="21" t="s">
        <v>192</v>
      </c>
      <c r="H15" s="28"/>
    </row>
    <row r="16" spans="1:8" ht="30" x14ac:dyDescent="0.25">
      <c r="A16" s="16">
        <f t="shared" si="0"/>
        <v>9</v>
      </c>
      <c r="B16" s="17" t="str">
        <f t="shared" si="1"/>
        <v>200204_2.0024</v>
      </c>
      <c r="C16" s="17" t="str">
        <f t="shared" si="1"/>
        <v>Przechody</v>
      </c>
      <c r="D16" s="23" t="s">
        <v>394</v>
      </c>
      <c r="E16" s="19" t="s">
        <v>395</v>
      </c>
      <c r="F16" s="22" t="s">
        <v>203</v>
      </c>
      <c r="G16" s="21" t="s">
        <v>192</v>
      </c>
      <c r="H16" s="29" t="s">
        <v>396</v>
      </c>
    </row>
    <row r="17" spans="1:8" ht="45" x14ac:dyDescent="0.25">
      <c r="A17" s="16">
        <f t="shared" si="0"/>
        <v>10</v>
      </c>
      <c r="B17" s="17" t="str">
        <f t="shared" si="1"/>
        <v>200204_2.0024</v>
      </c>
      <c r="C17" s="17" t="str">
        <f t="shared" si="1"/>
        <v>Przechody</v>
      </c>
      <c r="D17" s="23" t="s">
        <v>397</v>
      </c>
      <c r="E17" s="30" t="s">
        <v>398</v>
      </c>
      <c r="F17" s="16" t="s">
        <v>20</v>
      </c>
      <c r="G17" s="22" t="s">
        <v>25</v>
      </c>
      <c r="H17" s="29"/>
    </row>
    <row r="18" spans="1:8" ht="45" x14ac:dyDescent="0.25">
      <c r="A18" s="16">
        <f t="shared" si="0"/>
        <v>11</v>
      </c>
      <c r="B18" s="17" t="str">
        <f t="shared" si="1"/>
        <v>200204_2.0024</v>
      </c>
      <c r="C18" s="17" t="str">
        <f t="shared" si="1"/>
        <v>Przechody</v>
      </c>
      <c r="D18" s="23" t="s">
        <v>399</v>
      </c>
      <c r="E18" s="30" t="s">
        <v>400</v>
      </c>
      <c r="F18" s="16" t="s">
        <v>20</v>
      </c>
      <c r="G18" s="22" t="s">
        <v>25</v>
      </c>
      <c r="H18" s="29"/>
    </row>
    <row r="19" spans="1:8" ht="45" x14ac:dyDescent="0.25">
      <c r="A19" s="16">
        <f t="shared" si="0"/>
        <v>12</v>
      </c>
      <c r="B19" s="17" t="str">
        <f t="shared" si="1"/>
        <v>200204_2.0024</v>
      </c>
      <c r="C19" s="17" t="str">
        <f t="shared" si="1"/>
        <v>Przechody</v>
      </c>
      <c r="D19" s="23" t="s">
        <v>401</v>
      </c>
      <c r="E19" s="30" t="s">
        <v>402</v>
      </c>
      <c r="F19" s="16" t="s">
        <v>20</v>
      </c>
      <c r="G19" s="22" t="s">
        <v>25</v>
      </c>
      <c r="H19" s="29"/>
    </row>
    <row r="20" spans="1:8" ht="45" x14ac:dyDescent="0.25">
      <c r="A20" s="16">
        <f t="shared" si="0"/>
        <v>13</v>
      </c>
      <c r="B20" s="17" t="str">
        <f t="shared" si="1"/>
        <v>200204_2.0024</v>
      </c>
      <c r="C20" s="17" t="str">
        <f t="shared" si="1"/>
        <v>Przechody</v>
      </c>
      <c r="D20" s="23" t="s">
        <v>403</v>
      </c>
      <c r="E20" s="19" t="s">
        <v>404</v>
      </c>
      <c r="F20" s="16" t="s">
        <v>20</v>
      </c>
      <c r="G20" s="22" t="s">
        <v>25</v>
      </c>
      <c r="H20" s="31"/>
    </row>
    <row r="21" spans="1:8" ht="45" x14ac:dyDescent="0.25">
      <c r="A21" s="16">
        <f>A20+1</f>
        <v>14</v>
      </c>
      <c r="B21" s="17" t="str">
        <f>B20</f>
        <v>200204_2.0024</v>
      </c>
      <c r="C21" s="17" t="str">
        <f>C20</f>
        <v>Przechody</v>
      </c>
      <c r="D21" s="23" t="s">
        <v>405</v>
      </c>
      <c r="E21" s="30" t="s">
        <v>406</v>
      </c>
      <c r="F21" s="16" t="s">
        <v>20</v>
      </c>
      <c r="G21" s="22" t="s">
        <v>25</v>
      </c>
      <c r="H21" s="29"/>
    </row>
    <row r="22" spans="1:8" ht="45" x14ac:dyDescent="0.25">
      <c r="A22" s="16">
        <f t="shared" si="0"/>
        <v>15</v>
      </c>
      <c r="B22" s="17" t="str">
        <f t="shared" si="1"/>
        <v>200204_2.0024</v>
      </c>
      <c r="C22" s="17" t="str">
        <f t="shared" si="1"/>
        <v>Przechody</v>
      </c>
      <c r="D22" s="23" t="s">
        <v>407</v>
      </c>
      <c r="E22" s="30" t="s">
        <v>408</v>
      </c>
      <c r="F22" s="16" t="s">
        <v>20</v>
      </c>
      <c r="G22" s="22" t="s">
        <v>25</v>
      </c>
      <c r="H22" s="29"/>
    </row>
    <row r="23" spans="1:8" ht="45" x14ac:dyDescent="0.25">
      <c r="A23" s="16">
        <f t="shared" si="0"/>
        <v>16</v>
      </c>
      <c r="B23" s="17" t="str">
        <f t="shared" si="1"/>
        <v>200204_2.0024</v>
      </c>
      <c r="C23" s="17" t="str">
        <f t="shared" si="1"/>
        <v>Przechody</v>
      </c>
      <c r="D23" s="32" t="s">
        <v>409</v>
      </c>
      <c r="E23" s="33" t="s">
        <v>410</v>
      </c>
      <c r="F23" s="16" t="s">
        <v>20</v>
      </c>
      <c r="G23" s="22" t="s">
        <v>25</v>
      </c>
      <c r="H23" s="17"/>
    </row>
    <row r="24" spans="1:8" ht="45" x14ac:dyDescent="0.25">
      <c r="A24" s="16">
        <f t="shared" si="0"/>
        <v>17</v>
      </c>
      <c r="B24" s="17" t="str">
        <f t="shared" si="1"/>
        <v>200204_2.0024</v>
      </c>
      <c r="C24" s="17" t="str">
        <f t="shared" si="1"/>
        <v>Przechody</v>
      </c>
      <c r="D24" s="23" t="s">
        <v>411</v>
      </c>
      <c r="E24" s="19" t="s">
        <v>412</v>
      </c>
      <c r="F24" s="16" t="s">
        <v>20</v>
      </c>
      <c r="G24" s="22" t="s">
        <v>25</v>
      </c>
      <c r="H24" s="20"/>
    </row>
    <row r="25" spans="1:8" ht="45" x14ac:dyDescent="0.25">
      <c r="A25" s="16">
        <f t="shared" si="0"/>
        <v>18</v>
      </c>
      <c r="B25" s="17" t="str">
        <f t="shared" ref="B25:C40" si="2">B24</f>
        <v>200204_2.0024</v>
      </c>
      <c r="C25" s="17" t="str">
        <f t="shared" si="2"/>
        <v>Przechody</v>
      </c>
      <c r="D25" s="23" t="s">
        <v>413</v>
      </c>
      <c r="E25" s="19" t="s">
        <v>414</v>
      </c>
      <c r="F25" s="16" t="s">
        <v>20</v>
      </c>
      <c r="G25" s="22" t="s">
        <v>25</v>
      </c>
      <c r="H25" s="17"/>
    </row>
    <row r="26" spans="1:8" ht="45" x14ac:dyDescent="0.25">
      <c r="A26" s="16">
        <f t="shared" si="0"/>
        <v>19</v>
      </c>
      <c r="B26" s="17" t="str">
        <f t="shared" si="2"/>
        <v>200204_2.0024</v>
      </c>
      <c r="C26" s="17" t="str">
        <f t="shared" si="2"/>
        <v>Przechody</v>
      </c>
      <c r="D26" s="34" t="s">
        <v>415</v>
      </c>
      <c r="E26" s="30" t="s">
        <v>416</v>
      </c>
      <c r="F26" s="16" t="s">
        <v>20</v>
      </c>
      <c r="G26" s="22" t="s">
        <v>25</v>
      </c>
      <c r="H26" s="17"/>
    </row>
    <row r="27" spans="1:8" ht="45" x14ac:dyDescent="0.25">
      <c r="A27" s="16">
        <f t="shared" si="0"/>
        <v>20</v>
      </c>
      <c r="B27" s="17" t="str">
        <f t="shared" si="2"/>
        <v>200204_2.0024</v>
      </c>
      <c r="C27" s="17" t="str">
        <f t="shared" si="2"/>
        <v>Przechody</v>
      </c>
      <c r="D27" s="23" t="s">
        <v>417</v>
      </c>
      <c r="E27" s="19" t="s">
        <v>418</v>
      </c>
      <c r="F27" s="16" t="s">
        <v>20</v>
      </c>
      <c r="G27" s="22" t="s">
        <v>25</v>
      </c>
      <c r="H27" s="17"/>
    </row>
    <row r="28" spans="1:8" ht="45" x14ac:dyDescent="0.25">
      <c r="A28" s="16">
        <f t="shared" si="0"/>
        <v>21</v>
      </c>
      <c r="B28" s="17" t="str">
        <f t="shared" si="2"/>
        <v>200204_2.0024</v>
      </c>
      <c r="C28" s="17" t="str">
        <f t="shared" si="2"/>
        <v>Przechody</v>
      </c>
      <c r="D28" s="23" t="s">
        <v>419</v>
      </c>
      <c r="E28" s="30" t="s">
        <v>420</v>
      </c>
      <c r="F28" s="16" t="s">
        <v>20</v>
      </c>
      <c r="G28" s="22" t="s">
        <v>25</v>
      </c>
      <c r="H28" s="17"/>
    </row>
    <row r="29" spans="1:8" ht="45" x14ac:dyDescent="0.25">
      <c r="A29" s="16">
        <f t="shared" si="0"/>
        <v>22</v>
      </c>
      <c r="B29" s="17" t="str">
        <f t="shared" si="2"/>
        <v>200204_2.0024</v>
      </c>
      <c r="C29" s="17" t="str">
        <f t="shared" si="2"/>
        <v>Przechody</v>
      </c>
      <c r="D29" s="23" t="s">
        <v>421</v>
      </c>
      <c r="E29" s="30" t="s">
        <v>422</v>
      </c>
      <c r="F29" s="16" t="s">
        <v>20</v>
      </c>
      <c r="G29" s="22" t="s">
        <v>25</v>
      </c>
      <c r="H29" s="17"/>
    </row>
    <row r="30" spans="1:8" ht="45" x14ac:dyDescent="0.25">
      <c r="A30" s="16">
        <f t="shared" si="0"/>
        <v>23</v>
      </c>
      <c r="B30" s="17" t="str">
        <f t="shared" si="2"/>
        <v>200204_2.0024</v>
      </c>
      <c r="C30" s="17" t="str">
        <f t="shared" si="2"/>
        <v>Przechody</v>
      </c>
      <c r="D30" s="23" t="s">
        <v>423</v>
      </c>
      <c r="E30" s="19" t="s">
        <v>424</v>
      </c>
      <c r="F30" s="16" t="s">
        <v>20</v>
      </c>
      <c r="G30" s="22" t="s">
        <v>25</v>
      </c>
      <c r="H30" s="17"/>
    </row>
    <row r="31" spans="1:8" ht="45" x14ac:dyDescent="0.25">
      <c r="A31" s="16">
        <f t="shared" si="0"/>
        <v>24</v>
      </c>
      <c r="B31" s="17" t="str">
        <f t="shared" si="2"/>
        <v>200204_2.0024</v>
      </c>
      <c r="C31" s="17" t="str">
        <f t="shared" si="2"/>
        <v>Przechody</v>
      </c>
      <c r="D31" s="23" t="s">
        <v>425</v>
      </c>
      <c r="E31" s="30" t="s">
        <v>426</v>
      </c>
      <c r="F31" s="16" t="s">
        <v>20</v>
      </c>
      <c r="G31" s="22" t="s">
        <v>25</v>
      </c>
      <c r="H31" s="17"/>
    </row>
    <row r="32" spans="1:8" ht="45" x14ac:dyDescent="0.25">
      <c r="A32" s="16">
        <f t="shared" si="0"/>
        <v>25</v>
      </c>
      <c r="B32" s="17" t="str">
        <f t="shared" si="2"/>
        <v>200204_2.0024</v>
      </c>
      <c r="C32" s="17" t="str">
        <f t="shared" si="2"/>
        <v>Przechody</v>
      </c>
      <c r="D32" s="23" t="s">
        <v>427</v>
      </c>
      <c r="E32" s="30" t="s">
        <v>428</v>
      </c>
      <c r="F32" s="16" t="s">
        <v>20</v>
      </c>
      <c r="G32" s="22" t="s">
        <v>25</v>
      </c>
      <c r="H32" s="17"/>
    </row>
    <row r="33" spans="1:8" ht="45" x14ac:dyDescent="0.25">
      <c r="A33" s="16">
        <f t="shared" si="0"/>
        <v>26</v>
      </c>
      <c r="B33" s="17" t="str">
        <f t="shared" si="2"/>
        <v>200204_2.0024</v>
      </c>
      <c r="C33" s="17" t="str">
        <f t="shared" si="2"/>
        <v>Przechody</v>
      </c>
      <c r="D33" s="23" t="s">
        <v>429</v>
      </c>
      <c r="E33" s="30" t="s">
        <v>430</v>
      </c>
      <c r="F33" s="16" t="s">
        <v>20</v>
      </c>
      <c r="G33" s="22" t="s">
        <v>25</v>
      </c>
      <c r="H33" s="17"/>
    </row>
    <row r="34" spans="1:8" ht="45" x14ac:dyDescent="0.25">
      <c r="A34" s="16">
        <f t="shared" si="0"/>
        <v>27</v>
      </c>
      <c r="B34" s="17" t="str">
        <f t="shared" si="2"/>
        <v>200204_2.0024</v>
      </c>
      <c r="C34" s="17" t="str">
        <f t="shared" si="2"/>
        <v>Przechody</v>
      </c>
      <c r="D34" s="23" t="s">
        <v>431</v>
      </c>
      <c r="E34" s="30" t="s">
        <v>432</v>
      </c>
      <c r="F34" s="16" t="s">
        <v>203</v>
      </c>
      <c r="G34" s="22" t="s">
        <v>25</v>
      </c>
      <c r="H34" s="17" t="s">
        <v>433</v>
      </c>
    </row>
    <row r="35" spans="1:8" ht="45" x14ac:dyDescent="0.25">
      <c r="A35" s="16">
        <f t="shared" si="0"/>
        <v>28</v>
      </c>
      <c r="B35" s="17" t="str">
        <f t="shared" si="2"/>
        <v>200204_2.0024</v>
      </c>
      <c r="C35" s="17" t="str">
        <f t="shared" si="2"/>
        <v>Przechody</v>
      </c>
      <c r="D35" s="23" t="s">
        <v>434</v>
      </c>
      <c r="E35" s="30" t="s">
        <v>435</v>
      </c>
      <c r="F35" s="16" t="s">
        <v>20</v>
      </c>
      <c r="G35" s="22" t="s">
        <v>25</v>
      </c>
      <c r="H35" s="20"/>
    </row>
    <row r="36" spans="1:8" ht="45" x14ac:dyDescent="0.25">
      <c r="A36" s="16">
        <f t="shared" si="0"/>
        <v>29</v>
      </c>
      <c r="B36" s="17" t="str">
        <f t="shared" si="2"/>
        <v>200204_2.0024</v>
      </c>
      <c r="C36" s="17" t="str">
        <f t="shared" si="2"/>
        <v>Przechody</v>
      </c>
      <c r="D36" s="23" t="s">
        <v>436</v>
      </c>
      <c r="E36" s="19" t="s">
        <v>437</v>
      </c>
      <c r="F36" s="16" t="s">
        <v>20</v>
      </c>
      <c r="G36" s="22" t="s">
        <v>25</v>
      </c>
      <c r="H36" s="17"/>
    </row>
    <row r="37" spans="1:8" ht="45" x14ac:dyDescent="0.25">
      <c r="A37" s="16">
        <f t="shared" si="0"/>
        <v>30</v>
      </c>
      <c r="B37" s="17" t="str">
        <f t="shared" si="2"/>
        <v>200204_2.0024</v>
      </c>
      <c r="C37" s="17" t="str">
        <f t="shared" si="2"/>
        <v>Przechody</v>
      </c>
      <c r="D37" s="23" t="s">
        <v>438</v>
      </c>
      <c r="E37" s="30" t="s">
        <v>439</v>
      </c>
      <c r="F37" s="16" t="s">
        <v>20</v>
      </c>
      <c r="G37" s="22" t="s">
        <v>25</v>
      </c>
      <c r="H37" s="17"/>
    </row>
    <row r="38" spans="1:8" ht="45" x14ac:dyDescent="0.25">
      <c r="A38" s="16">
        <f t="shared" si="0"/>
        <v>31</v>
      </c>
      <c r="B38" s="17" t="str">
        <f t="shared" si="2"/>
        <v>200204_2.0024</v>
      </c>
      <c r="C38" s="17" t="str">
        <f t="shared" si="2"/>
        <v>Przechody</v>
      </c>
      <c r="D38" s="23" t="s">
        <v>440</v>
      </c>
      <c r="E38" s="30" t="s">
        <v>441</v>
      </c>
      <c r="F38" s="16" t="s">
        <v>100</v>
      </c>
      <c r="G38" s="22" t="s">
        <v>25</v>
      </c>
      <c r="H38" s="17"/>
    </row>
    <row r="39" spans="1:8" ht="45" x14ac:dyDescent="0.25">
      <c r="A39" s="16">
        <f t="shared" si="0"/>
        <v>32</v>
      </c>
      <c r="B39" s="17" t="str">
        <f t="shared" si="2"/>
        <v>200204_2.0024</v>
      </c>
      <c r="C39" s="17" t="str">
        <f t="shared" si="2"/>
        <v>Przechody</v>
      </c>
      <c r="D39" s="23" t="s">
        <v>442</v>
      </c>
      <c r="E39" s="19" t="s">
        <v>443</v>
      </c>
      <c r="F39" s="16" t="s">
        <v>134</v>
      </c>
      <c r="G39" s="22" t="s">
        <v>25</v>
      </c>
      <c r="H39" s="17"/>
    </row>
    <row r="40" spans="1:8" ht="45" x14ac:dyDescent="0.25">
      <c r="A40" s="16">
        <f t="shared" si="0"/>
        <v>33</v>
      </c>
      <c r="B40" s="17" t="str">
        <f t="shared" si="2"/>
        <v>200204_2.0024</v>
      </c>
      <c r="C40" s="17" t="str">
        <f t="shared" si="2"/>
        <v>Przechody</v>
      </c>
      <c r="D40" s="23" t="s">
        <v>444</v>
      </c>
      <c r="E40" s="30" t="s">
        <v>445</v>
      </c>
      <c r="F40" s="16" t="s">
        <v>20</v>
      </c>
      <c r="G40" s="22" t="s">
        <v>25</v>
      </c>
      <c r="H40" s="17"/>
    </row>
    <row r="41" spans="1:8" ht="120" x14ac:dyDescent="0.25">
      <c r="A41" s="16">
        <f t="shared" si="0"/>
        <v>34</v>
      </c>
      <c r="B41" s="17" t="str">
        <f t="shared" ref="B41:C56" si="3">B40</f>
        <v>200204_2.0024</v>
      </c>
      <c r="C41" s="17" t="str">
        <f t="shared" si="3"/>
        <v>Przechody</v>
      </c>
      <c r="D41" s="23" t="s">
        <v>252</v>
      </c>
      <c r="E41" s="30" t="s">
        <v>446</v>
      </c>
      <c r="F41" s="16" t="s">
        <v>447</v>
      </c>
      <c r="G41" s="22" t="s">
        <v>25</v>
      </c>
      <c r="H41" s="17"/>
    </row>
    <row r="42" spans="1:8" ht="45" x14ac:dyDescent="0.25">
      <c r="A42" s="16">
        <f t="shared" si="0"/>
        <v>35</v>
      </c>
      <c r="B42" s="17" t="str">
        <f t="shared" si="3"/>
        <v>200204_2.0024</v>
      </c>
      <c r="C42" s="17" t="str">
        <f t="shared" si="3"/>
        <v>Przechody</v>
      </c>
      <c r="D42" s="23" t="s">
        <v>448</v>
      </c>
      <c r="E42" s="30" t="s">
        <v>449</v>
      </c>
      <c r="F42" s="16" t="s">
        <v>259</v>
      </c>
      <c r="G42" s="22" t="s">
        <v>25</v>
      </c>
      <c r="H42" s="17"/>
    </row>
    <row r="43" spans="1:8" ht="45" x14ac:dyDescent="0.25">
      <c r="A43" s="16">
        <f t="shared" si="0"/>
        <v>36</v>
      </c>
      <c r="B43" s="17" t="str">
        <f t="shared" si="3"/>
        <v>200204_2.0024</v>
      </c>
      <c r="C43" s="17" t="str">
        <f t="shared" si="3"/>
        <v>Przechody</v>
      </c>
      <c r="D43" s="23" t="s">
        <v>450</v>
      </c>
      <c r="E43" s="30" t="s">
        <v>451</v>
      </c>
      <c r="F43" s="16" t="s">
        <v>20</v>
      </c>
      <c r="G43" s="22" t="s">
        <v>25</v>
      </c>
      <c r="H43" s="17"/>
    </row>
    <row r="44" spans="1:8" ht="45" x14ac:dyDescent="0.25">
      <c r="A44" s="16">
        <f t="shared" si="0"/>
        <v>37</v>
      </c>
      <c r="B44" s="17" t="str">
        <f t="shared" si="3"/>
        <v>200204_2.0024</v>
      </c>
      <c r="C44" s="17" t="str">
        <f t="shared" si="3"/>
        <v>Przechody</v>
      </c>
      <c r="D44" s="23" t="s">
        <v>117</v>
      </c>
      <c r="E44" s="30" t="s">
        <v>452</v>
      </c>
      <c r="F44" s="16" t="s">
        <v>259</v>
      </c>
      <c r="G44" s="22" t="s">
        <v>25</v>
      </c>
      <c r="H44" s="17"/>
    </row>
    <row r="45" spans="1:8" ht="45" x14ac:dyDescent="0.25">
      <c r="A45" s="16">
        <f t="shared" si="0"/>
        <v>38</v>
      </c>
      <c r="B45" s="17" t="str">
        <f t="shared" si="3"/>
        <v>200204_2.0024</v>
      </c>
      <c r="C45" s="17" t="str">
        <f t="shared" si="3"/>
        <v>Przechody</v>
      </c>
      <c r="D45" s="23" t="s">
        <v>453</v>
      </c>
      <c r="E45" s="30" t="s">
        <v>454</v>
      </c>
      <c r="F45" s="16" t="s">
        <v>20</v>
      </c>
      <c r="G45" s="22" t="s">
        <v>25</v>
      </c>
      <c r="H45" s="17"/>
    </row>
    <row r="46" spans="1:8" ht="45" x14ac:dyDescent="0.25">
      <c r="A46" s="16">
        <f t="shared" si="0"/>
        <v>39</v>
      </c>
      <c r="B46" s="17" t="str">
        <f t="shared" si="3"/>
        <v>200204_2.0024</v>
      </c>
      <c r="C46" s="17" t="str">
        <f t="shared" si="3"/>
        <v>Przechody</v>
      </c>
      <c r="D46" s="32" t="s">
        <v>455</v>
      </c>
      <c r="E46" s="35" t="s">
        <v>456</v>
      </c>
      <c r="F46" s="16" t="s">
        <v>20</v>
      </c>
      <c r="G46" s="22" t="s">
        <v>25</v>
      </c>
      <c r="H46" s="36"/>
    </row>
    <row r="47" spans="1:8" ht="105" x14ac:dyDescent="0.25">
      <c r="A47" s="16">
        <f t="shared" si="0"/>
        <v>40</v>
      </c>
      <c r="B47" s="17" t="str">
        <f t="shared" si="3"/>
        <v>200204_2.0024</v>
      </c>
      <c r="C47" s="17" t="str">
        <f t="shared" si="3"/>
        <v>Przechody</v>
      </c>
      <c r="D47" s="23" t="s">
        <v>457</v>
      </c>
      <c r="E47" s="19" t="s">
        <v>458</v>
      </c>
      <c r="F47" s="16" t="s">
        <v>134</v>
      </c>
      <c r="G47" s="22" t="s">
        <v>25</v>
      </c>
      <c r="H47" s="37"/>
    </row>
    <row r="48" spans="1:8" ht="45" x14ac:dyDescent="0.25">
      <c r="A48" s="16">
        <f t="shared" si="0"/>
        <v>41</v>
      </c>
      <c r="B48" s="17" t="str">
        <f t="shared" si="3"/>
        <v>200204_2.0024</v>
      </c>
      <c r="C48" s="17" t="str">
        <f t="shared" si="3"/>
        <v>Przechody</v>
      </c>
      <c r="D48" s="26" t="s">
        <v>459</v>
      </c>
      <c r="E48" s="49" t="s">
        <v>460</v>
      </c>
      <c r="F48" s="16" t="s">
        <v>259</v>
      </c>
      <c r="G48" s="22" t="s">
        <v>25</v>
      </c>
      <c r="H48" s="17"/>
    </row>
    <row r="49" spans="1:8" ht="45" x14ac:dyDescent="0.25">
      <c r="A49" s="16">
        <f t="shared" si="0"/>
        <v>42</v>
      </c>
      <c r="B49" s="17" t="str">
        <f t="shared" si="3"/>
        <v>200204_2.0024</v>
      </c>
      <c r="C49" s="17" t="str">
        <f t="shared" si="3"/>
        <v>Przechody</v>
      </c>
      <c r="D49" s="23" t="s">
        <v>461</v>
      </c>
      <c r="E49" s="30" t="s">
        <v>462</v>
      </c>
      <c r="F49" s="16" t="s">
        <v>20</v>
      </c>
      <c r="G49" s="22" t="s">
        <v>25</v>
      </c>
      <c r="H49" s="17"/>
    </row>
    <row r="50" spans="1:8" ht="45" x14ac:dyDescent="0.25">
      <c r="A50" s="16">
        <f t="shared" si="0"/>
        <v>43</v>
      </c>
      <c r="B50" s="17" t="str">
        <f t="shared" si="3"/>
        <v>200204_2.0024</v>
      </c>
      <c r="C50" s="17" t="str">
        <f t="shared" si="3"/>
        <v>Przechody</v>
      </c>
      <c r="D50" s="23" t="s">
        <v>463</v>
      </c>
      <c r="E50" s="30" t="s">
        <v>464</v>
      </c>
      <c r="F50" s="16" t="s">
        <v>20</v>
      </c>
      <c r="G50" s="22" t="s">
        <v>25</v>
      </c>
      <c r="H50" s="17"/>
    </row>
    <row r="51" spans="1:8" ht="45" x14ac:dyDescent="0.25">
      <c r="A51" s="16">
        <f t="shared" si="0"/>
        <v>44</v>
      </c>
      <c r="B51" s="17" t="str">
        <f t="shared" si="3"/>
        <v>200204_2.0024</v>
      </c>
      <c r="C51" s="17" t="str">
        <f t="shared" si="3"/>
        <v>Przechody</v>
      </c>
      <c r="D51" s="23" t="s">
        <v>465</v>
      </c>
      <c r="E51" s="30" t="s">
        <v>466</v>
      </c>
      <c r="F51" s="16" t="s">
        <v>20</v>
      </c>
      <c r="G51" s="22" t="s">
        <v>25</v>
      </c>
      <c r="H51" s="17"/>
    </row>
    <row r="52" spans="1:8" ht="45" x14ac:dyDescent="0.25">
      <c r="A52" s="16">
        <f t="shared" si="0"/>
        <v>45</v>
      </c>
      <c r="B52" s="17" t="str">
        <f t="shared" si="3"/>
        <v>200204_2.0024</v>
      </c>
      <c r="C52" s="17" t="str">
        <f t="shared" si="3"/>
        <v>Przechody</v>
      </c>
      <c r="D52" s="23" t="s">
        <v>467</v>
      </c>
      <c r="E52" s="30" t="s">
        <v>468</v>
      </c>
      <c r="F52" s="16" t="s">
        <v>382</v>
      </c>
      <c r="G52" s="22" t="s">
        <v>25</v>
      </c>
      <c r="H52" s="17"/>
    </row>
    <row r="53" spans="1:8" ht="45" x14ac:dyDescent="0.25">
      <c r="A53" s="16"/>
      <c r="B53" s="17" t="str">
        <f t="shared" si="3"/>
        <v>200204_2.0024</v>
      </c>
      <c r="C53" s="17" t="str">
        <f t="shared" si="3"/>
        <v>Przechody</v>
      </c>
      <c r="D53" s="23" t="s">
        <v>469</v>
      </c>
      <c r="E53" s="30" t="s">
        <v>470</v>
      </c>
      <c r="F53" s="16" t="s">
        <v>471</v>
      </c>
      <c r="G53" s="22" t="s">
        <v>25</v>
      </c>
      <c r="H53" s="17"/>
    </row>
    <row r="54" spans="1:8" ht="45" x14ac:dyDescent="0.25">
      <c r="A54" s="16">
        <f>A52+1</f>
        <v>46</v>
      </c>
      <c r="B54" s="17" t="str">
        <f>B52</f>
        <v>200204_2.0024</v>
      </c>
      <c r="C54" s="17" t="str">
        <f>C52</f>
        <v>Przechody</v>
      </c>
      <c r="D54" s="23" t="s">
        <v>472</v>
      </c>
      <c r="E54" s="19" t="s">
        <v>473</v>
      </c>
      <c r="F54" s="16" t="s">
        <v>471</v>
      </c>
      <c r="G54" s="22" t="s">
        <v>25</v>
      </c>
      <c r="H54" s="17"/>
    </row>
    <row r="55" spans="1:8" ht="45" x14ac:dyDescent="0.25">
      <c r="A55" s="16">
        <f t="shared" si="0"/>
        <v>47</v>
      </c>
      <c r="B55" s="17" t="str">
        <f t="shared" si="3"/>
        <v>200204_2.0024</v>
      </c>
      <c r="C55" s="17" t="str">
        <f t="shared" si="3"/>
        <v>Przechody</v>
      </c>
      <c r="D55" s="23" t="s">
        <v>474</v>
      </c>
      <c r="E55" s="22" t="s">
        <v>475</v>
      </c>
      <c r="F55" s="16" t="s">
        <v>471</v>
      </c>
      <c r="G55" s="22" t="s">
        <v>25</v>
      </c>
      <c r="H55" s="22"/>
    </row>
    <row r="56" spans="1:8" ht="45" x14ac:dyDescent="0.25">
      <c r="A56" s="16">
        <f t="shared" si="0"/>
        <v>48</v>
      </c>
      <c r="B56" s="17" t="str">
        <f t="shared" si="3"/>
        <v>200204_2.0024</v>
      </c>
      <c r="C56" s="17" t="str">
        <f t="shared" si="3"/>
        <v>Przechody</v>
      </c>
      <c r="D56" s="23" t="s">
        <v>340</v>
      </c>
      <c r="E56" s="19" t="s">
        <v>476</v>
      </c>
      <c r="F56" s="16" t="s">
        <v>100</v>
      </c>
      <c r="G56" s="22" t="s">
        <v>25</v>
      </c>
      <c r="H56" s="17"/>
    </row>
    <row r="57" spans="1:8" ht="45" x14ac:dyDescent="0.25">
      <c r="A57" s="16">
        <f t="shared" si="0"/>
        <v>49</v>
      </c>
      <c r="B57" s="17" t="str">
        <f t="shared" ref="B57:C58" si="4">B56</f>
        <v>200204_2.0024</v>
      </c>
      <c r="C57" s="17" t="str">
        <f t="shared" si="4"/>
        <v>Przechody</v>
      </c>
      <c r="D57" s="23" t="s">
        <v>477</v>
      </c>
      <c r="E57" s="19" t="s">
        <v>478</v>
      </c>
      <c r="F57" s="16" t="s">
        <v>20</v>
      </c>
      <c r="G57" s="22" t="s">
        <v>25</v>
      </c>
      <c r="H57" s="17"/>
    </row>
    <row r="58" spans="1:8" ht="45" x14ac:dyDescent="0.25">
      <c r="A58" s="16">
        <f t="shared" si="0"/>
        <v>50</v>
      </c>
      <c r="B58" s="17" t="str">
        <f t="shared" si="4"/>
        <v>200204_2.0024</v>
      </c>
      <c r="C58" s="17" t="str">
        <f t="shared" si="4"/>
        <v>Przechody</v>
      </c>
      <c r="D58" s="23" t="s">
        <v>479</v>
      </c>
      <c r="E58" s="30" t="s">
        <v>480</v>
      </c>
      <c r="F58" s="16" t="s">
        <v>20</v>
      </c>
      <c r="G58" s="22" t="s">
        <v>25</v>
      </c>
      <c r="H58" s="17"/>
    </row>
    <row r="59" spans="1:8" ht="45" x14ac:dyDescent="0.25">
      <c r="A59" s="16">
        <f t="shared" si="0"/>
        <v>51</v>
      </c>
      <c r="B59" s="17" t="str">
        <f>B56</f>
        <v>200204_2.0024</v>
      </c>
      <c r="C59" s="17" t="str">
        <f>C56</f>
        <v>Przechody</v>
      </c>
      <c r="D59" s="23" t="s">
        <v>481</v>
      </c>
      <c r="E59" s="19" t="s">
        <v>482</v>
      </c>
      <c r="F59" s="16" t="s">
        <v>20</v>
      </c>
      <c r="G59" s="22" t="s">
        <v>25</v>
      </c>
      <c r="H59" s="17"/>
    </row>
    <row r="60" spans="1:8" ht="45" x14ac:dyDescent="0.25">
      <c r="A60" s="16">
        <f t="shared" si="0"/>
        <v>52</v>
      </c>
      <c r="B60" s="17" t="str">
        <f>B58</f>
        <v>200204_2.0024</v>
      </c>
      <c r="C60" s="17" t="str">
        <f>C58</f>
        <v>Przechody</v>
      </c>
      <c r="D60" s="23" t="s">
        <v>483</v>
      </c>
      <c r="E60" s="30" t="s">
        <v>484</v>
      </c>
      <c r="F60" s="16" t="s">
        <v>134</v>
      </c>
      <c r="G60" s="22" t="s">
        <v>25</v>
      </c>
      <c r="H60" s="17"/>
    </row>
    <row r="61" spans="1:8" x14ac:dyDescent="0.25">
      <c r="A61" s="39" t="s">
        <v>187</v>
      </c>
      <c r="B61" s="40"/>
      <c r="C61" s="40"/>
      <c r="D61" s="41"/>
      <c r="E61" s="39"/>
      <c r="F61" s="39"/>
      <c r="G61" s="39"/>
      <c r="H61" s="39"/>
    </row>
    <row r="62" spans="1:8" x14ac:dyDescent="0.25">
      <c r="A62" s="40" t="s">
        <v>188</v>
      </c>
      <c r="B62" s="40"/>
      <c r="C62" s="40"/>
      <c r="D62" s="42"/>
      <c r="E62" s="40"/>
      <c r="F62" s="40"/>
      <c r="G62" s="40"/>
      <c r="H62" s="40"/>
    </row>
  </sheetData>
  <mergeCells count="7">
    <mergeCell ref="B1:H1"/>
    <mergeCell ref="B2:C2"/>
    <mergeCell ref="B3:C3"/>
    <mergeCell ref="D3:D4"/>
    <mergeCell ref="E3:E4"/>
    <mergeCell ref="G3:G4"/>
    <mergeCell ref="H3:H4"/>
  </mergeCells>
  <pageMargins left="0.7" right="0.7" top="0.75" bottom="0.75" header="0.3" footer="0.3"/>
  <pageSetup paperSize="8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Downiewo</vt:lpstr>
      <vt:lpstr>Kołodno</vt:lpstr>
      <vt:lpstr>Przechody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Pogorzelska</dc:creator>
  <cp:lastModifiedBy>Andrzej Wiśniewski</cp:lastModifiedBy>
  <cp:lastPrinted>2025-06-12T09:42:09Z</cp:lastPrinted>
  <dcterms:created xsi:type="dcterms:W3CDTF">2015-06-05T18:19:34Z</dcterms:created>
  <dcterms:modified xsi:type="dcterms:W3CDTF">2025-06-24T12:38:58Z</dcterms:modified>
</cp:coreProperties>
</file>