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C40AD215-FFD5-4A2B-A38D-2F2ACB1D75B7}" xr6:coauthVersionLast="47" xr6:coauthVersionMax="47" xr10:uidLastSave="{00000000-0000-0000-0000-000000000000}"/>
  <bookViews>
    <workbookView xWindow="-120" yWindow="-120" windowWidth="29040" windowHeight="15840" xr2:uid="{303C0C28-3923-4E35-BB8D-530D6D6AC8D4}"/>
  </bookViews>
  <sheets>
    <sheet name="Przedmiar-nakładki 2025" sheetId="1" r:id="rId1"/>
  </sheets>
  <definedNames>
    <definedName name="_xlnm.Print_Area" localSheetId="0">'Przedmiar-nakładki 2025'!$A$1:$F$53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29" i="1"/>
  <c r="E28" i="1"/>
  <c r="E31" i="1"/>
  <c r="E32" i="1"/>
  <c r="E47" i="1"/>
  <c r="E27" i="1"/>
  <c r="F39" i="1" l="1"/>
  <c r="E33" i="1"/>
  <c r="E48" i="1"/>
  <c r="E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2" authorId="0" shapeId="0" xr:uid="{3E705E66-AE0F-4756-A15D-FEAA4970AA2B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Zjazd</t>
        </r>
      </text>
    </comment>
    <comment ref="E30" authorId="0" shapeId="0" xr:uid="{1F1458DC-B3F3-40DE-83AA-CFE706A5353C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Skrzyżowanie</t>
        </r>
      </text>
    </comment>
  </commentList>
</comments>
</file>

<file path=xl/sharedStrings.xml><?xml version="1.0" encoding="utf-8"?>
<sst xmlns="http://schemas.openxmlformats.org/spreadsheetml/2006/main" count="107" uniqueCount="51">
  <si>
    <t>PRZEDMIAR ROBÓT</t>
  </si>
  <si>
    <t>Numer nakładki</t>
  </si>
  <si>
    <t>Przedmiot zamówienia</t>
  </si>
  <si>
    <r>
      <t xml:space="preserve">Wymiary                      x*y </t>
    </r>
    <r>
      <rPr>
        <sz val="9"/>
        <color indexed="8"/>
        <rFont val="Verdana"/>
        <family val="2"/>
        <charset val="238"/>
      </rPr>
      <t>(m)</t>
    </r>
  </si>
  <si>
    <r>
      <t xml:space="preserve">Powierzchnia </t>
    </r>
    <r>
      <rPr>
        <sz val="9"/>
        <color indexed="8"/>
        <rFont val="Verdana"/>
        <family val="2"/>
        <charset val="238"/>
      </rPr>
      <t>(kol. 2 x kol 3)</t>
    </r>
  </si>
  <si>
    <t xml:space="preserve">I. </t>
  </si>
  <si>
    <t>4cm</t>
  </si>
  <si>
    <t>Razem:</t>
  </si>
  <si>
    <t>Zakres robót:</t>
  </si>
  <si>
    <t>Jedn. Miary</t>
  </si>
  <si>
    <t>Ilość</t>
  </si>
  <si>
    <t>a)</t>
  </si>
  <si>
    <t>Oczyszczenie nawierzchni bitumicznej</t>
  </si>
  <si>
    <t>m2</t>
  </si>
  <si>
    <t>b)</t>
  </si>
  <si>
    <t>Skropienie nawierzchni emulsją asfaltową  przed profilowaniem masą</t>
  </si>
  <si>
    <t>c)</t>
  </si>
  <si>
    <t>d)</t>
  </si>
  <si>
    <t>e)</t>
  </si>
  <si>
    <t>mb</t>
  </si>
  <si>
    <t xml:space="preserve">II. </t>
  </si>
  <si>
    <t>f)</t>
  </si>
  <si>
    <t>Nr nakładki</t>
  </si>
  <si>
    <r>
      <t xml:space="preserve"> Powierzchnia </t>
    </r>
    <r>
      <rPr>
        <sz val="9"/>
        <color indexed="8"/>
        <rFont val="Verdana"/>
        <family val="2"/>
        <charset val="238"/>
      </rPr>
      <t>(kol. 2 x kol 3)</t>
    </r>
  </si>
  <si>
    <t xml:space="preserve">III. </t>
  </si>
  <si>
    <t>Skropienie nawierzchni emulsją asfaltową  przed wykonaniem nakładki bitumicznej</t>
  </si>
  <si>
    <t>Oblanie asfaltem krawędzi nakładek na połączeniu istniejącej i nowej nawierzchni</t>
  </si>
  <si>
    <t>Oblanie asfaltem krawędzi nakładki na połączeniu istniejącej i nowej nawierzchni</t>
  </si>
  <si>
    <t>xx</t>
  </si>
  <si>
    <t>Wykonanie nakładki bitumicznej o średniej grubości 4 cm (100 kg/m2) z MMA AC 11 S</t>
  </si>
  <si>
    <t>Nakładka (warstwa ścieralna)</t>
  </si>
  <si>
    <t>Średnia grubość nakładki</t>
  </si>
  <si>
    <t>Załącznik nr 10 do SWZ</t>
  </si>
  <si>
    <t>Droga powiatowa Nr 1815C w miejscowości Piecewo</t>
  </si>
  <si>
    <t>5cm</t>
  </si>
  <si>
    <t>Wykonanie nakładki bitumicznej o średniej grubości 5 cm (125 kg/m2) z MMA AC 11 S</t>
  </si>
  <si>
    <t>Droga powiatowa Nr 1810C w miejscowosci Gutowo</t>
  </si>
  <si>
    <t>Uwagi</t>
  </si>
  <si>
    <t>Droga powiatowa Nr 1827C na odcinku Janowo - Okalewko</t>
  </si>
  <si>
    <t>zjazd</t>
  </si>
  <si>
    <t>Zacięcie nawierzchni bitumicznej (połączenie nawierzchni)</t>
  </si>
  <si>
    <t>WYKONANIE NAKŁADEK BITUMICZNYCH NA DROGACH POWIATOWYCH (2025 rok)</t>
  </si>
  <si>
    <t>frezowanie, zacięcie na połączeniu warstw</t>
  </si>
  <si>
    <t>zacięcie na połączeniu warstw</t>
  </si>
  <si>
    <t>skrzyżowanie, zacięcie na połączeniu warstw</t>
  </si>
  <si>
    <t>~ 2053</t>
  </si>
  <si>
    <t>~ 3171</t>
  </si>
  <si>
    <t xml:space="preserve"> ~ 925</t>
  </si>
  <si>
    <t>6cm</t>
  </si>
  <si>
    <t>Wykonanie nakładki bitumicznej o średniej grubości 6 cm (150 kg/m2) z MMA AC 11 S</t>
  </si>
  <si>
    <t>Frezowanie nawierzchni bitumicznej na gr. 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</si>
</sst>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2" fontId="4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D546A-21D2-48D3-B908-598D5BF220CB}">
  <dimension ref="A1:G53"/>
  <sheetViews>
    <sheetView tabSelected="1" view="pageBreakPreview" zoomScale="80" zoomScaleNormal="100" zoomScaleSheetLayoutView="80" workbookViewId="0">
      <selection activeCell="G45" sqref="G45"/>
    </sheetView>
  </sheetViews>
  <sheetFormatPr defaultRowHeight="11.25" x14ac:dyDescent="0.15"/>
  <cols>
    <col min="1" max="1" width="10.28515625" style="8" customWidth="1"/>
    <col min="2" max="2" width="12.85546875" style="8" customWidth="1"/>
    <col min="3" max="3" width="12.140625" style="8" customWidth="1"/>
    <col min="4" max="4" width="13.140625" style="8" customWidth="1"/>
    <col min="5" max="5" width="14.28515625" style="8" customWidth="1"/>
    <col min="6" max="6" width="29.28515625" style="8" customWidth="1"/>
    <col min="7" max="7" width="17" style="8" customWidth="1"/>
    <col min="8" max="8" width="21.42578125" style="8" customWidth="1"/>
    <col min="9" max="16384" width="9.140625" style="8"/>
  </cols>
  <sheetData>
    <row r="1" spans="1:7" ht="15" customHeight="1" x14ac:dyDescent="0.2">
      <c r="A1" s="10"/>
      <c r="B1" s="10"/>
      <c r="C1" s="10"/>
      <c r="D1" s="10"/>
      <c r="E1" s="10"/>
      <c r="F1" s="18" t="s">
        <v>32</v>
      </c>
      <c r="G1" s="10"/>
    </row>
    <row r="2" spans="1:7" ht="12.75" customHeight="1" x14ac:dyDescent="0.2">
      <c r="A2" s="32" t="s">
        <v>0</v>
      </c>
      <c r="B2" s="32"/>
      <c r="C2" s="32"/>
      <c r="D2" s="32"/>
      <c r="E2" s="32"/>
      <c r="F2" s="32"/>
      <c r="G2" s="16"/>
    </row>
    <row r="3" spans="1:7" ht="12.75" x14ac:dyDescent="0.2">
      <c r="A3" s="10"/>
      <c r="B3" s="10"/>
      <c r="C3" s="10"/>
      <c r="D3" s="10"/>
      <c r="E3" s="10"/>
      <c r="F3" s="10"/>
      <c r="G3" s="10"/>
    </row>
    <row r="4" spans="1:7" ht="27.75" customHeight="1" x14ac:dyDescent="0.2">
      <c r="A4" s="33" t="s">
        <v>41</v>
      </c>
      <c r="B4" s="33"/>
      <c r="C4" s="33"/>
      <c r="D4" s="33"/>
      <c r="E4" s="33"/>
      <c r="F4" s="33"/>
      <c r="G4" s="16"/>
    </row>
    <row r="5" spans="1:7" x14ac:dyDescent="0.15">
      <c r="A5" s="11"/>
      <c r="B5" s="11"/>
      <c r="C5" s="11"/>
      <c r="D5" s="11"/>
      <c r="E5" s="11"/>
      <c r="F5" s="11"/>
      <c r="G5" s="11"/>
    </row>
    <row r="6" spans="1:7" ht="22.5" customHeight="1" x14ac:dyDescent="0.15">
      <c r="A6" s="29" t="s">
        <v>1</v>
      </c>
      <c r="B6" s="29" t="s">
        <v>2</v>
      </c>
      <c r="C6" s="29"/>
      <c r="D6" s="29"/>
      <c r="E6" s="29"/>
      <c r="F6" s="29"/>
    </row>
    <row r="7" spans="1:7" ht="37.5" customHeight="1" x14ac:dyDescent="0.15">
      <c r="A7" s="29"/>
      <c r="B7" s="29" t="s">
        <v>3</v>
      </c>
      <c r="C7" s="29"/>
      <c r="D7" s="19" t="s">
        <v>31</v>
      </c>
      <c r="E7" s="19" t="s">
        <v>4</v>
      </c>
      <c r="F7" s="19" t="s">
        <v>37</v>
      </c>
    </row>
    <row r="8" spans="1:7" ht="15" customHeight="1" x14ac:dyDescent="0.1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</row>
    <row r="9" spans="1:7" ht="23.25" customHeight="1" x14ac:dyDescent="0.15">
      <c r="A9" s="14" t="s">
        <v>5</v>
      </c>
      <c r="B9" s="31" t="s">
        <v>33</v>
      </c>
      <c r="C9" s="31"/>
      <c r="D9" s="31"/>
      <c r="E9" s="31"/>
      <c r="F9" s="31"/>
    </row>
    <row r="10" spans="1:7" ht="26.25" customHeight="1" x14ac:dyDescent="0.15">
      <c r="A10" s="6">
        <v>1</v>
      </c>
      <c r="B10" s="7">
        <v>6</v>
      </c>
      <c r="C10" s="7">
        <v>225</v>
      </c>
      <c r="D10" s="3" t="s">
        <v>48</v>
      </c>
      <c r="E10" s="4">
        <f>B10*C10</f>
        <v>1350</v>
      </c>
      <c r="F10" s="3" t="s">
        <v>42</v>
      </c>
    </row>
    <row r="11" spans="1:7" ht="26.25" customHeight="1" x14ac:dyDescent="0.15">
      <c r="A11" s="6">
        <v>2</v>
      </c>
      <c r="B11" s="7">
        <v>5.6</v>
      </c>
      <c r="C11" s="7">
        <v>113</v>
      </c>
      <c r="D11" s="3" t="s">
        <v>48</v>
      </c>
      <c r="E11" s="4">
        <f>B11*C11</f>
        <v>632.79999999999995</v>
      </c>
      <c r="F11" s="3" t="s">
        <v>43</v>
      </c>
    </row>
    <row r="12" spans="1:7" ht="26.25" customHeight="1" x14ac:dyDescent="0.15">
      <c r="A12" s="6" t="s">
        <v>28</v>
      </c>
      <c r="B12" s="7" t="s">
        <v>28</v>
      </c>
      <c r="C12" s="7" t="s">
        <v>28</v>
      </c>
      <c r="D12" s="3" t="s">
        <v>48</v>
      </c>
      <c r="E12" s="4">
        <v>70</v>
      </c>
      <c r="F12" s="3" t="s">
        <v>39</v>
      </c>
    </row>
    <row r="13" spans="1:7" ht="15" customHeight="1" x14ac:dyDescent="0.15">
      <c r="A13" s="15"/>
      <c r="B13" s="2"/>
      <c r="C13" s="2"/>
      <c r="D13" s="13" t="s">
        <v>7</v>
      </c>
      <c r="E13" s="9">
        <f>SUM(E10:E12)</f>
        <v>2052.8000000000002</v>
      </c>
      <c r="F13" s="9" t="s">
        <v>45</v>
      </c>
    </row>
    <row r="14" spans="1:7" ht="15" customHeight="1" x14ac:dyDescent="0.15">
      <c r="A14" s="1"/>
      <c r="B14" s="2"/>
      <c r="C14" s="2"/>
      <c r="D14" s="9"/>
      <c r="E14" s="9"/>
      <c r="F14" s="17"/>
    </row>
    <row r="15" spans="1:7" ht="15" customHeight="1" x14ac:dyDescent="0.15">
      <c r="A15" s="1"/>
      <c r="B15" s="30" t="s">
        <v>8</v>
      </c>
      <c r="C15" s="30"/>
      <c r="D15" s="30"/>
      <c r="E15" s="9" t="s">
        <v>9</v>
      </c>
      <c r="F15" s="17" t="s">
        <v>10</v>
      </c>
    </row>
    <row r="16" spans="1:7" ht="26.25" customHeight="1" x14ac:dyDescent="0.15">
      <c r="A16" s="1" t="s">
        <v>11</v>
      </c>
      <c r="B16" s="25" t="s">
        <v>50</v>
      </c>
      <c r="C16" s="25"/>
      <c r="D16" s="25"/>
      <c r="E16" s="2" t="s">
        <v>13</v>
      </c>
      <c r="F16" s="2">
        <v>48</v>
      </c>
    </row>
    <row r="17" spans="1:6" ht="26.25" customHeight="1" x14ac:dyDescent="0.15">
      <c r="A17" s="1" t="s">
        <v>14</v>
      </c>
      <c r="B17" s="25" t="s">
        <v>40</v>
      </c>
      <c r="C17" s="25"/>
      <c r="D17" s="25"/>
      <c r="E17" s="2" t="s">
        <v>19</v>
      </c>
      <c r="F17" s="2">
        <v>30</v>
      </c>
    </row>
    <row r="18" spans="1:6" ht="22.5" customHeight="1" x14ac:dyDescent="0.15">
      <c r="A18" s="1" t="s">
        <v>16</v>
      </c>
      <c r="B18" s="25" t="s">
        <v>12</v>
      </c>
      <c r="C18" s="25"/>
      <c r="D18" s="25"/>
      <c r="E18" s="2" t="s">
        <v>13</v>
      </c>
      <c r="F18" s="2">
        <v>2053</v>
      </c>
    </row>
    <row r="19" spans="1:6" ht="37.5" customHeight="1" x14ac:dyDescent="0.15">
      <c r="A19" s="1" t="s">
        <v>17</v>
      </c>
      <c r="B19" s="25" t="s">
        <v>25</v>
      </c>
      <c r="C19" s="25"/>
      <c r="D19" s="25"/>
      <c r="E19" s="2" t="s">
        <v>13</v>
      </c>
      <c r="F19" s="2">
        <v>2053</v>
      </c>
    </row>
    <row r="20" spans="1:6" ht="37.5" customHeight="1" x14ac:dyDescent="0.15">
      <c r="A20" s="1" t="s">
        <v>18</v>
      </c>
      <c r="B20" s="25" t="s">
        <v>49</v>
      </c>
      <c r="C20" s="25"/>
      <c r="D20" s="25"/>
      <c r="E20" s="2" t="s">
        <v>13</v>
      </c>
      <c r="F20" s="2">
        <v>2053</v>
      </c>
    </row>
    <row r="21" spans="1:6" ht="37.5" customHeight="1" x14ac:dyDescent="0.15">
      <c r="A21" s="1" t="s">
        <v>21</v>
      </c>
      <c r="B21" s="25" t="s">
        <v>26</v>
      </c>
      <c r="C21" s="25"/>
      <c r="D21" s="25"/>
      <c r="E21" s="2" t="s">
        <v>19</v>
      </c>
      <c r="F21" s="2">
        <v>30</v>
      </c>
    </row>
    <row r="22" spans="1:6" ht="23.25" customHeight="1" x14ac:dyDescent="0.15">
      <c r="A22" s="24"/>
      <c r="B22" s="24"/>
      <c r="C22" s="24"/>
      <c r="D22" s="24"/>
      <c r="E22" s="24"/>
      <c r="F22" s="24"/>
    </row>
    <row r="23" spans="1:6" ht="22.5" customHeight="1" x14ac:dyDescent="0.15">
      <c r="A23" s="29" t="s">
        <v>1</v>
      </c>
      <c r="B23" s="26" t="s">
        <v>2</v>
      </c>
      <c r="C23" s="27"/>
      <c r="D23" s="27"/>
      <c r="E23" s="27"/>
      <c r="F23" s="28"/>
    </row>
    <row r="24" spans="1:6" ht="37.5" customHeight="1" x14ac:dyDescent="0.15">
      <c r="A24" s="29"/>
      <c r="B24" s="26" t="s">
        <v>3</v>
      </c>
      <c r="C24" s="28"/>
      <c r="D24" s="19" t="s">
        <v>31</v>
      </c>
      <c r="E24" s="19" t="s">
        <v>4</v>
      </c>
      <c r="F24" s="19" t="s">
        <v>37</v>
      </c>
    </row>
    <row r="25" spans="1:6" ht="15" customHeight="1" x14ac:dyDescent="0.15">
      <c r="A25" s="12">
        <v>1</v>
      </c>
      <c r="B25" s="12">
        <v>2</v>
      </c>
      <c r="C25" s="12">
        <v>3</v>
      </c>
      <c r="D25" s="12">
        <v>4</v>
      </c>
      <c r="E25" s="12">
        <v>5</v>
      </c>
      <c r="F25" s="12">
        <v>6</v>
      </c>
    </row>
    <row r="26" spans="1:6" ht="22.5" customHeight="1" x14ac:dyDescent="0.15">
      <c r="A26" s="14" t="s">
        <v>20</v>
      </c>
      <c r="B26" s="31" t="s">
        <v>38</v>
      </c>
      <c r="C26" s="31"/>
      <c r="D26" s="31"/>
      <c r="E26" s="31"/>
      <c r="F26" s="31"/>
    </row>
    <row r="27" spans="1:6" ht="26.25" customHeight="1" x14ac:dyDescent="0.15">
      <c r="A27" s="6">
        <v>1</v>
      </c>
      <c r="B27" s="7">
        <v>5.3</v>
      </c>
      <c r="C27" s="7">
        <v>25</v>
      </c>
      <c r="D27" s="7" t="s">
        <v>6</v>
      </c>
      <c r="E27" s="4">
        <f>B27*C27</f>
        <v>132.5</v>
      </c>
      <c r="F27" s="6"/>
    </row>
    <row r="28" spans="1:6" ht="26.25" customHeight="1" x14ac:dyDescent="0.15">
      <c r="A28" s="6">
        <v>2</v>
      </c>
      <c r="B28" s="7">
        <v>5.3</v>
      </c>
      <c r="C28" s="7">
        <v>172</v>
      </c>
      <c r="D28" s="7" t="s">
        <v>34</v>
      </c>
      <c r="E28" s="4">
        <f t="shared" ref="E28:E32" si="0">B28*C28</f>
        <v>911.6</v>
      </c>
      <c r="F28" s="6"/>
    </row>
    <row r="29" spans="1:6" ht="26.25" customHeight="1" x14ac:dyDescent="0.15">
      <c r="A29" s="6">
        <v>3</v>
      </c>
      <c r="B29" s="7">
        <v>5.3</v>
      </c>
      <c r="C29" s="7">
        <v>65</v>
      </c>
      <c r="D29" s="7" t="s">
        <v>6</v>
      </c>
      <c r="E29" s="4">
        <f t="shared" si="0"/>
        <v>344.5</v>
      </c>
      <c r="F29" s="6"/>
    </row>
    <row r="30" spans="1:6" ht="26.25" customHeight="1" x14ac:dyDescent="0.15">
      <c r="A30" s="6"/>
      <c r="B30" s="7" t="s">
        <v>28</v>
      </c>
      <c r="C30" s="7" t="s">
        <v>28</v>
      </c>
      <c r="D30" s="7" t="s">
        <v>6</v>
      </c>
      <c r="E30" s="4">
        <v>40</v>
      </c>
      <c r="F30" s="6" t="s">
        <v>44</v>
      </c>
    </row>
    <row r="31" spans="1:6" ht="26.25" customHeight="1" x14ac:dyDescent="0.15">
      <c r="A31" s="6">
        <v>4</v>
      </c>
      <c r="B31" s="7">
        <v>5.2</v>
      </c>
      <c r="C31" s="7">
        <v>234</v>
      </c>
      <c r="D31" s="7" t="s">
        <v>34</v>
      </c>
      <c r="E31" s="4">
        <f t="shared" si="0"/>
        <v>1216.8</v>
      </c>
      <c r="F31" s="6"/>
    </row>
    <row r="32" spans="1:6" ht="26.25" customHeight="1" x14ac:dyDescent="0.15">
      <c r="A32" s="6">
        <v>5</v>
      </c>
      <c r="B32" s="7">
        <v>5.2</v>
      </c>
      <c r="C32" s="7">
        <v>101</v>
      </c>
      <c r="D32" s="7" t="s">
        <v>34</v>
      </c>
      <c r="E32" s="4">
        <f t="shared" si="0"/>
        <v>525.20000000000005</v>
      </c>
      <c r="F32" s="6"/>
    </row>
    <row r="33" spans="1:6" ht="15" customHeight="1" x14ac:dyDescent="0.15">
      <c r="A33" s="15"/>
      <c r="B33" s="2"/>
      <c r="C33" s="2"/>
      <c r="D33" s="13" t="s">
        <v>7</v>
      </c>
      <c r="E33" s="9">
        <f>SUM(E27:E32)</f>
        <v>3170.5999999999995</v>
      </c>
      <c r="F33" s="9" t="s">
        <v>46</v>
      </c>
    </row>
    <row r="34" spans="1:6" ht="15" customHeight="1" x14ac:dyDescent="0.15">
      <c r="A34" s="1"/>
      <c r="B34" s="2"/>
      <c r="C34" s="2"/>
      <c r="D34" s="9"/>
      <c r="E34" s="9"/>
      <c r="F34" s="17"/>
    </row>
    <row r="35" spans="1:6" ht="15" customHeight="1" x14ac:dyDescent="0.15">
      <c r="A35" s="1"/>
      <c r="B35" s="30" t="s">
        <v>8</v>
      </c>
      <c r="C35" s="30"/>
      <c r="D35" s="30"/>
      <c r="E35" s="9" t="s">
        <v>9</v>
      </c>
      <c r="F35" s="17" t="s">
        <v>10</v>
      </c>
    </row>
    <row r="36" spans="1:6" ht="22.5" customHeight="1" x14ac:dyDescent="0.15">
      <c r="A36" s="1" t="s">
        <v>11</v>
      </c>
      <c r="B36" s="25" t="s">
        <v>40</v>
      </c>
      <c r="C36" s="25"/>
      <c r="D36" s="25"/>
      <c r="E36" s="2" t="s">
        <v>19</v>
      </c>
      <c r="F36" s="2">
        <v>5</v>
      </c>
    </row>
    <row r="37" spans="1:6" ht="21.75" customHeight="1" x14ac:dyDescent="0.15">
      <c r="A37" s="1" t="s">
        <v>14</v>
      </c>
      <c r="B37" s="25" t="s">
        <v>12</v>
      </c>
      <c r="C37" s="25"/>
      <c r="D37" s="25"/>
      <c r="E37" s="2" t="s">
        <v>13</v>
      </c>
      <c r="F37" s="2">
        <v>3171</v>
      </c>
    </row>
    <row r="38" spans="1:6" ht="37.5" customHeight="1" x14ac:dyDescent="0.15">
      <c r="A38" s="1" t="s">
        <v>16</v>
      </c>
      <c r="B38" s="25" t="s">
        <v>25</v>
      </c>
      <c r="C38" s="25"/>
      <c r="D38" s="25"/>
      <c r="E38" s="2" t="s">
        <v>13</v>
      </c>
      <c r="F38" s="2">
        <v>3171</v>
      </c>
    </row>
    <row r="39" spans="1:6" ht="37.5" customHeight="1" x14ac:dyDescent="0.15">
      <c r="A39" s="1" t="s">
        <v>17</v>
      </c>
      <c r="B39" s="25" t="s">
        <v>29</v>
      </c>
      <c r="C39" s="25"/>
      <c r="D39" s="25"/>
      <c r="E39" s="2" t="s">
        <v>13</v>
      </c>
      <c r="F39" s="2">
        <f>E27+E29+E30</f>
        <v>517</v>
      </c>
    </row>
    <row r="40" spans="1:6" ht="37.5" customHeight="1" x14ac:dyDescent="0.15">
      <c r="A40" s="1" t="s">
        <v>18</v>
      </c>
      <c r="B40" s="25" t="s">
        <v>35</v>
      </c>
      <c r="C40" s="25"/>
      <c r="D40" s="25"/>
      <c r="E40" s="2" t="s">
        <v>13</v>
      </c>
      <c r="F40" s="2">
        <v>2654</v>
      </c>
    </row>
    <row r="41" spans="1:6" ht="41.25" customHeight="1" x14ac:dyDescent="0.15">
      <c r="A41" s="1" t="s">
        <v>21</v>
      </c>
      <c r="B41" s="25" t="s">
        <v>27</v>
      </c>
      <c r="C41" s="25"/>
      <c r="D41" s="25"/>
      <c r="E41" s="2" t="s">
        <v>19</v>
      </c>
      <c r="F41" s="2">
        <v>5</v>
      </c>
    </row>
    <row r="42" spans="1:6" ht="15" customHeight="1" x14ac:dyDescent="0.15">
      <c r="A42" s="24"/>
      <c r="B42" s="24"/>
      <c r="C42" s="24"/>
      <c r="D42" s="24"/>
      <c r="E42" s="24"/>
      <c r="F42" s="24"/>
    </row>
    <row r="43" spans="1:6" ht="22.5" customHeight="1" x14ac:dyDescent="0.15">
      <c r="A43" s="29" t="s">
        <v>22</v>
      </c>
      <c r="B43" s="29" t="s">
        <v>2</v>
      </c>
      <c r="C43" s="29"/>
      <c r="D43" s="29"/>
      <c r="E43" s="29"/>
      <c r="F43" s="29"/>
    </row>
    <row r="44" spans="1:6" ht="45.75" customHeight="1" x14ac:dyDescent="0.15">
      <c r="A44" s="29"/>
      <c r="B44" s="29" t="s">
        <v>3</v>
      </c>
      <c r="C44" s="29"/>
      <c r="D44" s="19" t="s">
        <v>31</v>
      </c>
      <c r="E44" s="19" t="s">
        <v>23</v>
      </c>
      <c r="F44" s="19" t="s">
        <v>37</v>
      </c>
    </row>
    <row r="45" spans="1:6" ht="15" customHeight="1" x14ac:dyDescent="0.15">
      <c r="A45" s="12">
        <v>1</v>
      </c>
      <c r="B45" s="12">
        <v>2</v>
      </c>
      <c r="C45" s="12">
        <v>3</v>
      </c>
      <c r="D45" s="12">
        <v>4</v>
      </c>
      <c r="E45" s="12">
        <v>5</v>
      </c>
      <c r="F45" s="12">
        <v>6</v>
      </c>
    </row>
    <row r="46" spans="1:6" ht="22.5" customHeight="1" x14ac:dyDescent="0.15">
      <c r="A46" s="14" t="s">
        <v>24</v>
      </c>
      <c r="B46" s="31" t="s">
        <v>36</v>
      </c>
      <c r="C46" s="31"/>
      <c r="D46" s="31"/>
      <c r="E46" s="31"/>
      <c r="F46" s="31"/>
    </row>
    <row r="47" spans="1:6" ht="26.25" customHeight="1" x14ac:dyDescent="0.15">
      <c r="A47" s="5">
        <v>1</v>
      </c>
      <c r="B47" s="2">
        <v>4.5999999999999996</v>
      </c>
      <c r="C47" s="2">
        <v>201</v>
      </c>
      <c r="D47" s="2" t="s">
        <v>34</v>
      </c>
      <c r="E47" s="2">
        <f>B47*C47</f>
        <v>924.59999999999991</v>
      </c>
      <c r="F47" s="6" t="s">
        <v>30</v>
      </c>
    </row>
    <row r="48" spans="1:6" ht="15" customHeight="1" x14ac:dyDescent="0.15">
      <c r="A48" s="20"/>
      <c r="B48" s="21"/>
      <c r="C48" s="21"/>
      <c r="D48" s="22" t="s">
        <v>7</v>
      </c>
      <c r="E48" s="23">
        <f>SUM(E47:E47)</f>
        <v>924.59999999999991</v>
      </c>
      <c r="F48" s="23" t="s">
        <v>47</v>
      </c>
    </row>
    <row r="49" spans="1:6" ht="15" customHeight="1" x14ac:dyDescent="0.15">
      <c r="A49" s="1"/>
      <c r="B49" s="2"/>
      <c r="C49" s="2"/>
      <c r="D49" s="9"/>
      <c r="E49" s="23"/>
      <c r="F49" s="17"/>
    </row>
    <row r="50" spans="1:6" ht="15" customHeight="1" x14ac:dyDescent="0.15">
      <c r="A50" s="1"/>
      <c r="B50" s="30" t="s">
        <v>8</v>
      </c>
      <c r="C50" s="30"/>
      <c r="D50" s="30"/>
      <c r="E50" s="9" t="s">
        <v>9</v>
      </c>
      <c r="F50" s="17" t="s">
        <v>10</v>
      </c>
    </row>
    <row r="51" spans="1:6" ht="22.5" customHeight="1" x14ac:dyDescent="0.15">
      <c r="A51" s="1" t="s">
        <v>11</v>
      </c>
      <c r="B51" s="25" t="s">
        <v>12</v>
      </c>
      <c r="C51" s="25"/>
      <c r="D51" s="25"/>
      <c r="E51" s="2" t="s">
        <v>13</v>
      </c>
      <c r="F51" s="2">
        <v>925</v>
      </c>
    </row>
    <row r="52" spans="1:6" ht="25.5" customHeight="1" x14ac:dyDescent="0.15">
      <c r="A52" s="1" t="s">
        <v>14</v>
      </c>
      <c r="B52" s="25" t="s">
        <v>15</v>
      </c>
      <c r="C52" s="25"/>
      <c r="D52" s="25"/>
      <c r="E52" s="2" t="s">
        <v>13</v>
      </c>
      <c r="F52" s="2">
        <v>925</v>
      </c>
    </row>
    <row r="53" spans="1:6" ht="37.5" customHeight="1" x14ac:dyDescent="0.15">
      <c r="A53" s="1" t="s">
        <v>16</v>
      </c>
      <c r="B53" s="25" t="s">
        <v>35</v>
      </c>
      <c r="C53" s="25"/>
      <c r="D53" s="25"/>
      <c r="E53" s="2" t="s">
        <v>13</v>
      </c>
      <c r="F53" s="2">
        <v>925</v>
      </c>
    </row>
  </sheetData>
  <mergeCells count="32">
    <mergeCell ref="A2:F2"/>
    <mergeCell ref="A6:A7"/>
    <mergeCell ref="A43:A44"/>
    <mergeCell ref="A4:F4"/>
    <mergeCell ref="B24:C24"/>
    <mergeCell ref="B9:F9"/>
    <mergeCell ref="B15:D15"/>
    <mergeCell ref="B21:D21"/>
    <mergeCell ref="B38:D38"/>
    <mergeCell ref="B16:D16"/>
    <mergeCell ref="B19:D19"/>
    <mergeCell ref="B6:F6"/>
    <mergeCell ref="A23:A24"/>
    <mergeCell ref="B41:D41"/>
    <mergeCell ref="B7:C7"/>
    <mergeCell ref="B26:F26"/>
    <mergeCell ref="B51:D51"/>
    <mergeCell ref="B52:D52"/>
    <mergeCell ref="B53:D53"/>
    <mergeCell ref="B50:D50"/>
    <mergeCell ref="B46:F46"/>
    <mergeCell ref="B17:D17"/>
    <mergeCell ref="B23:F23"/>
    <mergeCell ref="B18:D18"/>
    <mergeCell ref="B44:C44"/>
    <mergeCell ref="B36:D36"/>
    <mergeCell ref="B20:D20"/>
    <mergeCell ref="B37:D37"/>
    <mergeCell ref="B39:D39"/>
    <mergeCell ref="B43:F43"/>
    <mergeCell ref="B40:D40"/>
    <mergeCell ref="B35:D35"/>
  </mergeCells>
  <printOptions horizontalCentered="1"/>
  <pageMargins left="0.51181102362204722" right="0.51181102362204722" top="0.55118110236220474" bottom="0.55118110236220474" header="0.31496062992125984" footer="0.31496062992125984"/>
  <pageSetup paperSize="9" orientation="portrait" r:id="rId1"/>
  <rowBreaks count="1" manualBreakCount="1">
    <brk id="33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Przedmiar-nakładki 2025</vt:lpstr>
      <vt:lpstr>'Przedmiar-nakładki 2025'!Obszar_wydruku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2006-09-22T13:37:51Z</dcterms:created>
  <dcterms:modified xsi:type="dcterms:W3CDTF">2025-06-13T08:50:05Z</dcterms:modified>
  <cp:category/>
  <cp:contentStatus/>
</cp:coreProperties>
</file>