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PRZETARG 2025\"/>
    </mc:Choice>
  </mc:AlternateContent>
  <bookViews>
    <workbookView xWindow="0" yWindow="0" windowWidth="23040" windowHeight="8676"/>
  </bookViews>
  <sheets>
    <sheet name="mięso-wędliny" sheetId="1" r:id="rId1"/>
  </sheets>
  <definedNames>
    <definedName name="_xlnm.Print_Area" localSheetId="0">'mięso-wędliny'!$A$1:$I$61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I35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9" i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9" i="1"/>
  <c r="I9" i="1" s="1"/>
  <c r="H57" i="1" l="1"/>
  <c r="I57" i="1"/>
</calcChain>
</file>

<file path=xl/sharedStrings.xml><?xml version="1.0" encoding="utf-8"?>
<sst xmlns="http://schemas.openxmlformats.org/spreadsheetml/2006/main" count="112" uniqueCount="66">
  <si>
    <t>FORMULARZ ASORTYMENTOWO - CENOWY</t>
  </si>
  <si>
    <t>Część 1: Dostawa świeżego mięsa i wędlin.</t>
  </si>
  <si>
    <r>
      <t>L.</t>
    </r>
    <r>
      <rPr>
        <b/>
        <sz val="12"/>
        <color rgb="FF000000"/>
        <rFont val="Times New Roman"/>
        <family val="1"/>
        <charset val="238"/>
      </rPr>
      <t>p.</t>
    </r>
  </si>
  <si>
    <t>Nazwa artykułu</t>
  </si>
  <si>
    <t>Jedn. miary</t>
  </si>
  <si>
    <t>Ilość</t>
  </si>
  <si>
    <t xml:space="preserve">kg </t>
  </si>
  <si>
    <t>kg</t>
  </si>
  <si>
    <r>
      <t xml:space="preserve">Polędwica z indyka - </t>
    </r>
    <r>
      <rPr>
        <sz val="12"/>
        <rFont val="Times New Roman"/>
        <family val="1"/>
        <charset val="238"/>
      </rPr>
      <t>produkt parzony, powyżej 95% mięsa, bez glutenu</t>
    </r>
  </si>
  <si>
    <r>
      <t xml:space="preserve">Podudzie z kurczaka - </t>
    </r>
    <r>
      <rPr>
        <sz val="12"/>
        <rFont val="Times New Roman"/>
        <family val="1"/>
        <charset val="238"/>
      </rPr>
      <t xml:space="preserve">noga właściwie umięśniona, 
powinna  być  czysta,  wolna  od  jakichkolwiek  widocznych  
substancji obcych, zabrudzeń lub krwi,
barwa  mięśni  naturalna,  jasnoróżowa,  nie  dopuszcza  się  
wylewów  krwawych w  mięśniach;  skóra  bez  przebarwień          
Zapach naturalny,  charakterystyczny  dla  mięsa z kurczaka,  
niedopuszczalny  zapach  obcy, zapach  świadczący                           
o  procesach  rozkładu  mięsa  przez  drobnoustroje  oraz  
zapach zjełczałego tłuszczu. </t>
    </r>
  </si>
  <si>
    <r>
      <t xml:space="preserve">Cielęcina b/k </t>
    </r>
    <r>
      <rPr>
        <sz val="12"/>
        <rFont val="Times New Roman"/>
        <family val="1"/>
        <charset val="238"/>
      </rPr>
      <t>– bez nastrzyku, barwa jasnoróżowa, zapach charakterystyczny dla każdego rodzaju mięsa, konsystencja jędrna i elastyczna, powierzchnia sucha i matowa, przekrój lekko wilgotny, bez oznak zepsucia, pakowane w pojemniki  z pokrywą typu „Euro”</t>
    </r>
  </si>
  <si>
    <r>
      <t xml:space="preserve">Filet z kaczki - </t>
    </r>
    <r>
      <rPr>
        <sz val="12"/>
        <rFont val="Times New Roman"/>
        <family val="1"/>
        <charset val="238"/>
      </rPr>
      <t>mięśnie piersiowe pozbawione skóry, kości i ścięgien, prawidłowo wykrwawione, bez przebarwień i uszkodzeń mechanicznych oraz bez zanieczyszczeń obcych oraz krwi, pakowane w pojemniki  z pokrywą typu „Euro”</t>
    </r>
  </si>
  <si>
    <r>
      <t>Filet z indyka świeży -</t>
    </r>
    <r>
      <rPr>
        <sz val="12"/>
        <rFont val="Times New Roman"/>
        <family val="1"/>
        <charset val="238"/>
      </rPr>
      <t xml:space="preserve"> bez nastrzyku, mięśnie piersiowe pozbawione skóry, kości i ścięgien, prawidłowo wykrwawione, bez przebarwień i uszkodzeń mechanicznych oraz bez zanieczyszczeń obcych oraz krwi, pakowane w pojemniki  z pokrywą typu „Euro”</t>
    </r>
  </si>
  <si>
    <r>
      <t>Filet z piersi kurczaka, świeży</t>
    </r>
    <r>
      <rPr>
        <sz val="12"/>
        <rFont val="Times New Roman"/>
        <family val="1"/>
        <charset val="238"/>
      </rPr>
      <t xml:space="preserve"> - bez nastrzyku, mięśnie piersiowe pozbawione skóry, kości i ścięgien, prawidłowo wykrwawione, bez przebarwień i uszkodzeń mechanicznych oraz bez zanieczyszczeń obcych oraz krwi, pakowane w pojemniki  z pokrywą typu „Euro”</t>
    </r>
  </si>
  <si>
    <r>
      <t>Karkówka wieprzowa, bez kości, świeża</t>
    </r>
    <r>
      <rPr>
        <sz val="12"/>
        <rFont val="Times New Roman"/>
        <family val="1"/>
        <charset val="238"/>
      </rPr>
      <t xml:space="preserve"> - bez nastrzyku, część zasadnicza wieprzowiny, odcięta z odcinka szyjnego półtuszy, w skład karkówki wchodzi tkanka mięsna grubo włóknista, poprzerastana tłuszczem i tkanką łączną; barwa ciemnoróżowa, zapach charakterystyczny dla każdego rodzaju mięsa, konsystencja jędrna i elastyczna, powierzchnia sucha i matowa, przekrój lekko wilgotny, dopuszcza się nieznaczne zmatowienie barwy mięsa, pakowane w pojemniki  z pokrywą typu „Euro”</t>
    </r>
  </si>
  <si>
    <r>
      <t xml:space="preserve">Kiełbasa biała zawierająca powyżej 90% mięsa- </t>
    </r>
    <r>
      <rPr>
        <sz val="12"/>
        <rFont val="Times New Roman"/>
        <family val="1"/>
        <charset val="238"/>
      </rPr>
      <t>smak i zapach charakterystyczny dla danego asortymentu aromatyczny, niedopuszczalny jest smak i zapach świadczący o nieświeżości lub inny obcy, surowce równomiernie rozłożone, dopuszczalne pojedyncze skupiska tłuszczu, osłonka ściśle przylegająca, barwa charakterystyczna dla danego asortymentu, złocista, bez dodatku chemicznych E dodatków do żywności, sztucznych aromatów i barwników, w szczególności bez dodatku wzmacniaczy smaku, aromatu dymu wędzarniczego, substancji konserwujących, bez dodatku mięsa odkostnionego mechanicznie</t>
    </r>
  </si>
  <si>
    <r>
      <t xml:space="preserve">Korpus drobiowy – </t>
    </r>
    <r>
      <rPr>
        <sz val="12"/>
        <rFont val="Times New Roman"/>
        <family val="1"/>
        <charset val="238"/>
      </rPr>
      <t>mięso kulinarne świeże, pakowane w pojemniki  z pokrywą typu „Euro”</t>
    </r>
  </si>
  <si>
    <r>
      <t xml:space="preserve">Kura tuszka </t>
    </r>
    <r>
      <rPr>
        <sz val="12"/>
        <rFont val="Times New Roman"/>
        <family val="1"/>
        <charset val="238"/>
      </rPr>
      <t>– bez nastrzyku, oczyszczony, umyty i świeży, bez oznak zepsucia, o zapachu charakterystycznym dla kurczaka świeżego, skóra bez przebarwień oraz bez zanieczyszczeń obcych oraz krwi, pakowane w pojemniki  z pokrywą typu „Euro”</t>
    </r>
  </si>
  <si>
    <r>
      <t xml:space="preserve">Łopatka </t>
    </r>
    <r>
      <rPr>
        <sz val="12"/>
        <rFont val="Times New Roman"/>
        <family val="1"/>
        <charset val="238"/>
      </rPr>
      <t xml:space="preserve">– bez nastrzyku, część zasadnicza wieprzowiny, w skład łopatki wchodzi tkanka mięsna grubo włóknista, poprzerastana tłuszczem i tkanką łączną; barwa; ciemnoróżowa, zapach swoisty, charakterystyczny dla każdego rodzaju mięsa, konsystencja jędrna i elastyczna, powierzchnia sucha i matowa, przekrój lekko wilgotny, sok mięsny- przezroczysty, dopuszcza się nieznaczne zmatowienie barwy mięsa, </t>
    </r>
  </si>
  <si>
    <r>
      <t xml:space="preserve">Mięso mielone drobiowe  </t>
    </r>
    <r>
      <rPr>
        <sz val="12"/>
        <rFont val="Times New Roman"/>
        <family val="1"/>
        <charset val="238"/>
      </rPr>
      <t>barwa; jasnoróżowa, zapach swoisty, charakterystyczny dla każdego rodzaju mięsa</t>
    </r>
  </si>
  <si>
    <r>
      <t xml:space="preserve">Mięso mielone wieprzowe </t>
    </r>
    <r>
      <rPr>
        <sz val="12"/>
        <rFont val="Times New Roman"/>
        <family val="1"/>
        <charset val="238"/>
      </rPr>
      <t xml:space="preserve"> barwa; ciemnoróżowa, zapach swoisty, charakterystyczny dla każdego rodzaju mięsa</t>
    </r>
  </si>
  <si>
    <r>
      <t>Mięso wołowe bez kości</t>
    </r>
    <r>
      <rPr>
        <sz val="12"/>
        <rFont val="Times New Roman"/>
        <family val="1"/>
        <charset val="238"/>
      </rPr>
      <t xml:space="preserve"> (udziec, rostbef lub pierwsza krzyżowa) - barwa ciemnoróżowa, zapach charakterystyczny dla każdego rodzaju mięsa, konsystencja jędrna i elastyczna, powierzchnia sucha i matowa, przekrój lekko wilgotny, bez oznak zepsucia, pakowane w pojemniki  z pokrywą typu „Euro”</t>
    </r>
  </si>
  <si>
    <r>
      <t xml:space="preserve">Mięso wołowe z kością na rosół </t>
    </r>
    <r>
      <rPr>
        <sz val="12"/>
        <rFont val="Times New Roman"/>
        <family val="1"/>
        <charset val="238"/>
      </rPr>
      <t>(pręga, łata, szponder) - barwa ciemnoróżowa, zapach charakterystyczny dla każdego rodzaju mięsa, konsystencja jędrna i elastyczna, powierzchnia sucha i matowa, przekrój lekko wilgotny, bez oznak zepsucia, pakowane w pojemniki  z pokrywą typu „Euro”</t>
    </r>
  </si>
  <si>
    <r>
      <t xml:space="preserve">Polędwiczki wieprzowe </t>
    </r>
    <r>
      <rPr>
        <sz val="12"/>
        <rFont val="Times New Roman"/>
        <family val="1"/>
        <charset val="238"/>
      </rPr>
      <t>– bez nastrzyku, część tylnej półtuszy wieprzowej, długi i stosunkowo wąski mięsień wzdłuż grzbietu zwierzęcia, przylegający częściowo do biodrówki, a w tylnej części do schabu, pakowane w pojemniki  z pokrywą typu „Euro”</t>
    </r>
  </si>
  <si>
    <r>
      <t xml:space="preserve">Schab bez kości </t>
    </r>
    <r>
      <rPr>
        <sz val="12"/>
        <rFont val="Times New Roman"/>
        <family val="1"/>
        <charset val="238"/>
      </rPr>
      <t>– bez nastrzyku, część zasadnicza wieprzowiny - odcięta od półtuszy  z  odcinka  piersiowo-lędźwiowego w liniach; gruby, jednolity, soczysty mięsień  otoczony błoną  i niewielką ilością tłuszczu, barwa ciemnoróżowa, zapach swoisty, charakterystyczny dla każdego rodzaju mięsa, konsystencja jędrna, elastyczna, powierzchnia sucha, matowa, przekrój lekko wilgotny, sok mięsny przezroczysty, pakowane w pojemniki  z pokrywą typu „Euro”</t>
    </r>
  </si>
  <si>
    <r>
      <t xml:space="preserve">Szynka wieprzowa bez kości - </t>
    </r>
    <r>
      <rPr>
        <sz val="12"/>
        <rFont val="Times New Roman"/>
        <family val="1"/>
        <charset val="238"/>
      </rPr>
      <t>część zasadnicza wieprzowiny odcięta z tylnej półtuszy bez nogi i golonki, linia cięcia przebiega pomiędzy I i II kręgiem kości krzyżowej, tkanka mięsna delikatna, drobnowłóknista, miękka i soczysta, produkt obrobiony kulinarnie, odtłuszczony, bez skóry i kości, powierzchnia bez przekrwień, pozacinań, barwa ciemnoróżowa, zapach swoisty, charakterystyczny dla każdego rodzaju mięsa, konsystencja jędrna, elastyczna, powierzchnia sucha, matowa, przekrój lekko wilgotny, sok mięsny przezroczysty</t>
    </r>
  </si>
  <si>
    <r>
      <t xml:space="preserve">Udziec z indyka b/k  </t>
    </r>
    <r>
      <rPr>
        <sz val="12"/>
        <rFont val="Times New Roman"/>
        <family val="1"/>
        <charset val="238"/>
      </rPr>
      <t>- bez nastrzyku, umyte i świeże, podobnej wielkości, oczyszczone bez oznak zepsucia o zapachu charakterystycznym dla udka indyka, skóra bez przebarwień i zanieczyszczeń obcych oraz krwi, niemoczona, niemrożona i nierozmrażana, pakowane w pojemniki  z pokrywą typu „Euro”</t>
    </r>
  </si>
  <si>
    <r>
      <t xml:space="preserve">Udziki z kurczaka </t>
    </r>
    <r>
      <rPr>
        <sz val="12"/>
        <rFont val="Times New Roman"/>
        <family val="1"/>
        <charset val="238"/>
      </rPr>
      <t>-  bez nastrzyku, umyte i świeże, podobnej wielkości, o średniej wadze min. 20g-30g, oczyszczone bez oznak zepsucia o zapachu charakterystycznym dla nogi kurczaka, skóra bez przebarwień i zanieczyszczeń obcych oraz krwi, niemoczona, niemrożona i nierozmrażana, pakowane w pojemniki  z pokrywą typu „Euro”</t>
    </r>
  </si>
  <si>
    <r>
      <t xml:space="preserve">Wątroba wieprzowa - </t>
    </r>
    <r>
      <rPr>
        <sz val="12"/>
        <rFont val="Times New Roman"/>
        <family val="1"/>
        <charset val="238"/>
      </rPr>
      <t>świeże, schłodzone, I gatunku, mięso  o barwie ciemnoczerwonej, lekko gorzkie, otoczone cienką błoną ,struktura miękka, zapach swoisty charakterystyczny dla mięsa świeżego, bez oznak psucia.</t>
    </r>
  </si>
  <si>
    <r>
      <t>Boczek wędzony parzony -</t>
    </r>
    <r>
      <rPr>
        <sz val="12"/>
        <rFont val="Times New Roman"/>
        <family val="1"/>
        <charset val="238"/>
      </rPr>
      <t xml:space="preserve"> kształt zbliżonym do prostokąta. Wygląd powierzchni: barwa mięsa na powierzchni brązowa z odcieniem wiśniowym, barwa tłuszczu żółta z odcieniem szarym. Wygląd na przekroju: widoczne 2-3 przerosty tkanki mięsnej. Barwa mięsa na przekroju różowa do różowo czerwonej, tłuszczu biała, dopuszczalny odcień czerwony. Konsystencja: dość miękka, rozciągliwa. Smak i zapach: typowy dla boczku wędzonego, dość słony, wyczuwalne wędzenie. Bez dodatku chemicznych E dodatków do żywności, sztucznych aromatów i barwników, w szczególności bez dodatku wzmacniaczy smaku, aromatu dymu wędzarniczego, substancji konserwujących.</t>
    </r>
  </si>
  <si>
    <r>
      <t>Kabanosy drobiowe i wieprzowe</t>
    </r>
    <r>
      <rPr>
        <sz val="12"/>
        <rFont val="Times New Roman"/>
        <family val="1"/>
        <charset val="238"/>
      </rPr>
      <t>, wyrób min.90% z mięsa z kurczaka/mięsa wieprzowego, drobno rozdrobniony, wędzony, parzony, suszony, w osłonce jadalnej, bez dodatku chemicznych E dodatków do żywności, sztucznych aromatów i barwników, w szczególności bez dodatku wzmacniaczy smaku, aromatu dymu wędzarniczego, substancji konserwujących, bez dodatku mięsa odkostnionego mechanicznie</t>
    </r>
  </si>
  <si>
    <r>
      <t xml:space="preserve">Kiełbasa Krakowska drobiowa, </t>
    </r>
    <r>
      <rPr>
        <sz val="12"/>
        <rFont val="Times New Roman"/>
        <family val="1"/>
        <charset val="238"/>
      </rPr>
      <t>w osłonce niejadalnej, wyprodukowano z minimum 140g mięsa drobiowego na 100g wyrobu gotowego, bez dodatku chemicznych E dodatków do żywności, sztucznych aromatów i barwników, w szczególności bez dodatku wzmacniaczy smaku, aromatu dymu wędzarniczego, substancji konserwujących.</t>
    </r>
  </si>
  <si>
    <r>
      <t>Kiełbasa Krakowska podsuszana</t>
    </r>
    <r>
      <rPr>
        <sz val="12"/>
        <rFont val="Times New Roman"/>
        <family val="1"/>
        <charset val="238"/>
      </rPr>
      <t>, wędlina parzona, w osłonce niejadalnej, wyprodukowano z minimum 140g mięsa na 100g wyrobu gotowego, bez dodatku chemicznych E dodatków do żywności, sztucznych aromatów i barwników, w szczególności bez dodatku wzmacniaczy smaku, aromatu dymu wędzarniczego, substancji konserwujących.</t>
    </r>
  </si>
  <si>
    <r>
      <t xml:space="preserve">Kiełbasa Szynkowa, </t>
    </r>
    <r>
      <rPr>
        <sz val="12"/>
        <rFont val="Times New Roman"/>
        <family val="1"/>
        <charset val="238"/>
      </rPr>
      <t>wędlina parzona, w osłonce niejadalnej, wyprodukowano z minimum 140g mięsa na 100g wyrobu gotowego, bez dodatku chemicznych E dodatków do żywności, sztucznych aromatów i barwników, w szczególności bez dodatku wzmacniaczy smaku, aromatu dymu wędzarniczego, substancji konserwujących.</t>
    </r>
  </si>
  <si>
    <r>
      <t>Kiełbasa Żywiecka,</t>
    </r>
    <r>
      <rPr>
        <sz val="12"/>
        <rFont val="Times New Roman"/>
        <family val="1"/>
        <charset val="238"/>
      </rPr>
      <t xml:space="preserve"> wieprzowa, średnio rozdrobniona, wędzona, parzona, podsuszana w osłonce niejadalnej, zawartość mięsa minimum 90%, bez dodatku chemicznych E dodatków do żywności, sztucznych aromatów i barwników, w szczególności bez dodatku wzmacniaczy smaku, aromatu dymu wędzarniczego, substancji konserwujących.</t>
    </r>
  </si>
  <si>
    <r>
      <t>Mielonka Tyrolska -</t>
    </r>
    <r>
      <rPr>
        <sz val="12"/>
        <rFont val="Times New Roman"/>
        <family val="1"/>
        <charset val="238"/>
      </rPr>
      <t xml:space="preserve"> Wyrób  w osłonce sztucznej barierowej, 
Poddawany procesowi parzenia. Powierzchnia czysta, sucha, osłonka ściśle przylegająca do farszu. Wyczuwalny smak i zapach użytych 
przypraw, niedopuszczalny smak i zapach świadczący                      
o nieświeżości lub inny obcy. 
Składniki: mięso wieprzowe min. 55%, tłuszcz, woda, tkanka łączna 
wieprzowa,  sól,  przyprawy naturalne </t>
    </r>
  </si>
  <si>
    <r>
      <t xml:space="preserve">Parówki cienkie z szynki </t>
    </r>
    <r>
      <rPr>
        <sz val="12"/>
        <rFont val="Times New Roman"/>
        <family val="1"/>
        <charset val="238"/>
      </rPr>
      <t>- wyrób o zawartości mięsa drobiowego nie mniej niż 90%, homogenizowany, parzony, wygląd ogólny i powierzchnia – batony w osłonkach naturalnych (jelitach wieprzowych cienkich) lub sztucznych: w odcinkach od 12cm do 14cm, barwy różowej do jasnobrązowej z odcieniem złocistym, osłonka ściśle przylegająca do farszu, niedopuszczalna barwa szarozielona oraz plamy na powierzchni wynikające z nie dowędzenia, powierzchni, wyrób elastyczny, soczysty po podgrzaniu, bez dodatku chemicznych E dodatków do żywności, sztucznych aromatów i barwników, w szczególności bez dodatku wzmacniaczy smaku, aromatu dymu wędzarniczego, substancji konserwujących, bez dodatku mięsa odkostnionego mechanicznie</t>
    </r>
  </si>
  <si>
    <r>
      <t xml:space="preserve">Kurczak gotowany - </t>
    </r>
    <r>
      <rPr>
        <sz val="12"/>
        <rFont val="Times New Roman"/>
        <family val="1"/>
        <charset val="238"/>
      </rPr>
      <t>zawartość mięsa powyżej 90%, smak i zapach: charakterystyczny dla mięsa drobiowego, niedopuszczalny jest smak i zapach świadczący o nieświeżości lub inny obcy, soczysta, krucha, powierzchnia przekroju lekko wilgotna, niedopuszczalny wyciek soku oraz skupiska galarety, barwa charakterystyczna dla danego asortymentu, niedopuszczalna nietypowa barwa mięśni na przekroju, bez dodatku chemicznych E dodatków do żywności, sztucznych aromatów i barwników, w szczególności bez dodatku wzmacniaczy smaku, aromatu dymu wędzarniczego, substancji konserwujących, bez dodatku mięsa odkostnionego mechanicznie</t>
    </r>
  </si>
  <si>
    <r>
      <t xml:space="preserve">Szynka z indyka - </t>
    </r>
    <r>
      <rPr>
        <sz val="12"/>
        <rFont val="Times New Roman"/>
        <family val="1"/>
        <charset val="238"/>
      </rPr>
      <t>zawartość mięsa powyżej 90%, smak i zapach: charakterystyczny dla mięsa drobiowego, niedopuszczalny jest smak i zapach świadczący o nieświeżości lub inny obcy, soczysta, krucha, powierzchnia przekroju lekko wilgotna, niedopuszczalny wyciek soku oraz skupiska galarety, barwa charakterystyczna dla danego asortymentu, niedopuszczalna nietypowa barwa mięśni na przekroju, bez dodatku chemicznych E dodatków do żywności, sztucznych aromatów i barwników, w szczególności bez dodatku wzmacniaczy smaku, aromatu dymu wędzarniczego, substancji konserwujących, bez dodatku mięsa odkostnionego mechanicznie</t>
    </r>
  </si>
  <si>
    <r>
      <t xml:space="preserve">Szynka z piersi kurczaka - </t>
    </r>
    <r>
      <rPr>
        <sz val="12"/>
        <rFont val="Times New Roman"/>
        <family val="1"/>
        <charset val="238"/>
      </rPr>
      <t>zawartość mięsa powyżej 90%, smak i zapach: charakterystyczny dla mięsa drobiowego, niedopuszczalny jest smak i zapach świadczący o nieświeżości lub inny obcy, soczysta, krucha, powierzchnia przekroju lekko wilgotna, niedopuszczalny wyciek soku oraz skupiska galarety, barwa charakterystyczna dla danego asortymentu, niedopuszczalna nietypowa barwa mięśni na przekroju, bez dodatku chemicznych E dodatków do żywności, sztucznych aromatów i barwników, w szczególności bez dodatku wzmacniaczy smaku, aromatu dymu wędzarniczego, substancji konserwujących, bez dodatku mięsa odkostnionego mechanicznie</t>
    </r>
  </si>
  <si>
    <r>
      <t xml:space="preserve">Korpus z kaczki – </t>
    </r>
    <r>
      <rPr>
        <sz val="12"/>
        <rFont val="Times New Roman"/>
        <family val="1"/>
        <charset val="238"/>
      </rPr>
      <t>mięso kulinarne świeże, pakowane w pojemniki  z pokrywą typu „Euro”</t>
    </r>
  </si>
  <si>
    <r>
      <t xml:space="preserve">Kiełbasa(podwawelska,śląska,brocka ) </t>
    </r>
    <r>
      <rPr>
        <sz val="12"/>
        <rFont val="Times New Roman"/>
        <family val="1"/>
        <charset val="238"/>
      </rPr>
      <t>- zawierająca powyżej 90% mięsa – w osłonce jadalnej, smak i zapach charakterystyczny dla danego asortymentu, aromatyczny, niedopuszczalny jest smak i zapach świadczący o nieświeżości lub inny obcy,  surowce równomiernie rozłożone, dopuszczalne pojedyncze skupiska tłuszczu, osłonka ściśle przylegająca, barwa: charakterystyczna dla danego asortymentu, złocista, bez dodatku chemicznych E dodatków do żywności, sztucznych aromatów i barwników, w szczególności bez dodatku wzmacniaczy smaku, aromatu dymu wędzarniczego, substancji konserwujących, bez dodatku mięsa odkostnionego mechanicznie</t>
    </r>
  </si>
  <si>
    <r>
      <t xml:space="preserve">Pasztet pieczony </t>
    </r>
    <r>
      <rPr>
        <sz val="12"/>
        <rFont val="Times New Roman"/>
        <family val="1"/>
        <charset val="238"/>
      </rPr>
      <t>(różne rodzajedrobiowy,wieprzowy ) –  bez konserwantów  forma zbliżona do prostokąta, długości 20 – 25cm szerokości 10 – 15cm, grubości 4 – 6cm, powierzchnia czysta charakterystyczna dla mięsa pieczonego, wygląd na przekroju – struktura plastra o grubości 3mm, dość ścisła, smak i zapach charakterystyczny dla procesu  pieczenia, powierzchnia przekroju lekko wilgotna: niedopuszczalne mocno zwarte skupiska na przekroju, konsystencja – ścisła, krucha, barwa – charakterystyczna dla danego asortymentu, szaro kremowa do różowej. Bez dodatku chemicznych E dodatków do żywności, sztucznych aromatów i barwników, w szczególności bez dodatku wzmacniaczy smaku, substancji konserwujących, bez dodatku mięsa odkostnionego mechanicznie.</t>
    </r>
  </si>
  <si>
    <r>
      <t xml:space="preserve">Baleron - (sopel) </t>
    </r>
    <r>
      <rPr>
        <sz val="12"/>
        <rFont val="Times New Roman"/>
        <family val="1"/>
        <charset val="238"/>
      </rPr>
      <t>produkt mięsny wieprzowy, parzony, bez konserwantów  smak i zapach: charakterystyczny dla przetworu mięsnego wieprzowego, niedopuszczalny jest smak i zapach świadczący o nieświeżości lub inny obcy, bez chemicznych dodatków do żywności E, bez sztucznych aromatów i barwników, w szczególności bez dodatku wzmacniaczy smaku,  substancji konserwujących</t>
    </r>
  </si>
  <si>
    <t>Załącznik nr 8 do SWZ</t>
  </si>
  <si>
    <t>Preferowana forma przekazania załącznika to forma edytowalna w Excel</t>
  </si>
  <si>
    <t>…...........................................….                                                                                                                                                                                         Podpis(y) elektroniczny kwalifikowany/podpis zaufany/
elektroniczny podpis osobisty
osoby(osób) upoważnionej(ych)
do podpisania oferty w imieniu Wykonawcy(ów)</t>
  </si>
  <si>
    <t xml:space="preserve"> Stawka Vat w %</t>
  </si>
  <si>
    <t xml:space="preserve">Cena jedn. netto /zł/ </t>
  </si>
  <si>
    <t>cena jedn. brutto /zł/</t>
  </si>
  <si>
    <t>Łączna wartość netto /zł/          (kol. 4 x 5)</t>
  </si>
  <si>
    <t>Łączna wartość brutto /zł/          (kol. 4 x 5)</t>
  </si>
  <si>
    <t>Słownie wartość brutto : ..........................................................................................................................................................</t>
  </si>
  <si>
    <t>Uwaga: W/w łączną wartość brutto należy zamieścić w formularzu "OFERTA"</t>
  </si>
  <si>
    <r>
      <t>Polędwica Wiśniowa</t>
    </r>
    <r>
      <rPr>
        <sz val="12"/>
        <rFont val="Times New Roman"/>
        <family val="1"/>
        <charset val="238"/>
      </rPr>
      <t>, produkt mięsny wieprzowy, parzony, zawartość mięsa powyżej 90%,  bez konserwantów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</si>
  <si>
    <r>
      <t>Polędwica Sopocka</t>
    </r>
    <r>
      <rPr>
        <sz val="12"/>
        <rFont val="Times New Roman"/>
        <family val="1"/>
        <charset val="238"/>
      </rPr>
      <t>, produkt mięsny wieprzowy, parzony, zawartość mięsa powyżej 90%,  bez konserwantów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</si>
  <si>
    <r>
      <t xml:space="preserve">Schab Wiśniowy </t>
    </r>
    <r>
      <rPr>
        <sz val="12"/>
        <rFont val="Times New Roman"/>
        <family val="1"/>
        <charset val="238"/>
      </rPr>
      <t>, zawartość mięsa powyżej 90%,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, substancji konserwujących.</t>
    </r>
  </si>
  <si>
    <r>
      <t xml:space="preserve">Indyk Biały z Kotła - </t>
    </r>
    <r>
      <rPr>
        <sz val="12"/>
        <rFont val="Times New Roman"/>
        <family val="1"/>
        <charset val="238"/>
      </rPr>
      <t>zawartość mięsa powyżej 90%, smak i zapach: charakterystyczny dla mięsa drobiowego, niedopuszczalny jest smak i zapach świadczący o nieświeżości lub inny obcy, soczysta, krucha, powierzchnia przekroju lekko wilgotna, niedopuszczalny wyciek soku oraz skupiska galarety, barwa charakterystyczna dla danego asortymentu, niedopuszczalna nietypowa barwa mięśni na przekroju, bez dodatku chemicznych E dodatków do żywności, sztucznych aromatów i barwników, w szczególności bez dodatku wzmacniaczy smaku, aromatu dymu wędzarniczego, substancji konserwujących, bez dodatku mięsa odkostnionego mechanicznie</t>
    </r>
  </si>
  <si>
    <r>
      <t>Szynka Babuni,</t>
    </r>
    <r>
      <rPr>
        <sz val="12"/>
        <rFont val="Times New Roman"/>
        <family val="1"/>
        <charset val="238"/>
      </rPr>
      <t xml:space="preserve"> zawartość mięsa powyżej 90%,  bez konserwantów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</si>
  <si>
    <r>
      <t>Szynka Gotowana z kotła,</t>
    </r>
    <r>
      <rPr>
        <sz val="12"/>
        <rFont val="Times New Roman"/>
        <family val="1"/>
        <charset val="238"/>
      </rPr>
      <t xml:space="preserve"> zawartość mięsa powyżej 90%,  bez konserwantów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</si>
  <si>
    <r>
      <t>Szynka Krucha,</t>
    </r>
    <r>
      <rPr>
        <sz val="12"/>
        <rFont val="Times New Roman"/>
        <family val="1"/>
        <charset val="238"/>
      </rPr>
      <t xml:space="preserve"> zawartość mięsa powyżej 90%,  bez konserwantów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</si>
  <si>
    <r>
      <t>Szynka Litewska</t>
    </r>
    <r>
      <rPr>
        <sz val="12"/>
        <rFont val="Times New Roman"/>
        <family val="1"/>
        <charset val="238"/>
      </rPr>
      <t>, zawartość mięsa powyżej 90%,  bez konserwantów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</si>
  <si>
    <r>
      <t>Szynka od Szwagra</t>
    </r>
    <r>
      <rPr>
        <sz val="12"/>
        <rFont val="Times New Roman"/>
        <family val="1"/>
        <charset val="238"/>
      </rPr>
      <t>, zawartość mięsa powyżej 90%,  bez konserwantów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</si>
  <si>
    <r>
      <t>Szynka Swojska</t>
    </r>
    <r>
      <rPr>
        <sz val="12"/>
        <rFont val="Times New Roman"/>
        <family val="1"/>
        <charset val="238"/>
      </rPr>
      <t>, zawartość mięsa powyżej 90%,  bez konserwantów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</si>
  <si>
    <r>
      <t>Szynka Wiejska</t>
    </r>
    <r>
      <rPr>
        <sz val="12"/>
        <rFont val="Times New Roman"/>
        <family val="1"/>
        <charset val="238"/>
      </rPr>
      <t>– zawartość mięsa powyżej 90%,  bez konserwantów  smak i zapach: charakterystyczny dla mięsa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</si>
  <si>
    <r>
      <t xml:space="preserve">Szynka z Beczki - </t>
    </r>
    <r>
      <rPr>
        <sz val="12"/>
        <rFont val="Times New Roman"/>
        <family val="1"/>
        <charset val="238"/>
      </rPr>
      <t>zawartość mięsa powyżej 90%,  smak i zapach: charakterystyczny dla przetworu mięsnego wieprzowego, niedopuszczalny jest smak i zapach świadczący o nieświeżości lub inny obcy, soczysta, bez dodatku chemicznych E dodatków do żywności, sztucznych aromatów i barwników, w szczególności bez dodatku wzmacniaczy smaku, aromatu dymu wędzarniczego, substancji konserwujących.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</si>
</sst>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</font>
    <font>
      <i/>
      <sz val="12"/>
      <color rgb="FF000000"/>
      <name val="Times New Roman"/>
      <family val="1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164" fontId="1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1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abSelected="1" topLeftCell="A51" zoomScaleNormal="100" workbookViewId="0">
      <selection activeCell="B56" sqref="B56"/>
    </sheetView>
  </sheetViews>
  <sheetFormatPr defaultRowHeight="14.4" x14ac:dyDescent="0.3"/>
  <cols>
    <col min="1" max="1" width="4.5546875" bestFit="1" customWidth="1"/>
    <col min="2" max="2" width="65.6640625" customWidth="1"/>
    <col min="3" max="3" width="7.109375" customWidth="1"/>
    <col min="4" max="4" width="10.6640625" customWidth="1"/>
    <col min="5" max="6" width="11.6640625" customWidth="1"/>
    <col min="7" max="9" width="14.109375" style="11" customWidth="1"/>
  </cols>
  <sheetData>
    <row r="1" spans="1:10" ht="15.6" x14ac:dyDescent="0.3">
      <c r="A1" s="22"/>
      <c r="B1" s="25"/>
      <c r="C1" s="25"/>
      <c r="E1" s="25"/>
      <c r="F1" s="25"/>
      <c r="G1"/>
      <c r="H1" s="25" t="s">
        <v>44</v>
      </c>
      <c r="I1" s="25"/>
    </row>
    <row r="2" spans="1:10" ht="15.6" x14ac:dyDescent="0.3">
      <c r="A2" s="31" t="s">
        <v>0</v>
      </c>
      <c r="B2" s="31"/>
      <c r="C2" s="31"/>
      <c r="D2" s="31"/>
      <c r="E2" s="31"/>
      <c r="F2" s="31"/>
      <c r="G2" s="32"/>
      <c r="H2" s="32"/>
      <c r="I2" s="32"/>
    </row>
    <row r="3" spans="1:10" ht="15.6" x14ac:dyDescent="0.3">
      <c r="A3" s="23"/>
      <c r="G3"/>
      <c r="H3"/>
      <c r="I3"/>
    </row>
    <row r="4" spans="1:10" ht="15.6" x14ac:dyDescent="0.3">
      <c r="A4" s="33" t="s">
        <v>1</v>
      </c>
      <c r="B4" s="33"/>
      <c r="C4" s="33"/>
      <c r="D4" s="33"/>
      <c r="E4" s="33"/>
      <c r="F4" s="33"/>
      <c r="G4" s="34"/>
      <c r="H4" s="34"/>
      <c r="I4" s="34"/>
    </row>
    <row r="5" spans="1:10" x14ac:dyDescent="0.3">
      <c r="A5" s="35" t="s">
        <v>45</v>
      </c>
      <c r="B5" s="35"/>
      <c r="C5" s="35"/>
      <c r="D5" s="35"/>
      <c r="E5" s="35"/>
      <c r="F5" s="35"/>
      <c r="G5" s="35"/>
      <c r="H5" s="35"/>
      <c r="I5" s="35"/>
    </row>
    <row r="6" spans="1:10" s="5" customFormat="1" ht="39.6" x14ac:dyDescent="0.3">
      <c r="A6" s="1" t="s">
        <v>2</v>
      </c>
      <c r="B6" s="2" t="s">
        <v>3</v>
      </c>
      <c r="C6" s="3" t="s">
        <v>4</v>
      </c>
      <c r="D6" s="3" t="s">
        <v>5</v>
      </c>
      <c r="E6" s="4" t="s">
        <v>48</v>
      </c>
      <c r="F6" s="4" t="s">
        <v>47</v>
      </c>
      <c r="G6" s="4" t="s">
        <v>49</v>
      </c>
      <c r="H6" s="4" t="s">
        <v>50</v>
      </c>
      <c r="I6" s="4" t="s">
        <v>51</v>
      </c>
    </row>
    <row r="7" spans="1:10" ht="15.6" x14ac:dyDescent="0.3">
      <c r="A7" s="7">
        <v>1</v>
      </c>
      <c r="B7" s="7">
        <v>2</v>
      </c>
      <c r="C7" s="8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10" ht="15.6" x14ac:dyDescent="0.3">
      <c r="A8" s="7"/>
      <c r="B8" s="7"/>
      <c r="C8" s="8"/>
      <c r="D8" s="7"/>
      <c r="E8" s="7"/>
      <c r="F8" s="7"/>
      <c r="G8" s="7"/>
      <c r="H8" s="7"/>
      <c r="I8" s="7"/>
    </row>
    <row r="9" spans="1:10" s="6" customFormat="1" ht="62.4" x14ac:dyDescent="0.3">
      <c r="A9" s="9">
        <v>1</v>
      </c>
      <c r="B9" s="15" t="s">
        <v>10</v>
      </c>
      <c r="C9" s="16" t="s">
        <v>7</v>
      </c>
      <c r="D9" s="16">
        <v>20</v>
      </c>
      <c r="E9" s="20"/>
      <c r="F9" s="21"/>
      <c r="G9" s="14">
        <f>E9+E9*F9</f>
        <v>0</v>
      </c>
      <c r="H9" s="12">
        <f>D9*E9</f>
        <v>0</v>
      </c>
      <c r="I9" s="12">
        <f>D9*G9</f>
        <v>0</v>
      </c>
      <c r="J9" s="13"/>
    </row>
    <row r="10" spans="1:10" s="6" customFormat="1" ht="62.4" x14ac:dyDescent="0.3">
      <c r="A10" s="9">
        <v>2</v>
      </c>
      <c r="B10" s="19" t="s">
        <v>11</v>
      </c>
      <c r="C10" s="16" t="s">
        <v>6</v>
      </c>
      <c r="D10" s="16">
        <v>30</v>
      </c>
      <c r="E10" s="20"/>
      <c r="F10" s="21"/>
      <c r="G10" s="14">
        <f t="shared" ref="G10:G56" si="0">E10+E10*F10</f>
        <v>0</v>
      </c>
      <c r="H10" s="12">
        <f t="shared" ref="H10:H56" si="1">D10*E10</f>
        <v>0</v>
      </c>
      <c r="I10" s="12">
        <f t="shared" ref="I10:I56" si="2">D10*G10</f>
        <v>0</v>
      </c>
      <c r="J10" s="13"/>
    </row>
    <row r="11" spans="1:10" s="6" customFormat="1" ht="62.4" x14ac:dyDescent="0.3">
      <c r="A11" s="9">
        <v>3</v>
      </c>
      <c r="B11" s="15" t="s">
        <v>12</v>
      </c>
      <c r="C11" s="16" t="s">
        <v>7</v>
      </c>
      <c r="D11" s="16">
        <v>300</v>
      </c>
      <c r="E11" s="20"/>
      <c r="F11" s="21"/>
      <c r="G11" s="14">
        <f t="shared" si="0"/>
        <v>0</v>
      </c>
      <c r="H11" s="12">
        <f t="shared" si="1"/>
        <v>0</v>
      </c>
      <c r="I11" s="12">
        <f t="shared" si="2"/>
        <v>0</v>
      </c>
      <c r="J11" s="13"/>
    </row>
    <row r="12" spans="1:10" s="6" customFormat="1" ht="62.4" x14ac:dyDescent="0.3">
      <c r="A12" s="9">
        <v>4</v>
      </c>
      <c r="B12" s="15" t="s">
        <v>13</v>
      </c>
      <c r="C12" s="16" t="s">
        <v>6</v>
      </c>
      <c r="D12" s="16">
        <v>350</v>
      </c>
      <c r="E12" s="20"/>
      <c r="F12" s="21"/>
      <c r="G12" s="14">
        <f t="shared" si="0"/>
        <v>0</v>
      </c>
      <c r="H12" s="12">
        <f t="shared" si="1"/>
        <v>0</v>
      </c>
      <c r="I12" s="12">
        <f t="shared" si="2"/>
        <v>0</v>
      </c>
      <c r="J12" s="13"/>
    </row>
    <row r="13" spans="1:10" s="6" customFormat="1" ht="124.8" x14ac:dyDescent="0.3">
      <c r="A13" s="9">
        <v>5</v>
      </c>
      <c r="B13" s="15" t="s">
        <v>14</v>
      </c>
      <c r="C13" s="16" t="s">
        <v>6</v>
      </c>
      <c r="D13" s="16">
        <v>20</v>
      </c>
      <c r="E13" s="20"/>
      <c r="F13" s="21"/>
      <c r="G13" s="14">
        <f t="shared" si="0"/>
        <v>0</v>
      </c>
      <c r="H13" s="12">
        <f t="shared" si="1"/>
        <v>0</v>
      </c>
      <c r="I13" s="12">
        <f t="shared" si="2"/>
        <v>0</v>
      </c>
      <c r="J13" s="13"/>
    </row>
    <row r="14" spans="1:10" s="6" customFormat="1" ht="140.4" x14ac:dyDescent="0.3">
      <c r="A14" s="9">
        <v>6</v>
      </c>
      <c r="B14" s="15" t="s">
        <v>15</v>
      </c>
      <c r="C14" s="16" t="s">
        <v>7</v>
      </c>
      <c r="D14" s="16">
        <v>10</v>
      </c>
      <c r="E14" s="20"/>
      <c r="F14" s="21"/>
      <c r="G14" s="14">
        <f t="shared" si="0"/>
        <v>0</v>
      </c>
      <c r="H14" s="12">
        <f t="shared" si="1"/>
        <v>0</v>
      </c>
      <c r="I14" s="12">
        <f t="shared" si="2"/>
        <v>0</v>
      </c>
      <c r="J14" s="13"/>
    </row>
    <row r="15" spans="1:10" s="6" customFormat="1" ht="31.2" x14ac:dyDescent="0.3">
      <c r="A15" s="9">
        <v>7</v>
      </c>
      <c r="B15" s="19" t="s">
        <v>16</v>
      </c>
      <c r="C15" s="16" t="s">
        <v>6</v>
      </c>
      <c r="D15" s="16">
        <v>500</v>
      </c>
      <c r="E15" s="20"/>
      <c r="F15" s="21"/>
      <c r="G15" s="14">
        <f t="shared" si="0"/>
        <v>0</v>
      </c>
      <c r="H15" s="12">
        <f t="shared" si="1"/>
        <v>0</v>
      </c>
      <c r="I15" s="12">
        <f t="shared" si="2"/>
        <v>0</v>
      </c>
      <c r="J15" s="13"/>
    </row>
    <row r="16" spans="1:10" s="6" customFormat="1" ht="31.2" x14ac:dyDescent="0.3">
      <c r="A16" s="9">
        <v>8</v>
      </c>
      <c r="B16" s="19" t="s">
        <v>40</v>
      </c>
      <c r="C16" s="16" t="s">
        <v>6</v>
      </c>
      <c r="D16" s="16">
        <v>80</v>
      </c>
      <c r="E16" s="20"/>
      <c r="F16" s="21"/>
      <c r="G16" s="14">
        <f t="shared" si="0"/>
        <v>0</v>
      </c>
      <c r="H16" s="12">
        <f t="shared" si="1"/>
        <v>0</v>
      </c>
      <c r="I16" s="12">
        <f t="shared" si="2"/>
        <v>0</v>
      </c>
      <c r="J16" s="13"/>
    </row>
    <row r="17" spans="1:10" s="6" customFormat="1" ht="62.4" x14ac:dyDescent="0.3">
      <c r="A17" s="9">
        <v>9</v>
      </c>
      <c r="B17" s="19" t="s">
        <v>17</v>
      </c>
      <c r="C17" s="16" t="s">
        <v>6</v>
      </c>
      <c r="D17" s="16">
        <v>10</v>
      </c>
      <c r="E17" s="20"/>
      <c r="F17" s="21"/>
      <c r="G17" s="14">
        <f t="shared" si="0"/>
        <v>0</v>
      </c>
      <c r="H17" s="12">
        <f t="shared" si="1"/>
        <v>0</v>
      </c>
      <c r="I17" s="12">
        <f t="shared" si="2"/>
        <v>0</v>
      </c>
      <c r="J17" s="13"/>
    </row>
    <row r="18" spans="1:10" s="6" customFormat="1" ht="109.2" x14ac:dyDescent="0.3">
      <c r="A18" s="9">
        <v>10</v>
      </c>
      <c r="B18" s="19" t="s">
        <v>18</v>
      </c>
      <c r="C18" s="16" t="s">
        <v>6</v>
      </c>
      <c r="D18" s="16">
        <v>500</v>
      </c>
      <c r="E18" s="20"/>
      <c r="F18" s="21"/>
      <c r="G18" s="14">
        <f t="shared" si="0"/>
        <v>0</v>
      </c>
      <c r="H18" s="12">
        <f t="shared" si="1"/>
        <v>0</v>
      </c>
      <c r="I18" s="12">
        <f t="shared" si="2"/>
        <v>0</v>
      </c>
      <c r="J18" s="13"/>
    </row>
    <row r="19" spans="1:10" s="6" customFormat="1" ht="31.2" x14ac:dyDescent="0.3">
      <c r="A19" s="9">
        <v>11</v>
      </c>
      <c r="B19" s="15" t="s">
        <v>19</v>
      </c>
      <c r="C19" s="16" t="s">
        <v>7</v>
      </c>
      <c r="D19" s="16">
        <v>100</v>
      </c>
      <c r="E19" s="20"/>
      <c r="F19" s="21"/>
      <c r="G19" s="14">
        <f t="shared" si="0"/>
        <v>0</v>
      </c>
      <c r="H19" s="12">
        <f t="shared" si="1"/>
        <v>0</v>
      </c>
      <c r="I19" s="12">
        <f t="shared" si="2"/>
        <v>0</v>
      </c>
      <c r="J19" s="13"/>
    </row>
    <row r="20" spans="1:10" s="6" customFormat="1" ht="31.2" x14ac:dyDescent="0.3">
      <c r="A20" s="9">
        <v>12</v>
      </c>
      <c r="B20" s="15" t="s">
        <v>20</v>
      </c>
      <c r="C20" s="16" t="s">
        <v>7</v>
      </c>
      <c r="D20" s="16">
        <v>100</v>
      </c>
      <c r="E20" s="20"/>
      <c r="F20" s="21"/>
      <c r="G20" s="14">
        <f t="shared" si="0"/>
        <v>0</v>
      </c>
      <c r="H20" s="12">
        <f t="shared" si="1"/>
        <v>0</v>
      </c>
      <c r="I20" s="12">
        <f t="shared" si="2"/>
        <v>0</v>
      </c>
      <c r="J20" s="13"/>
    </row>
    <row r="21" spans="1:10" s="6" customFormat="1" ht="78" x14ac:dyDescent="0.3">
      <c r="A21" s="9">
        <v>13</v>
      </c>
      <c r="B21" s="19" t="s">
        <v>21</v>
      </c>
      <c r="C21" s="16" t="s">
        <v>6</v>
      </c>
      <c r="D21" s="16">
        <v>60</v>
      </c>
      <c r="E21" s="20"/>
      <c r="F21" s="21"/>
      <c r="G21" s="14">
        <f t="shared" si="0"/>
        <v>0</v>
      </c>
      <c r="H21" s="12">
        <f t="shared" si="1"/>
        <v>0</v>
      </c>
      <c r="I21" s="12">
        <f t="shared" si="2"/>
        <v>0</v>
      </c>
      <c r="J21" s="13"/>
    </row>
    <row r="22" spans="1:10" s="6" customFormat="1" ht="78" x14ac:dyDescent="0.3">
      <c r="A22" s="9">
        <v>14</v>
      </c>
      <c r="B22" s="19" t="s">
        <v>22</v>
      </c>
      <c r="C22" s="16" t="s">
        <v>6</v>
      </c>
      <c r="D22" s="16">
        <v>40</v>
      </c>
      <c r="E22" s="20"/>
      <c r="F22" s="21"/>
      <c r="G22" s="14">
        <f t="shared" si="0"/>
        <v>0</v>
      </c>
      <c r="H22" s="12">
        <f t="shared" si="1"/>
        <v>0</v>
      </c>
      <c r="I22" s="12">
        <f t="shared" si="2"/>
        <v>0</v>
      </c>
      <c r="J22" s="13"/>
    </row>
    <row r="23" spans="1:10" s="6" customFormat="1" ht="140.4" x14ac:dyDescent="0.3">
      <c r="A23" s="9">
        <v>15</v>
      </c>
      <c r="B23" s="17" t="s">
        <v>9</v>
      </c>
      <c r="C23" s="18" t="s">
        <v>7</v>
      </c>
      <c r="D23" s="16">
        <v>100</v>
      </c>
      <c r="E23" s="20"/>
      <c r="F23" s="21"/>
      <c r="G23" s="14">
        <f t="shared" si="0"/>
        <v>0</v>
      </c>
      <c r="H23" s="12">
        <f t="shared" si="1"/>
        <v>0</v>
      </c>
      <c r="I23" s="12">
        <f t="shared" si="2"/>
        <v>0</v>
      </c>
      <c r="J23" s="13"/>
    </row>
    <row r="24" spans="1:10" s="6" customFormat="1" ht="62.4" x14ac:dyDescent="0.3">
      <c r="A24" s="9">
        <v>16</v>
      </c>
      <c r="B24" s="15" t="s">
        <v>23</v>
      </c>
      <c r="C24" s="16" t="s">
        <v>6</v>
      </c>
      <c r="D24" s="16">
        <v>150</v>
      </c>
      <c r="E24" s="20"/>
      <c r="F24" s="21"/>
      <c r="G24" s="14">
        <f t="shared" si="0"/>
        <v>0</v>
      </c>
      <c r="H24" s="12">
        <f t="shared" si="1"/>
        <v>0</v>
      </c>
      <c r="I24" s="12">
        <f t="shared" si="2"/>
        <v>0</v>
      </c>
      <c r="J24" s="13"/>
    </row>
    <row r="25" spans="1:10" s="6" customFormat="1" ht="109.2" x14ac:dyDescent="0.3">
      <c r="A25" s="9">
        <v>17</v>
      </c>
      <c r="B25" s="15" t="s">
        <v>24</v>
      </c>
      <c r="C25" s="16" t="s">
        <v>6</v>
      </c>
      <c r="D25" s="16">
        <v>300</v>
      </c>
      <c r="E25" s="20"/>
      <c r="F25" s="21"/>
      <c r="G25" s="14">
        <f t="shared" si="0"/>
        <v>0</v>
      </c>
      <c r="H25" s="12">
        <f t="shared" si="1"/>
        <v>0</v>
      </c>
      <c r="I25" s="12">
        <f t="shared" si="2"/>
        <v>0</v>
      </c>
      <c r="J25" s="13"/>
    </row>
    <row r="26" spans="1:10" s="6" customFormat="1" ht="124.8" x14ac:dyDescent="0.3">
      <c r="A26" s="9">
        <v>18</v>
      </c>
      <c r="B26" s="19" t="s">
        <v>25</v>
      </c>
      <c r="C26" s="16" t="s">
        <v>6</v>
      </c>
      <c r="D26" s="16">
        <v>300</v>
      </c>
      <c r="E26" s="20"/>
      <c r="F26" s="21"/>
      <c r="G26" s="14">
        <f t="shared" si="0"/>
        <v>0</v>
      </c>
      <c r="H26" s="12">
        <f t="shared" si="1"/>
        <v>0</v>
      </c>
      <c r="I26" s="12">
        <f t="shared" si="2"/>
        <v>0</v>
      </c>
      <c r="J26" s="13"/>
    </row>
    <row r="27" spans="1:10" s="6" customFormat="1" ht="78" x14ac:dyDescent="0.3">
      <c r="A27" s="9">
        <v>19</v>
      </c>
      <c r="B27" s="15" t="s">
        <v>26</v>
      </c>
      <c r="C27" s="16" t="s">
        <v>7</v>
      </c>
      <c r="D27" s="16">
        <v>20</v>
      </c>
      <c r="E27" s="20"/>
      <c r="F27" s="21"/>
      <c r="G27" s="14">
        <f t="shared" si="0"/>
        <v>0</v>
      </c>
      <c r="H27" s="12">
        <f t="shared" si="1"/>
        <v>0</v>
      </c>
      <c r="I27" s="12">
        <f t="shared" si="2"/>
        <v>0</v>
      </c>
      <c r="J27" s="13"/>
    </row>
    <row r="28" spans="1:10" s="6" customFormat="1" ht="93.6" x14ac:dyDescent="0.3">
      <c r="A28" s="9">
        <v>20</v>
      </c>
      <c r="B28" s="15" t="s">
        <v>27</v>
      </c>
      <c r="C28" s="16" t="s">
        <v>7</v>
      </c>
      <c r="D28" s="16">
        <v>400</v>
      </c>
      <c r="E28" s="20"/>
      <c r="F28" s="21"/>
      <c r="G28" s="14">
        <f t="shared" si="0"/>
        <v>0</v>
      </c>
      <c r="H28" s="12">
        <f t="shared" si="1"/>
        <v>0</v>
      </c>
      <c r="I28" s="12">
        <f t="shared" si="2"/>
        <v>0</v>
      </c>
      <c r="J28" s="13"/>
    </row>
    <row r="29" spans="1:10" s="6" customFormat="1" ht="62.4" x14ac:dyDescent="0.3">
      <c r="A29" s="9">
        <v>21</v>
      </c>
      <c r="B29" s="15" t="s">
        <v>28</v>
      </c>
      <c r="C29" s="16" t="s">
        <v>7</v>
      </c>
      <c r="D29" s="16">
        <v>5</v>
      </c>
      <c r="E29" s="20"/>
      <c r="F29" s="21"/>
      <c r="G29" s="14">
        <f t="shared" si="0"/>
        <v>0</v>
      </c>
      <c r="H29" s="12">
        <f t="shared" si="1"/>
        <v>0</v>
      </c>
      <c r="I29" s="12">
        <f t="shared" si="2"/>
        <v>0</v>
      </c>
      <c r="J29" s="13"/>
    </row>
    <row r="30" spans="1:10" s="6" customFormat="1" ht="109.2" x14ac:dyDescent="0.3">
      <c r="A30" s="9">
        <v>22</v>
      </c>
      <c r="B30" s="15" t="s">
        <v>43</v>
      </c>
      <c r="C30" s="16" t="s">
        <v>7</v>
      </c>
      <c r="D30" s="16">
        <v>25</v>
      </c>
      <c r="E30" s="20"/>
      <c r="F30" s="21"/>
      <c r="G30" s="14">
        <f t="shared" si="0"/>
        <v>0</v>
      </c>
      <c r="H30" s="12">
        <f t="shared" si="1"/>
        <v>0</v>
      </c>
      <c r="I30" s="12">
        <f t="shared" si="2"/>
        <v>0</v>
      </c>
      <c r="J30" s="13"/>
    </row>
    <row r="31" spans="1:10" s="6" customFormat="1" ht="171.6" x14ac:dyDescent="0.3">
      <c r="A31" s="9">
        <v>23</v>
      </c>
      <c r="B31" s="15" t="s">
        <v>29</v>
      </c>
      <c r="C31" s="16" t="s">
        <v>7</v>
      </c>
      <c r="D31" s="16">
        <v>15</v>
      </c>
      <c r="E31" s="20"/>
      <c r="F31" s="21"/>
      <c r="G31" s="14">
        <f t="shared" si="0"/>
        <v>0</v>
      </c>
      <c r="H31" s="12">
        <f t="shared" si="1"/>
        <v>0</v>
      </c>
      <c r="I31" s="12">
        <f t="shared" si="2"/>
        <v>0</v>
      </c>
      <c r="J31" s="13"/>
    </row>
    <row r="32" spans="1:10" s="6" customFormat="1" ht="93.6" x14ac:dyDescent="0.3">
      <c r="A32" s="9">
        <v>24</v>
      </c>
      <c r="B32" s="15" t="s">
        <v>30</v>
      </c>
      <c r="C32" s="16" t="s">
        <v>7</v>
      </c>
      <c r="D32" s="16">
        <v>50</v>
      </c>
      <c r="E32" s="20"/>
      <c r="F32" s="21"/>
      <c r="G32" s="14">
        <f t="shared" si="0"/>
        <v>0</v>
      </c>
      <c r="H32" s="12">
        <f t="shared" si="1"/>
        <v>0</v>
      </c>
      <c r="I32" s="12">
        <f t="shared" si="2"/>
        <v>0</v>
      </c>
      <c r="J32" s="13"/>
    </row>
    <row r="33" spans="1:10" s="6" customFormat="1" ht="93.6" x14ac:dyDescent="0.3">
      <c r="A33" s="9">
        <v>25</v>
      </c>
      <c r="B33" s="15" t="s">
        <v>31</v>
      </c>
      <c r="C33" s="16" t="s">
        <v>7</v>
      </c>
      <c r="D33" s="16">
        <v>20</v>
      </c>
      <c r="E33" s="20"/>
      <c r="F33" s="21"/>
      <c r="G33" s="14">
        <f t="shared" si="0"/>
        <v>0</v>
      </c>
      <c r="H33" s="12">
        <f t="shared" si="1"/>
        <v>0</v>
      </c>
      <c r="I33" s="12">
        <f t="shared" si="2"/>
        <v>0</v>
      </c>
      <c r="J33" s="13"/>
    </row>
    <row r="34" spans="1:10" s="6" customFormat="1" ht="93.6" x14ac:dyDescent="0.3">
      <c r="A34" s="9">
        <v>26</v>
      </c>
      <c r="B34" s="15" t="s">
        <v>32</v>
      </c>
      <c r="C34" s="16" t="s">
        <v>7</v>
      </c>
      <c r="D34" s="16">
        <v>100</v>
      </c>
      <c r="E34" s="20"/>
      <c r="F34" s="21"/>
      <c r="G34" s="14">
        <f t="shared" si="0"/>
        <v>0</v>
      </c>
      <c r="H34" s="12">
        <f t="shared" si="1"/>
        <v>0</v>
      </c>
      <c r="I34" s="12">
        <f t="shared" si="2"/>
        <v>0</v>
      </c>
      <c r="J34" s="13"/>
    </row>
    <row r="35" spans="1:10" s="6" customFormat="1" ht="78" x14ac:dyDescent="0.3">
      <c r="A35" s="9">
        <v>27</v>
      </c>
      <c r="B35" s="15" t="s">
        <v>33</v>
      </c>
      <c r="C35" s="16" t="s">
        <v>7</v>
      </c>
      <c r="D35" s="16">
        <v>40</v>
      </c>
      <c r="E35" s="20"/>
      <c r="F35" s="21"/>
      <c r="G35" s="14">
        <f t="shared" si="0"/>
        <v>0</v>
      </c>
      <c r="H35" s="12">
        <f t="shared" si="1"/>
        <v>0</v>
      </c>
      <c r="I35" s="12">
        <f t="shared" si="2"/>
        <v>0</v>
      </c>
      <c r="J35" s="13"/>
    </row>
    <row r="36" spans="1:10" s="6" customFormat="1" ht="156" x14ac:dyDescent="0.3">
      <c r="A36" s="9">
        <v>28</v>
      </c>
      <c r="B36" s="15" t="s">
        <v>41</v>
      </c>
      <c r="C36" s="16" t="s">
        <v>7</v>
      </c>
      <c r="D36" s="16">
        <v>100</v>
      </c>
      <c r="E36" s="20"/>
      <c r="F36" s="21"/>
      <c r="G36" s="14">
        <f t="shared" si="0"/>
        <v>0</v>
      </c>
      <c r="H36" s="12">
        <f t="shared" si="1"/>
        <v>0</v>
      </c>
      <c r="I36" s="12">
        <f t="shared" si="2"/>
        <v>0</v>
      </c>
      <c r="J36" s="13"/>
    </row>
    <row r="37" spans="1:10" s="6" customFormat="1" ht="78" x14ac:dyDescent="0.3">
      <c r="A37" s="9">
        <v>29</v>
      </c>
      <c r="B37" s="15" t="s">
        <v>34</v>
      </c>
      <c r="C37" s="16" t="s">
        <v>7</v>
      </c>
      <c r="D37" s="16">
        <v>70</v>
      </c>
      <c r="E37" s="20"/>
      <c r="F37" s="21"/>
      <c r="G37" s="14">
        <f t="shared" si="0"/>
        <v>0</v>
      </c>
      <c r="H37" s="12">
        <f t="shared" si="1"/>
        <v>0</v>
      </c>
      <c r="I37" s="12">
        <f t="shared" si="2"/>
        <v>0</v>
      </c>
      <c r="J37" s="13"/>
    </row>
    <row r="38" spans="1:10" s="6" customFormat="1" ht="109.2" x14ac:dyDescent="0.3">
      <c r="A38" s="9">
        <v>30</v>
      </c>
      <c r="B38" s="15" t="s">
        <v>35</v>
      </c>
      <c r="C38" s="16" t="s">
        <v>7</v>
      </c>
      <c r="D38" s="16">
        <v>50</v>
      </c>
      <c r="E38" s="20"/>
      <c r="F38" s="21"/>
      <c r="G38" s="14">
        <f t="shared" si="0"/>
        <v>0</v>
      </c>
      <c r="H38" s="12">
        <f t="shared" si="1"/>
        <v>0</v>
      </c>
      <c r="I38" s="12">
        <f t="shared" si="2"/>
        <v>0</v>
      </c>
      <c r="J38" s="13"/>
    </row>
    <row r="39" spans="1:10" s="6" customFormat="1" ht="187.2" x14ac:dyDescent="0.3">
      <c r="A39" s="9">
        <v>31</v>
      </c>
      <c r="B39" s="19" t="s">
        <v>36</v>
      </c>
      <c r="C39" s="16" t="s">
        <v>6</v>
      </c>
      <c r="D39" s="16">
        <v>200</v>
      </c>
      <c r="E39" s="20"/>
      <c r="F39" s="21"/>
      <c r="G39" s="14">
        <f t="shared" si="0"/>
        <v>0</v>
      </c>
      <c r="H39" s="12">
        <f t="shared" si="1"/>
        <v>0</v>
      </c>
      <c r="I39" s="12">
        <f t="shared" si="2"/>
        <v>0</v>
      </c>
      <c r="J39" s="13"/>
    </row>
    <row r="40" spans="1:10" s="6" customFormat="1" ht="187.2" x14ac:dyDescent="0.3">
      <c r="A40" s="9">
        <v>32</v>
      </c>
      <c r="B40" s="19" t="s">
        <v>42</v>
      </c>
      <c r="C40" s="16" t="s">
        <v>6</v>
      </c>
      <c r="D40" s="16">
        <v>10</v>
      </c>
      <c r="E40" s="20"/>
      <c r="F40" s="21"/>
      <c r="G40" s="14">
        <f t="shared" si="0"/>
        <v>0</v>
      </c>
      <c r="H40" s="12">
        <f t="shared" si="1"/>
        <v>0</v>
      </c>
      <c r="I40" s="12">
        <f t="shared" si="2"/>
        <v>0</v>
      </c>
      <c r="J40" s="13"/>
    </row>
    <row r="41" spans="1:10" s="6" customFormat="1" ht="31.2" x14ac:dyDescent="0.3">
      <c r="A41" s="9">
        <v>33</v>
      </c>
      <c r="B41" s="15" t="s">
        <v>8</v>
      </c>
      <c r="C41" s="16" t="s">
        <v>7</v>
      </c>
      <c r="D41" s="16">
        <v>20</v>
      </c>
      <c r="E41" s="20"/>
      <c r="F41" s="21"/>
      <c r="G41" s="14">
        <f t="shared" si="0"/>
        <v>0</v>
      </c>
      <c r="H41" s="12">
        <f t="shared" si="1"/>
        <v>0</v>
      </c>
      <c r="I41" s="12">
        <f t="shared" si="2"/>
        <v>0</v>
      </c>
      <c r="J41" s="13"/>
    </row>
    <row r="42" spans="1:10" s="6" customFormat="1" ht="124.8" x14ac:dyDescent="0.3">
      <c r="A42" s="9">
        <v>34</v>
      </c>
      <c r="B42" s="15" t="s">
        <v>54</v>
      </c>
      <c r="C42" s="16" t="s">
        <v>7</v>
      </c>
      <c r="D42" s="16">
        <v>30</v>
      </c>
      <c r="E42" s="20"/>
      <c r="F42" s="21"/>
      <c r="G42" s="14">
        <f t="shared" si="0"/>
        <v>0</v>
      </c>
      <c r="H42" s="12">
        <f t="shared" si="1"/>
        <v>0</v>
      </c>
      <c r="I42" s="12">
        <f t="shared" si="2"/>
        <v>0</v>
      </c>
      <c r="J42" s="13"/>
    </row>
    <row r="43" spans="1:10" s="6" customFormat="1" ht="124.8" x14ac:dyDescent="0.3">
      <c r="A43" s="9">
        <v>35</v>
      </c>
      <c r="B43" s="15" t="s">
        <v>55</v>
      </c>
      <c r="C43" s="16" t="s">
        <v>7</v>
      </c>
      <c r="D43" s="16">
        <v>20</v>
      </c>
      <c r="E43" s="20"/>
      <c r="F43" s="21"/>
      <c r="G43" s="14">
        <f t="shared" si="0"/>
        <v>0</v>
      </c>
      <c r="H43" s="12">
        <f t="shared" si="1"/>
        <v>0</v>
      </c>
      <c r="I43" s="12">
        <f t="shared" si="2"/>
        <v>0</v>
      </c>
      <c r="J43" s="13"/>
    </row>
    <row r="44" spans="1:10" s="6" customFormat="1" ht="93.6" x14ac:dyDescent="0.3">
      <c r="A44" s="9">
        <v>36</v>
      </c>
      <c r="B44" s="15" t="s">
        <v>56</v>
      </c>
      <c r="C44" s="16" t="s">
        <v>7</v>
      </c>
      <c r="D44" s="16">
        <v>20</v>
      </c>
      <c r="E44" s="20"/>
      <c r="F44" s="21"/>
      <c r="G44" s="14">
        <f t="shared" si="0"/>
        <v>0</v>
      </c>
      <c r="H44" s="12">
        <f t="shared" si="1"/>
        <v>0</v>
      </c>
      <c r="I44" s="12">
        <f t="shared" si="2"/>
        <v>0</v>
      </c>
      <c r="J44" s="13"/>
    </row>
    <row r="45" spans="1:10" s="6" customFormat="1" ht="156" x14ac:dyDescent="0.3">
      <c r="A45" s="9">
        <v>37</v>
      </c>
      <c r="B45" s="19" t="s">
        <v>57</v>
      </c>
      <c r="C45" s="16" t="s">
        <v>7</v>
      </c>
      <c r="D45" s="16">
        <v>20</v>
      </c>
      <c r="E45" s="20"/>
      <c r="F45" s="21"/>
      <c r="G45" s="14">
        <f t="shared" si="0"/>
        <v>0</v>
      </c>
      <c r="H45" s="12">
        <f t="shared" si="1"/>
        <v>0</v>
      </c>
      <c r="I45" s="12">
        <f t="shared" si="2"/>
        <v>0</v>
      </c>
      <c r="J45" s="13"/>
    </row>
    <row r="46" spans="1:10" s="6" customFormat="1" ht="156" x14ac:dyDescent="0.3">
      <c r="A46" s="9">
        <v>38</v>
      </c>
      <c r="B46" s="19" t="s">
        <v>37</v>
      </c>
      <c r="C46" s="16" t="s">
        <v>7</v>
      </c>
      <c r="D46" s="16">
        <v>20</v>
      </c>
      <c r="E46" s="20"/>
      <c r="F46" s="21"/>
      <c r="G46" s="14">
        <f t="shared" si="0"/>
        <v>0</v>
      </c>
      <c r="H46" s="12">
        <f t="shared" si="1"/>
        <v>0</v>
      </c>
      <c r="I46" s="12">
        <f t="shared" si="2"/>
        <v>0</v>
      </c>
      <c r="J46" s="13"/>
    </row>
    <row r="47" spans="1:10" s="6" customFormat="1" ht="156" x14ac:dyDescent="0.3">
      <c r="A47" s="9">
        <v>39</v>
      </c>
      <c r="B47" s="19" t="s">
        <v>38</v>
      </c>
      <c r="C47" s="16" t="s">
        <v>7</v>
      </c>
      <c r="D47" s="16">
        <v>20</v>
      </c>
      <c r="E47" s="20"/>
      <c r="F47" s="21"/>
      <c r="G47" s="14">
        <f t="shared" si="0"/>
        <v>0</v>
      </c>
      <c r="H47" s="12">
        <f t="shared" si="1"/>
        <v>0</v>
      </c>
      <c r="I47" s="12">
        <f t="shared" si="2"/>
        <v>0</v>
      </c>
      <c r="J47" s="13"/>
    </row>
    <row r="48" spans="1:10" s="6" customFormat="1" ht="156" x14ac:dyDescent="0.3">
      <c r="A48" s="9">
        <v>40</v>
      </c>
      <c r="B48" s="19" t="s">
        <v>39</v>
      </c>
      <c r="C48" s="16" t="s">
        <v>7</v>
      </c>
      <c r="D48" s="16">
        <v>30</v>
      </c>
      <c r="E48" s="20"/>
      <c r="F48" s="21"/>
      <c r="G48" s="14">
        <f t="shared" si="0"/>
        <v>0</v>
      </c>
      <c r="H48" s="12">
        <f t="shared" si="1"/>
        <v>0</v>
      </c>
      <c r="I48" s="12">
        <f t="shared" si="2"/>
        <v>0</v>
      </c>
      <c r="J48" s="13"/>
    </row>
    <row r="49" spans="1:10" s="6" customFormat="1" ht="109.2" x14ac:dyDescent="0.3">
      <c r="A49" s="9">
        <v>41</v>
      </c>
      <c r="B49" s="15" t="s">
        <v>58</v>
      </c>
      <c r="C49" s="16" t="s">
        <v>7</v>
      </c>
      <c r="D49" s="16">
        <v>15</v>
      </c>
      <c r="E49" s="20"/>
      <c r="F49" s="21"/>
      <c r="G49" s="14">
        <f t="shared" si="0"/>
        <v>0</v>
      </c>
      <c r="H49" s="12">
        <f t="shared" si="1"/>
        <v>0</v>
      </c>
      <c r="I49" s="12">
        <f t="shared" si="2"/>
        <v>0</v>
      </c>
      <c r="J49" s="13"/>
    </row>
    <row r="50" spans="1:10" s="6" customFormat="1" ht="109.2" x14ac:dyDescent="0.3">
      <c r="A50" s="9">
        <v>42</v>
      </c>
      <c r="B50" s="15" t="s">
        <v>59</v>
      </c>
      <c r="C50" s="16" t="s">
        <v>7</v>
      </c>
      <c r="D50" s="16">
        <v>10</v>
      </c>
      <c r="E50" s="20"/>
      <c r="F50" s="21"/>
      <c r="G50" s="14">
        <f t="shared" si="0"/>
        <v>0</v>
      </c>
      <c r="H50" s="12">
        <f t="shared" si="1"/>
        <v>0</v>
      </c>
      <c r="I50" s="12">
        <f t="shared" si="2"/>
        <v>0</v>
      </c>
      <c r="J50" s="13"/>
    </row>
    <row r="51" spans="1:10" s="6" customFormat="1" ht="109.2" x14ac:dyDescent="0.3">
      <c r="A51" s="9">
        <v>43</v>
      </c>
      <c r="B51" s="15" t="s">
        <v>60</v>
      </c>
      <c r="C51" s="16" t="s">
        <v>7</v>
      </c>
      <c r="D51" s="16">
        <v>15</v>
      </c>
      <c r="E51" s="20"/>
      <c r="F51" s="21"/>
      <c r="G51" s="14">
        <f t="shared" si="0"/>
        <v>0</v>
      </c>
      <c r="H51" s="12">
        <f t="shared" si="1"/>
        <v>0</v>
      </c>
      <c r="I51" s="12">
        <f t="shared" si="2"/>
        <v>0</v>
      </c>
      <c r="J51" s="13"/>
    </row>
    <row r="52" spans="1:10" s="6" customFormat="1" ht="109.2" x14ac:dyDescent="0.3">
      <c r="A52" s="9">
        <v>44</v>
      </c>
      <c r="B52" s="15" t="s">
        <v>61</v>
      </c>
      <c r="C52" s="16" t="s">
        <v>7</v>
      </c>
      <c r="D52" s="16">
        <v>15</v>
      </c>
      <c r="E52" s="20"/>
      <c r="F52" s="21"/>
      <c r="G52" s="14">
        <f t="shared" si="0"/>
        <v>0</v>
      </c>
      <c r="H52" s="12">
        <f t="shared" si="1"/>
        <v>0</v>
      </c>
      <c r="I52" s="12">
        <f t="shared" si="2"/>
        <v>0</v>
      </c>
      <c r="J52" s="13"/>
    </row>
    <row r="53" spans="1:10" s="6" customFormat="1" ht="109.2" x14ac:dyDescent="0.3">
      <c r="A53" s="9">
        <v>45</v>
      </c>
      <c r="B53" s="15" t="s">
        <v>62</v>
      </c>
      <c r="C53" s="16" t="s">
        <v>7</v>
      </c>
      <c r="D53" s="16">
        <v>10</v>
      </c>
      <c r="E53" s="20"/>
      <c r="F53" s="21"/>
      <c r="G53" s="14">
        <f t="shared" si="0"/>
        <v>0</v>
      </c>
      <c r="H53" s="12">
        <f t="shared" si="1"/>
        <v>0</v>
      </c>
      <c r="I53" s="12">
        <f t="shared" si="2"/>
        <v>0</v>
      </c>
      <c r="J53" s="13"/>
    </row>
    <row r="54" spans="1:10" s="6" customFormat="1" ht="109.2" x14ac:dyDescent="0.3">
      <c r="A54" s="9">
        <v>46</v>
      </c>
      <c r="B54" s="15" t="s">
        <v>63</v>
      </c>
      <c r="C54" s="16" t="s">
        <v>7</v>
      </c>
      <c r="D54" s="16">
        <v>10</v>
      </c>
      <c r="E54" s="20"/>
      <c r="F54" s="21"/>
      <c r="G54" s="14">
        <f t="shared" si="0"/>
        <v>0</v>
      </c>
      <c r="H54" s="12">
        <f t="shared" si="1"/>
        <v>0</v>
      </c>
      <c r="I54" s="12">
        <f t="shared" si="2"/>
        <v>0</v>
      </c>
      <c r="J54" s="13"/>
    </row>
    <row r="55" spans="1:10" s="6" customFormat="1" ht="109.2" x14ac:dyDescent="0.3">
      <c r="A55" s="9">
        <v>47</v>
      </c>
      <c r="B55" s="15" t="s">
        <v>64</v>
      </c>
      <c r="C55" s="16" t="s">
        <v>7</v>
      </c>
      <c r="D55" s="16">
        <v>10</v>
      </c>
      <c r="E55" s="20"/>
      <c r="F55" s="21"/>
      <c r="G55" s="14">
        <f t="shared" si="0"/>
        <v>0</v>
      </c>
      <c r="H55" s="12">
        <f t="shared" si="1"/>
        <v>0</v>
      </c>
      <c r="I55" s="12">
        <f t="shared" si="2"/>
        <v>0</v>
      </c>
      <c r="J55" s="13"/>
    </row>
    <row r="56" spans="1:10" s="6" customFormat="1" ht="109.2" x14ac:dyDescent="0.3">
      <c r="A56" s="9">
        <v>48</v>
      </c>
      <c r="B56" s="15" t="s">
        <v>65</v>
      </c>
      <c r="C56" s="16" t="s">
        <v>7</v>
      </c>
      <c r="D56" s="16">
        <v>10</v>
      </c>
      <c r="E56" s="20"/>
      <c r="F56" s="21"/>
      <c r="G56" s="14">
        <f t="shared" si="0"/>
        <v>0</v>
      </c>
      <c r="H56" s="12">
        <f t="shared" si="1"/>
        <v>0</v>
      </c>
      <c r="I56" s="12">
        <f t="shared" si="2"/>
        <v>0</v>
      </c>
      <c r="J56" s="13"/>
    </row>
    <row r="57" spans="1:10" ht="15.6" x14ac:dyDescent="0.3">
      <c r="A57" s="28"/>
      <c r="B57" s="29"/>
      <c r="C57" s="29"/>
      <c r="D57" s="29"/>
      <c r="E57" s="29"/>
      <c r="F57" s="29"/>
      <c r="G57" s="30"/>
      <c r="H57" s="12">
        <f>SUM(H9:H56)</f>
        <v>0</v>
      </c>
      <c r="I57" s="12">
        <f>SUM(I9:I56)</f>
        <v>0</v>
      </c>
    </row>
    <row r="58" spans="1:10" ht="15.6" x14ac:dyDescent="0.3">
      <c r="A58" s="36" t="s">
        <v>52</v>
      </c>
      <c r="B58" s="36"/>
      <c r="C58" s="36"/>
      <c r="D58" s="36"/>
      <c r="E58" s="36"/>
      <c r="F58" s="36"/>
      <c r="G58" s="36"/>
      <c r="H58" s="36"/>
      <c r="I58" s="36"/>
    </row>
    <row r="59" spans="1:10" ht="15.6" x14ac:dyDescent="0.3">
      <c r="A59" s="27" t="s">
        <v>53</v>
      </c>
      <c r="B59" s="27"/>
      <c r="C59" s="27"/>
      <c r="D59" s="27"/>
      <c r="E59" s="27"/>
      <c r="F59" s="27"/>
      <c r="G59" s="10"/>
    </row>
    <row r="60" spans="1:10" ht="15.6" x14ac:dyDescent="0.3">
      <c r="A60" s="26"/>
      <c r="B60" s="26"/>
      <c r="C60" s="26"/>
      <c r="D60" s="26"/>
      <c r="E60" s="26"/>
      <c r="F60" s="26"/>
    </row>
    <row r="61" spans="1:10" x14ac:dyDescent="0.3">
      <c r="B61" s="24" t="s">
        <v>46</v>
      </c>
    </row>
    <row r="62" spans="1:10" x14ac:dyDescent="0.3">
      <c r="B62" s="24"/>
    </row>
    <row r="63" spans="1:10" x14ac:dyDescent="0.3">
      <c r="B63" s="24"/>
    </row>
    <row r="64" spans="1:10" x14ac:dyDescent="0.3">
      <c r="B64" s="24"/>
    </row>
    <row r="65" spans="2:2" x14ac:dyDescent="0.3">
      <c r="B65" s="24"/>
    </row>
    <row r="66" spans="2:2" x14ac:dyDescent="0.3">
      <c r="B66" s="24"/>
    </row>
  </sheetData>
  <sortState ref="B9:I49">
    <sortCondition ref="B9"/>
  </sortState>
  <mergeCells count="11">
    <mergeCell ref="B61:B66"/>
    <mergeCell ref="E1:F1"/>
    <mergeCell ref="B1:C1"/>
    <mergeCell ref="A60:F60"/>
    <mergeCell ref="A59:F59"/>
    <mergeCell ref="A57:G57"/>
    <mergeCell ref="A2:I2"/>
    <mergeCell ref="A4:I4"/>
    <mergeCell ref="H1:I1"/>
    <mergeCell ref="A5:I5"/>
    <mergeCell ref="A58:I58"/>
  </mergeCells>
  <pageMargins left="0.7" right="0.7" top="0.75" bottom="0.75" header="0.3" footer="0.3"/>
  <pageSetup paperSize="9" scale="85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11335a-66f0-44b2-a822-a92925f36599" xsi:nil="true"/>
    <lcf76f155ced4ddcb4097134ff3c332f xmlns="a63f802d-fbb8-465c-8fa0-f0929b9ac37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5" ma:contentTypeDescription="Utwórz nowy dokument." ma:contentTypeScope="" ma:versionID="a6f5418c945ee5bc31241bdb054a3d17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1943b46f7f71d604ca7ff5c9e13c3c7a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50AABE-22FB-43B8-B313-A2FFD8F9002C}">
  <ds:schemaRefs>
    <ds:schemaRef ds:uri="http://schemas.microsoft.com/office/infopath/2007/PartnerControls"/>
    <ds:schemaRef ds:uri="9011335a-66f0-44b2-a822-a92925f36599"/>
    <ds:schemaRef ds:uri="a63f802d-fbb8-465c-8fa0-f0929b9ac37d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0702DD0-1BA7-4A3C-9168-34AF8401E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F2690B-48B2-4E61-AAE9-BB46AEFD41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mięso-wędliny</vt:lpstr>
      <vt:lpstr>'mięso-wędliny'!Obszar_wydruku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Maksymiuk</dc:creator>
  <cp:keywords/>
  <dc:description/>
  <cp:lastModifiedBy>DELL</cp:lastModifiedBy>
  <cp:revision/>
  <cp:lastPrinted>2025-06-04T08:06:47Z</cp:lastPrinted>
  <dcterms:created xsi:type="dcterms:W3CDTF">2022-04-28T06:26:36Z</dcterms:created>
  <dcterms:modified xsi:type="dcterms:W3CDTF">2025-06-06T04:22:14Z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0x010100345639A79C0B95489BF8559FD4C2D8FC</vt:lpwstr>
  </property>
  <property fmtid="{D5CDD505-2E9C-101B-9397-08002B2CF9AE}" pid="3" name="MediaServiceImageTags">
    <vt:lpwstr/>
  </property>
</Properties>
</file>