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ZAMÓWIENIA PUBLICZNE\Roboty brukarskie\2025\"/>
    </mc:Choice>
  </mc:AlternateContent>
  <xr:revisionPtr revIDLastSave="0" documentId="13_ncr:1_{3A5D65A6-855B-45A0-AD47-02C0AB928E7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osztorys ofertowy" sheetId="9" r:id="rId1"/>
    <sheet name="Arkusz3" sheetId="3" r:id="rId2"/>
  </sheets>
  <definedNames>
    <definedName name="_xlnm.Print_Area" localSheetId="0">'Kosztorys ofertowy'!$A$1:$H$31</definedName>
  </definedNames>
  <calcPr calcId="181029"/>
</workbook>
</file>

<file path=xl/calcChain.xml><?xml version="1.0" encoding="utf-8"?>
<calcChain xmlns="http://schemas.openxmlformats.org/spreadsheetml/2006/main">
  <c r="E24" i="9" l="1"/>
  <c r="E22" i="9"/>
  <c r="E23" i="9" s="1"/>
  <c r="E21" i="9"/>
  <c r="E20" i="9"/>
  <c r="E19" i="9"/>
  <c r="E11" i="9"/>
  <c r="E9" i="9"/>
  <c r="E10" i="9" s="1"/>
  <c r="E8" i="9"/>
  <c r="E7" i="9"/>
  <c r="E6" i="9"/>
</calcChain>
</file>

<file path=xl/sharedStrings.xml><?xml version="1.0" encoding="utf-8"?>
<sst xmlns="http://schemas.openxmlformats.org/spreadsheetml/2006/main" count="57" uniqueCount="27">
  <si>
    <t>ilość</t>
  </si>
  <si>
    <t>wartość</t>
  </si>
  <si>
    <t>m2</t>
  </si>
  <si>
    <t>lp</t>
  </si>
  <si>
    <t>m3</t>
  </si>
  <si>
    <t>cena jedn.</t>
  </si>
  <si>
    <t>VAT</t>
  </si>
  <si>
    <t>m</t>
  </si>
  <si>
    <t>Obrzeża betonowe 8x30 cm na ławie betonowej z betonu B-20</t>
  </si>
  <si>
    <t>Ława z chudego betonu pod koryto żelbetowe</t>
  </si>
  <si>
    <t xml:space="preserve">m </t>
  </si>
  <si>
    <t>jedn.</t>
  </si>
  <si>
    <t>Ułożenie koryta żelbetowego 68/44 x 63cm</t>
  </si>
  <si>
    <t>poz.</t>
  </si>
  <si>
    <t>Nacięcie nawierzchni bitumicznej na gł. do 15,0cm</t>
  </si>
  <si>
    <t xml:space="preserve">Profilowanie istniejacej podbudowy z kruszywa łamanego </t>
  </si>
  <si>
    <t>Uszczelnienie styku nawierzchni asfaltowej z krawężnikiem najazdowym masą zalewową</t>
  </si>
  <si>
    <t>Nawierzchnia z kostki brukowej betonowej grub. 8,0cm typu Holland na podsypce cem.-piask. gr. 4,0cm (kostka z rozbiórki po stronie Zamawiającego)</t>
  </si>
  <si>
    <t>Krawężniki betonowe  najazdowe 15x22 cm na ławie betonowej z oporem z betonu B-20</t>
  </si>
  <si>
    <t>Wykop  z odwozem na odległość do 10,0km</t>
  </si>
  <si>
    <t>Wykop  z odwozem na odległość do  10,0km</t>
  </si>
  <si>
    <t>Plantowanie ziemi z wykopu za obrzeżem</t>
  </si>
  <si>
    <t>KOSZTORYS OFERTOWY 
ROBOTY  BRUKARSKIE W CIĄGU DRÓG POWIATOWYCH W 2025r. 
Z PODZIAŁEM NA ZADANIA</t>
  </si>
  <si>
    <t xml:space="preserve"> ZAD. I. Zabrukowanie obustronne poboczy-DP 2602 S ul. Bukowa Brenna</t>
  </si>
  <si>
    <t>ZAD. II. Zabrukowanie  poboczy-DP 2615 S ul. Wiślicka Skoczów</t>
  </si>
  <si>
    <t>RAZEM NETTO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</si>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</sst>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/>
    <xf numFmtId="0" fontId="5" fillId="0" borderId="5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2" fillId="0" borderId="0" xfId="0" applyNumberFormat="1" applyFont="1"/>
    <xf numFmtId="2" fontId="6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5" xfId="1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2" fillId="3" borderId="0" xfId="0" applyNumberFormat="1" applyFont="1" applyFill="1"/>
    <xf numFmtId="0" fontId="5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4" fontId="2" fillId="2" borderId="0" xfId="0" applyNumberFormat="1" applyFont="1" applyFill="1"/>
    <xf numFmtId="0" fontId="1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4" fontId="6" fillId="0" borderId="24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4" fontId="10" fillId="0" borderId="0" xfId="0" applyNumberFormat="1" applyFont="1"/>
    <xf numFmtId="4" fontId="2" fillId="0" borderId="0" xfId="0" applyNumberFormat="1" applyFont="1" applyAlignment="1">
      <alignment horizontal="center" vertical="center"/>
    </xf>
    <xf numFmtId="4" fontId="2" fillId="5" borderId="0" xfId="0" applyNumberFormat="1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FF5C6-116E-4E98-AFF6-49A443CF2F76}">
  <sheetPr>
    <pageSetUpPr fitToPage="1"/>
  </sheetPr>
  <dimension ref="B1:P45"/>
  <sheetViews>
    <sheetView tabSelected="1" view="pageBreakPreview" zoomScale="55" zoomScaleNormal="70" zoomScaleSheetLayoutView="55" workbookViewId="0">
      <selection activeCell="B2" sqref="B2:G2"/>
    </sheetView>
  </sheetViews>
  <sheetFormatPr defaultRowHeight="15" x14ac:dyDescent="0.25"/>
  <cols>
    <col min="1" max="1" width="3" style="1" customWidth="1"/>
    <col min="2" max="2" width="3.85546875" style="1" customWidth="1"/>
    <col min="3" max="3" width="81.42578125" style="1" customWidth="1"/>
    <col min="4" max="5" width="13.140625" style="1" customWidth="1"/>
    <col min="6" max="7" width="22.140625" style="1" customWidth="1"/>
    <col min="8" max="8" width="2.42578125" style="1" customWidth="1"/>
    <col min="9" max="9" width="9.140625" style="1"/>
    <col min="10" max="12" width="13.5703125" style="1" customWidth="1"/>
    <col min="13" max="13" width="17.5703125" style="1" customWidth="1"/>
    <col min="14" max="15" width="9.140625" style="1"/>
    <col min="16" max="16" width="11.5703125" style="1" customWidth="1"/>
    <col min="17" max="16384" width="9.140625" style="1"/>
  </cols>
  <sheetData>
    <row r="1" spans="2:12" ht="15.75" thickBot="1" x14ac:dyDescent="0.3">
      <c r="J1" s="63"/>
      <c r="K1" s="63"/>
      <c r="L1" s="63"/>
    </row>
    <row r="2" spans="2:12" ht="70.5" customHeight="1" thickBot="1" x14ac:dyDescent="0.3">
      <c r="B2" s="65" t="s">
        <v>22</v>
      </c>
      <c r="C2" s="66"/>
      <c r="D2" s="66"/>
      <c r="E2" s="66"/>
      <c r="F2" s="66"/>
      <c r="G2" s="67"/>
      <c r="J2" s="63"/>
      <c r="K2" s="63"/>
      <c r="L2" s="63"/>
    </row>
    <row r="3" spans="2:12" ht="34.5" customHeight="1" thickBot="1" x14ac:dyDescent="0.3">
      <c r="B3" s="68" t="s">
        <v>23</v>
      </c>
      <c r="C3" s="69"/>
      <c r="D3" s="69"/>
      <c r="E3" s="69"/>
      <c r="F3" s="69"/>
      <c r="G3" s="70"/>
      <c r="J3" s="63"/>
      <c r="K3" s="63"/>
      <c r="L3" s="63"/>
    </row>
    <row r="4" spans="2:12" ht="21.75" customHeight="1" thickBot="1" x14ac:dyDescent="0.3">
      <c r="B4" s="2" t="s">
        <v>3</v>
      </c>
      <c r="C4" s="3" t="s">
        <v>13</v>
      </c>
      <c r="D4" s="4" t="s">
        <v>11</v>
      </c>
      <c r="E4" s="5" t="s">
        <v>0</v>
      </c>
      <c r="F4" s="4" t="s">
        <v>5</v>
      </c>
      <c r="G4" s="6" t="s">
        <v>1</v>
      </c>
      <c r="J4" s="63"/>
      <c r="K4" s="63"/>
      <c r="L4" s="63"/>
    </row>
    <row r="5" spans="2:12" ht="39.75" customHeight="1" x14ac:dyDescent="0.25">
      <c r="B5" s="26">
        <v>1</v>
      </c>
      <c r="C5" s="19" t="s">
        <v>14</v>
      </c>
      <c r="D5" s="7" t="s">
        <v>7</v>
      </c>
      <c r="E5" s="27">
        <v>200</v>
      </c>
      <c r="F5" s="20"/>
      <c r="G5" s="21"/>
      <c r="J5" s="63"/>
      <c r="K5" s="63"/>
      <c r="L5" s="63"/>
    </row>
    <row r="6" spans="2:12" ht="39.75" customHeight="1" x14ac:dyDescent="0.25">
      <c r="B6" s="18">
        <v>2</v>
      </c>
      <c r="C6" s="8" t="s">
        <v>19</v>
      </c>
      <c r="D6" s="9" t="s">
        <v>4</v>
      </c>
      <c r="E6" s="17">
        <f>E5*0.09*2</f>
        <v>36</v>
      </c>
      <c r="F6" s="22"/>
      <c r="G6" s="23"/>
      <c r="J6" s="63"/>
      <c r="K6" s="63"/>
      <c r="L6" s="63"/>
    </row>
    <row r="7" spans="2:12" ht="39.75" customHeight="1" x14ac:dyDescent="0.25">
      <c r="B7" s="18">
        <v>3</v>
      </c>
      <c r="C7" s="8" t="s">
        <v>18</v>
      </c>
      <c r="D7" s="9" t="s">
        <v>7</v>
      </c>
      <c r="E7" s="17">
        <f>E5</f>
        <v>200</v>
      </c>
      <c r="F7" s="22"/>
      <c r="G7" s="23"/>
      <c r="J7" s="63"/>
      <c r="K7" s="63"/>
      <c r="L7" s="63"/>
    </row>
    <row r="8" spans="2:12" ht="39.75" customHeight="1" x14ac:dyDescent="0.25">
      <c r="B8" s="18">
        <v>4</v>
      </c>
      <c r="C8" s="8" t="s">
        <v>8</v>
      </c>
      <c r="D8" s="9" t="s">
        <v>7</v>
      </c>
      <c r="E8" s="17">
        <f>E5</f>
        <v>200</v>
      </c>
      <c r="F8" s="22"/>
      <c r="G8" s="23"/>
      <c r="J8" s="63"/>
      <c r="K8" s="63"/>
      <c r="L8" s="63"/>
    </row>
    <row r="9" spans="2:12" ht="39.75" customHeight="1" x14ac:dyDescent="0.25">
      <c r="B9" s="18">
        <v>5</v>
      </c>
      <c r="C9" s="8" t="s">
        <v>15</v>
      </c>
      <c r="D9" s="9" t="s">
        <v>2</v>
      </c>
      <c r="E9" s="10">
        <f>E5*0.8</f>
        <v>160</v>
      </c>
      <c r="F9" s="22"/>
      <c r="G9" s="23"/>
      <c r="J9" s="63"/>
      <c r="K9" s="63"/>
      <c r="L9" s="63"/>
    </row>
    <row r="10" spans="2:12" ht="39.75" customHeight="1" x14ac:dyDescent="0.25">
      <c r="B10" s="18">
        <v>6</v>
      </c>
      <c r="C10" s="8" t="s">
        <v>17</v>
      </c>
      <c r="D10" s="9" t="s">
        <v>2</v>
      </c>
      <c r="E10" s="10">
        <f>E9</f>
        <v>160</v>
      </c>
      <c r="F10" s="22"/>
      <c r="G10" s="23"/>
      <c r="J10" s="63"/>
      <c r="K10" s="63"/>
      <c r="L10" s="63"/>
    </row>
    <row r="11" spans="2:12" ht="39.75" customHeight="1" x14ac:dyDescent="0.25">
      <c r="B11" s="56">
        <v>7</v>
      </c>
      <c r="C11" s="57" t="s">
        <v>16</v>
      </c>
      <c r="D11" s="58" t="s">
        <v>7</v>
      </c>
      <c r="E11" s="59">
        <f>E5</f>
        <v>200</v>
      </c>
      <c r="F11" s="60"/>
      <c r="G11" s="61"/>
      <c r="J11" s="63"/>
      <c r="K11" s="63"/>
      <c r="L11" s="63"/>
    </row>
    <row r="12" spans="2:12" ht="39.75" customHeight="1" thickBot="1" x14ac:dyDescent="0.3">
      <c r="B12" s="12">
        <v>8</v>
      </c>
      <c r="C12" s="13" t="s">
        <v>21</v>
      </c>
      <c r="D12" s="14" t="s">
        <v>2</v>
      </c>
      <c r="E12" s="15">
        <v>100</v>
      </c>
      <c r="F12" s="54"/>
      <c r="G12" s="55"/>
      <c r="J12" s="63"/>
      <c r="K12" s="63"/>
      <c r="L12" s="63"/>
    </row>
    <row r="13" spans="2:12" ht="38.25" customHeight="1" thickTop="1" thickBot="1" x14ac:dyDescent="0.3">
      <c r="B13" s="71" t="s">
        <v>25</v>
      </c>
      <c r="C13" s="71"/>
      <c r="D13" s="71"/>
      <c r="E13" s="71"/>
      <c r="F13" s="71"/>
      <c r="G13" s="35"/>
      <c r="J13" s="63"/>
      <c r="K13" s="63"/>
      <c r="L13" s="63"/>
    </row>
    <row r="14" spans="2:12" ht="38.25" customHeight="1" thickBot="1" x14ac:dyDescent="0.3">
      <c r="B14" s="71" t="s">
        <v>6</v>
      </c>
      <c r="C14" s="71"/>
      <c r="D14" s="71"/>
      <c r="E14" s="71"/>
      <c r="F14" s="71"/>
      <c r="G14" s="36"/>
      <c r="J14" s="63"/>
      <c r="K14" s="63"/>
      <c r="L14" s="63"/>
    </row>
    <row r="15" spans="2:12" ht="38.25" customHeight="1" thickBot="1" x14ac:dyDescent="0.3">
      <c r="B15" s="71" t="s">
        <v>26</v>
      </c>
      <c r="C15" s="71"/>
      <c r="D15" s="71"/>
      <c r="E15" s="71"/>
      <c r="F15" s="71"/>
      <c r="G15" s="37"/>
      <c r="J15" s="63"/>
      <c r="K15" s="63"/>
      <c r="L15" s="63"/>
    </row>
    <row r="16" spans="2:12" ht="34.5" customHeight="1" thickTop="1" thickBot="1" x14ac:dyDescent="0.3">
      <c r="B16" s="68" t="s">
        <v>24</v>
      </c>
      <c r="C16" s="69"/>
      <c r="D16" s="69"/>
      <c r="E16" s="69"/>
      <c r="F16" s="69"/>
      <c r="G16" s="70"/>
      <c r="J16" s="63"/>
      <c r="K16" s="63"/>
      <c r="L16" s="63"/>
    </row>
    <row r="17" spans="2:16" ht="22.5" customHeight="1" thickBot="1" x14ac:dyDescent="0.3">
      <c r="B17" s="2" t="s">
        <v>3</v>
      </c>
      <c r="C17" s="3" t="s">
        <v>13</v>
      </c>
      <c r="D17" s="4" t="s">
        <v>11</v>
      </c>
      <c r="E17" s="5" t="s">
        <v>0</v>
      </c>
      <c r="F17" s="4" t="s">
        <v>5</v>
      </c>
      <c r="G17" s="6" t="s">
        <v>1</v>
      </c>
      <c r="J17" s="63"/>
      <c r="K17" s="63"/>
      <c r="L17" s="63"/>
    </row>
    <row r="18" spans="2:16" ht="39.75" customHeight="1" x14ac:dyDescent="0.25">
      <c r="B18" s="26">
        <v>1</v>
      </c>
      <c r="C18" s="19" t="s">
        <v>14</v>
      </c>
      <c r="D18" s="7" t="s">
        <v>7</v>
      </c>
      <c r="E18" s="27">
        <v>350</v>
      </c>
      <c r="F18" s="20"/>
      <c r="G18" s="21"/>
      <c r="J18" s="63"/>
      <c r="K18" s="63"/>
      <c r="L18" s="63"/>
    </row>
    <row r="19" spans="2:16" ht="39.75" customHeight="1" x14ac:dyDescent="0.25">
      <c r="B19" s="18">
        <v>2</v>
      </c>
      <c r="C19" s="8" t="s">
        <v>20</v>
      </c>
      <c r="D19" s="9" t="s">
        <v>4</v>
      </c>
      <c r="E19" s="17">
        <f>E18*0.09*2</f>
        <v>63</v>
      </c>
      <c r="F19" s="22"/>
      <c r="G19" s="23"/>
      <c r="J19" s="63"/>
      <c r="K19" s="63"/>
      <c r="L19" s="63"/>
    </row>
    <row r="20" spans="2:16" ht="39.75" customHeight="1" x14ac:dyDescent="0.25">
      <c r="B20" s="18">
        <v>3</v>
      </c>
      <c r="C20" s="8" t="s">
        <v>18</v>
      </c>
      <c r="D20" s="9" t="s">
        <v>7</v>
      </c>
      <c r="E20" s="17">
        <f>E18</f>
        <v>350</v>
      </c>
      <c r="F20" s="22"/>
      <c r="G20" s="23"/>
      <c r="J20" s="63"/>
      <c r="K20" s="63"/>
      <c r="L20" s="63"/>
    </row>
    <row r="21" spans="2:16" ht="39.75" customHeight="1" x14ac:dyDescent="0.25">
      <c r="B21" s="18">
        <v>4</v>
      </c>
      <c r="C21" s="8" t="s">
        <v>8</v>
      </c>
      <c r="D21" s="9" t="s">
        <v>7</v>
      </c>
      <c r="E21" s="17">
        <f>E18</f>
        <v>350</v>
      </c>
      <c r="F21" s="22"/>
      <c r="G21" s="23"/>
      <c r="J21" s="63"/>
      <c r="K21" s="63"/>
      <c r="L21" s="63"/>
    </row>
    <row r="22" spans="2:16" ht="39.75" customHeight="1" x14ac:dyDescent="0.25">
      <c r="B22" s="18">
        <v>5</v>
      </c>
      <c r="C22" s="8" t="s">
        <v>15</v>
      </c>
      <c r="D22" s="9" t="s">
        <v>2</v>
      </c>
      <c r="E22" s="10">
        <f>E18*0.8</f>
        <v>280</v>
      </c>
      <c r="F22" s="22"/>
      <c r="G22" s="23"/>
      <c r="J22" s="63"/>
      <c r="K22" s="63"/>
      <c r="L22" s="63"/>
    </row>
    <row r="23" spans="2:16" ht="39.75" customHeight="1" x14ac:dyDescent="0.25">
      <c r="B23" s="18">
        <v>6</v>
      </c>
      <c r="C23" s="8" t="s">
        <v>17</v>
      </c>
      <c r="D23" s="9" t="s">
        <v>2</v>
      </c>
      <c r="E23" s="10">
        <f>E22</f>
        <v>280</v>
      </c>
      <c r="F23" s="22"/>
      <c r="G23" s="23"/>
      <c r="J23" s="63"/>
      <c r="K23" s="63"/>
      <c r="L23" s="63"/>
    </row>
    <row r="24" spans="2:16" ht="39.75" customHeight="1" x14ac:dyDescent="0.25">
      <c r="B24" s="18">
        <v>7</v>
      </c>
      <c r="C24" s="8" t="s">
        <v>16</v>
      </c>
      <c r="D24" s="9" t="s">
        <v>7</v>
      </c>
      <c r="E24" s="10">
        <f>E18</f>
        <v>350</v>
      </c>
      <c r="F24" s="22"/>
      <c r="G24" s="23"/>
      <c r="J24" s="63"/>
      <c r="K24" s="63"/>
      <c r="L24" s="63"/>
    </row>
    <row r="25" spans="2:16" ht="39.75" customHeight="1" x14ac:dyDescent="0.25">
      <c r="B25" s="18">
        <v>8</v>
      </c>
      <c r="C25" s="8" t="s">
        <v>21</v>
      </c>
      <c r="D25" s="9" t="s">
        <v>2</v>
      </c>
      <c r="E25" s="10">
        <v>175</v>
      </c>
      <c r="F25" s="22"/>
      <c r="G25" s="23"/>
      <c r="J25" s="63"/>
      <c r="K25" s="63"/>
      <c r="L25" s="63"/>
    </row>
    <row r="26" spans="2:16" ht="39.75" customHeight="1" x14ac:dyDescent="0.25">
      <c r="B26" s="11">
        <v>9</v>
      </c>
      <c r="C26" s="24" t="s">
        <v>9</v>
      </c>
      <c r="D26" s="25" t="s">
        <v>4</v>
      </c>
      <c r="E26" s="29">
        <v>1.32</v>
      </c>
      <c r="F26" s="30"/>
      <c r="G26" s="31"/>
      <c r="J26" s="63"/>
      <c r="K26" s="63"/>
      <c r="L26" s="63"/>
    </row>
    <row r="27" spans="2:16" ht="39.75" customHeight="1" thickBot="1" x14ac:dyDescent="0.3">
      <c r="B27" s="12">
        <v>10</v>
      </c>
      <c r="C27" s="13" t="s">
        <v>12</v>
      </c>
      <c r="D27" s="14" t="s">
        <v>10</v>
      </c>
      <c r="E27" s="15">
        <v>33</v>
      </c>
      <c r="F27" s="32"/>
      <c r="G27" s="33"/>
      <c r="J27" s="63"/>
      <c r="K27" s="63"/>
      <c r="L27" s="63"/>
    </row>
    <row r="28" spans="2:16" ht="37.5" customHeight="1" thickTop="1" thickBot="1" x14ac:dyDescent="0.3">
      <c r="B28" s="71" t="s">
        <v>25</v>
      </c>
      <c r="C28" s="71"/>
      <c r="D28" s="71"/>
      <c r="E28" s="71"/>
      <c r="F28" s="71"/>
      <c r="G28" s="35"/>
      <c r="J28" s="63"/>
      <c r="K28" s="63"/>
      <c r="L28" s="63"/>
      <c r="P28" s="16"/>
    </row>
    <row r="29" spans="2:16" ht="37.5" customHeight="1" thickBot="1" x14ac:dyDescent="0.3">
      <c r="B29" s="71" t="s">
        <v>6</v>
      </c>
      <c r="C29" s="71"/>
      <c r="D29" s="71"/>
      <c r="E29" s="71"/>
      <c r="F29" s="71"/>
      <c r="G29" s="36"/>
      <c r="J29" s="64"/>
      <c r="K29" s="64"/>
      <c r="L29" s="63"/>
      <c r="P29" s="16"/>
    </row>
    <row r="30" spans="2:16" ht="37.5" customHeight="1" thickBot="1" x14ac:dyDescent="0.3">
      <c r="B30" s="71" t="s">
        <v>26</v>
      </c>
      <c r="C30" s="71"/>
      <c r="D30" s="71"/>
      <c r="E30" s="71"/>
      <c r="F30" s="71"/>
      <c r="G30" s="37"/>
      <c r="J30" s="63"/>
      <c r="K30" s="63"/>
      <c r="L30" s="63"/>
      <c r="P30" s="62"/>
    </row>
    <row r="31" spans="2:16" ht="15.75" thickTop="1" x14ac:dyDescent="0.25">
      <c r="I31" s="38"/>
      <c r="J31" s="39"/>
      <c r="K31" s="39"/>
      <c r="L31" s="16"/>
    </row>
    <row r="32" spans="2:16" ht="15.75" x14ac:dyDescent="0.25">
      <c r="B32" s="72"/>
      <c r="C32" s="72"/>
      <c r="D32" s="72"/>
      <c r="E32" s="72"/>
      <c r="F32" s="72"/>
      <c r="G32" s="72"/>
      <c r="I32" s="38"/>
      <c r="J32" s="39"/>
      <c r="K32" s="39"/>
      <c r="L32" s="16"/>
    </row>
    <row r="33" spans="2:12" x14ac:dyDescent="0.25">
      <c r="B33" s="40"/>
      <c r="C33" s="41"/>
      <c r="D33" s="42"/>
      <c r="E33" s="43"/>
      <c r="F33" s="42"/>
      <c r="G33" s="42"/>
      <c r="I33" s="38"/>
      <c r="J33" s="39"/>
      <c r="K33" s="39"/>
      <c r="L33" s="16"/>
    </row>
    <row r="34" spans="2:12" ht="15.75" x14ac:dyDescent="0.25">
      <c r="B34" s="44"/>
      <c r="C34" s="45"/>
      <c r="D34" s="46"/>
      <c r="E34" s="47"/>
      <c r="F34" s="48"/>
      <c r="G34" s="49"/>
      <c r="I34" s="38"/>
      <c r="J34" s="39"/>
      <c r="K34" s="39"/>
      <c r="L34" s="16"/>
    </row>
    <row r="35" spans="2:12" ht="15.75" x14ac:dyDescent="0.25">
      <c r="B35" s="44"/>
      <c r="C35" s="45"/>
      <c r="D35" s="46"/>
      <c r="E35" s="47"/>
      <c r="F35" s="48"/>
      <c r="G35" s="49"/>
      <c r="I35" s="38"/>
      <c r="J35" s="16"/>
      <c r="K35" s="50"/>
      <c r="L35" s="16"/>
    </row>
    <row r="36" spans="2:12" ht="15.75" x14ac:dyDescent="0.25">
      <c r="B36" s="44"/>
      <c r="C36" s="45"/>
      <c r="D36" s="46"/>
      <c r="E36" s="47"/>
      <c r="F36" s="48"/>
      <c r="G36" s="49"/>
      <c r="I36" s="38"/>
      <c r="J36" s="16"/>
      <c r="K36" s="50"/>
      <c r="L36" s="16"/>
    </row>
    <row r="37" spans="2:12" ht="15.75" x14ac:dyDescent="0.25">
      <c r="B37" s="44"/>
      <c r="C37" s="45"/>
      <c r="D37" s="46"/>
      <c r="E37" s="46"/>
      <c r="F37" s="51"/>
      <c r="G37" s="52"/>
      <c r="I37" s="38"/>
      <c r="J37" s="39"/>
      <c r="K37" s="39"/>
      <c r="L37" s="16"/>
    </row>
    <row r="38" spans="2:12" ht="15.75" x14ac:dyDescent="0.25">
      <c r="B38" s="44"/>
      <c r="C38" s="45"/>
      <c r="D38" s="46"/>
      <c r="E38" s="47"/>
      <c r="F38" s="48"/>
      <c r="G38" s="49"/>
      <c r="I38" s="38"/>
      <c r="J38" s="39"/>
      <c r="K38" s="39"/>
      <c r="L38" s="16"/>
    </row>
    <row r="39" spans="2:12" ht="16.5" thickBot="1" x14ac:dyDescent="0.3">
      <c r="B39" s="44"/>
      <c r="C39" s="45"/>
      <c r="D39" s="46"/>
      <c r="E39" s="47"/>
      <c r="F39" s="48"/>
      <c r="G39" s="49"/>
      <c r="I39" s="38"/>
      <c r="J39" s="39"/>
      <c r="K39" s="39"/>
      <c r="L39" s="16"/>
    </row>
    <row r="40" spans="2:12" ht="15.75" x14ac:dyDescent="0.25">
      <c r="B40" s="44"/>
      <c r="C40" s="45"/>
      <c r="D40" s="46"/>
      <c r="E40" s="47"/>
      <c r="F40" s="48"/>
      <c r="G40" s="49"/>
      <c r="I40" s="38"/>
      <c r="J40" s="16"/>
      <c r="K40" s="50"/>
      <c r="L40" s="16"/>
    </row>
    <row r="41" spans="2:12" ht="15.75" x14ac:dyDescent="0.25">
      <c r="B41" s="44"/>
      <c r="C41" s="45"/>
      <c r="D41" s="46"/>
      <c r="E41" s="47"/>
      <c r="F41" s="48"/>
      <c r="G41" s="49"/>
      <c r="I41" s="38"/>
      <c r="J41" s="39"/>
      <c r="K41" s="39"/>
      <c r="L41" s="16"/>
    </row>
    <row r="42" spans="2:12" ht="15.75" x14ac:dyDescent="0.25">
      <c r="B42" s="44"/>
      <c r="C42" s="45"/>
      <c r="D42" s="46"/>
      <c r="E42" s="47"/>
      <c r="F42" s="48"/>
      <c r="G42" s="49"/>
      <c r="J42" s="16"/>
      <c r="K42" s="16"/>
      <c r="L42" s="16"/>
    </row>
    <row r="43" spans="2:12" ht="15.75" x14ac:dyDescent="0.25">
      <c r="B43" s="44"/>
      <c r="C43" s="45"/>
      <c r="D43" s="46"/>
      <c r="E43" s="47"/>
      <c r="F43" s="48"/>
      <c r="G43" s="49"/>
      <c r="J43" s="16"/>
      <c r="K43" s="16"/>
      <c r="L43" s="16"/>
    </row>
    <row r="44" spans="2:12" ht="15.75" x14ac:dyDescent="0.25">
      <c r="B44" s="44"/>
      <c r="C44" s="45"/>
      <c r="D44" s="46"/>
      <c r="E44" s="53"/>
      <c r="F44" s="48"/>
      <c r="G44" s="49"/>
    </row>
    <row r="45" spans="2:12" x14ac:dyDescent="0.25">
      <c r="B45" s="34"/>
      <c r="C45" s="34"/>
      <c r="D45" s="34"/>
      <c r="E45" s="34"/>
      <c r="F45" s="34"/>
      <c r="G45" s="28"/>
    </row>
  </sheetData>
  <mergeCells count="10">
    <mergeCell ref="B2:G2"/>
    <mergeCell ref="B3:G3"/>
    <mergeCell ref="B13:F13"/>
    <mergeCell ref="B16:G16"/>
    <mergeCell ref="B32:G32"/>
    <mergeCell ref="B28:F28"/>
    <mergeCell ref="B29:F29"/>
    <mergeCell ref="B30:F30"/>
    <mergeCell ref="B14:F14"/>
    <mergeCell ref="B15:F15"/>
  </mergeCells>
  <printOptions horizontalCentered="1"/>
  <pageMargins left="0" right="0" top="0.59055118110236227" bottom="7.874015748031496E-2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ofertowy</vt:lpstr>
      <vt:lpstr>Arkusz3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Obwód</dc:creator>
  <cp:lastModifiedBy>Ryszard Krzywoń</cp:lastModifiedBy>
  <cp:lastPrinted>2025-05-27T09:10:59Z</cp:lastPrinted>
  <dcterms:created xsi:type="dcterms:W3CDTF">2015-04-28T14:07:24Z</dcterms:created>
  <dcterms:modified xsi:type="dcterms:W3CDTF">2025-05-29T08:07:35Z</dcterms:modified>
</cp:coreProperties>
</file>