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. Przewłocki\Desktop\do przeniesienia\zamówienia publiczne\54. Leki\"/>
    </mc:Choice>
  </mc:AlternateContent>
  <bookViews>
    <workbookView xWindow="-120" yWindow="-120" windowWidth="29040" windowHeight="15840"/>
  </bookViews>
  <sheets>
    <sheet name="pełny raport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4" i="1"/>
  <c r="H4" i="1" l="1"/>
  <c r="H5" i="1"/>
  <c r="H6" i="1"/>
  <c r="H7" i="1"/>
  <c r="H8" i="1"/>
  <c r="H9" i="1"/>
  <c r="H10" i="1"/>
  <c r="H11" i="1"/>
  <c r="H12" i="1"/>
  <c r="H13" i="1"/>
  <c r="F14" i="1" l="1"/>
  <c r="H14" i="1"/>
</calcChain>
</file>

<file path=xl/sharedStrings.xml><?xml version="1.0" encoding="utf-8"?>
<sst xmlns="http://schemas.openxmlformats.org/spreadsheetml/2006/main" count="39" uniqueCount="34">
  <si>
    <t>PARACETAMOL KABI 10MG/ML 100ML * 10 FIOL</t>
  </si>
  <si>
    <t xml:space="preserve">GLUCOSUM 20% 250ML KABIPAC.    </t>
  </si>
  <si>
    <t>LP.</t>
  </si>
  <si>
    <t>Cena                          netto</t>
  </si>
  <si>
    <t>Cena                          brutto</t>
  </si>
  <si>
    <t>Cena                jednostkowa                  netto</t>
  </si>
  <si>
    <t>Wartość netto</t>
  </si>
  <si>
    <t>Wartość brutto</t>
  </si>
  <si>
    <t>……………………………..</t>
  </si>
  <si>
    <t>VAT w %</t>
  </si>
  <si>
    <t>UWAGI:</t>
  </si>
  <si>
    <t>….....................................................................................................................................................................................................................................................................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</si>
  <si>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Uwaga: cena brutto oferty służy wyłacznie do badania i oceny ofert. </t>
  </si>
  <si>
    <t>Szacowana ilość</t>
  </si>
  <si>
    <t>Nazwa powszechnie stosowana</t>
  </si>
  <si>
    <t>Paracetamolum</t>
  </si>
  <si>
    <t>Glucosum</t>
  </si>
  <si>
    <t>Natrii chloridum</t>
  </si>
  <si>
    <t>Produkt złożony</t>
  </si>
  <si>
    <t>Solutio ringeri</t>
  </si>
  <si>
    <t xml:space="preserve">GLUCOSUM  5% 100ML KABICLEAR Z KAPSLEM </t>
  </si>
  <si>
    <t xml:space="preserve">RINGERI SOLUTIO  250ML KABI CLEAR </t>
  </si>
  <si>
    <t xml:space="preserve">NATR.CHLOR.0,9%  500ML   KABI PAC </t>
  </si>
  <si>
    <t xml:space="preserve">NATR.CHLOR.0,9%  100ML   KABI CLEAR </t>
  </si>
  <si>
    <t xml:space="preserve">NATR.CHLOR.0,9%   10ML*100 AMP  PLASTIK </t>
  </si>
  <si>
    <t xml:space="preserve">GLUCOSUM  5% 500ML KABICLEAR Z KAPSLEM </t>
  </si>
  <si>
    <t>Nazwa leku stosowana u Zamawiającego lub lek równoważny</t>
  </si>
  <si>
    <r>
      <t xml:space="preserve">* Wykonawca zobowiązany jest wypełnić kolumnę pn. Nazwa leku równoważnego </t>
    </r>
    <r>
      <rPr>
        <b/>
        <sz val="10"/>
        <rFont val="Arial"/>
        <family val="2"/>
        <charset val="238"/>
      </rPr>
      <t>WYŁĄCZNIE</t>
    </r>
    <r>
      <rPr>
        <sz val="10"/>
        <rFont val="Arial"/>
        <family val="2"/>
        <charset val="238"/>
      </rPr>
      <t xml:space="preserve"> w przypadku oferowania leku równoważnego. W przypadku kiedy oferta wykonawcy obejmuje lek podstawowy wskazany w kolumnie pn. Nazwa leku stosowana u Zamawiajacego - kolumna ta powinna pozostać pusta.</t>
    </r>
  </si>
  <si>
    <t>Nazwa leku równoważnego*</t>
  </si>
  <si>
    <t>PLYN WIELOELEKTR. 250ML OPTILYTE lub STEROPUNDIN ISO 250 ML</t>
  </si>
  <si>
    <t xml:space="preserve">PLYN WIELOELEKTR. 500ML OPTILYTE KABICLE  lub STEROPUNDIN ISO 500 ML </t>
  </si>
  <si>
    <t>Podpis Wykonawcy zgodnie zapisami SWZ</t>
  </si>
  <si>
    <t>zał. nr 1a - oznaczenie sprawy 2/D/ZP/2025</t>
  </si>
  <si>
    <t xml:space="preserve">FORMULARZ ASORTYMENTOWO-ILOŚCIOWO-CENOWY- Pakiet 1 - Płyny do infuzji - ZAPOTRZEBOPWANIE NA OKRES 12 MIESIĘCY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</si>
</sst>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3" tint="0.79998168889431442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0" fontId="2" fillId="0" borderId="0" xfId="0" applyFont="1"/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49" fontId="1" fillId="5" borderId="2" xfId="0" applyNumberFormat="1" applyFont="1" applyFill="1" applyBorder="1" applyAlignment="1">
      <alignment horizontal="left"/>
    </xf>
    <xf numFmtId="49" fontId="4" fillId="5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9" fontId="8" fillId="5" borderId="2" xfId="0" applyNumberFormat="1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left" wrapText="1"/>
    </xf>
    <xf numFmtId="0" fontId="0" fillId="0" borderId="1" xfId="0" applyBorder="1"/>
    <xf numFmtId="0" fontId="8" fillId="5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/>
    </xf>
    <xf numFmtId="1" fontId="1" fillId="2" borderId="1" xfId="0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1" fontId="1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right"/>
    </xf>
    <xf numFmtId="0" fontId="4" fillId="2" borderId="6" xfId="0" applyFont="1" applyFill="1" applyBorder="1" applyAlignment="1">
      <alignment horizontal="right" vertical="center" wrapText="1"/>
    </xf>
    <xf numFmtId="164" fontId="1" fillId="4" borderId="6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 wrapText="1"/>
    </xf>
    <xf numFmtId="0" fontId="10" fillId="0" borderId="0" xfId="1" applyFont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wrapText="1"/>
    </xf>
  </cellXfs>
  <cellStyles count="2">
    <cellStyle name="Normalny" xfId="0" builtinId="0"/>
    <cellStyle name="Normalny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workbookViewId="0">
      <selection activeCell="F4" sqref="F4:F13"/>
    </sheetView>
  </sheetViews>
  <sheetFormatPr defaultRowHeight="12.75" x14ac:dyDescent="0.2"/>
  <cols>
    <col min="1" max="1" width="5.85546875" customWidth="1"/>
    <col min="2" max="2" width="28.140625" customWidth="1"/>
    <col min="3" max="3" width="55.42578125" customWidth="1"/>
    <col min="4" max="4" width="11.7109375" customWidth="1"/>
    <col min="5" max="5" width="10.28515625" customWidth="1"/>
    <col min="6" max="6" width="10.7109375" customWidth="1"/>
    <col min="7" max="7" width="10.5703125" customWidth="1"/>
    <col min="8" max="8" width="13" customWidth="1"/>
    <col min="9" max="9" width="22.7109375" customWidth="1"/>
  </cols>
  <sheetData>
    <row r="1" spans="1:11" ht="20.25" customHeight="1" thickBot="1" x14ac:dyDescent="0.25">
      <c r="C1" s="2"/>
      <c r="D1" s="27" t="s">
        <v>32</v>
      </c>
      <c r="E1" s="28"/>
      <c r="F1" s="28"/>
      <c r="G1" s="28"/>
      <c r="H1" s="28"/>
    </row>
    <row r="2" spans="1:11" s="1" customFormat="1" ht="24.75" customHeight="1" thickBot="1" x14ac:dyDescent="0.25">
      <c r="A2" s="29" t="s">
        <v>33</v>
      </c>
      <c r="B2" s="30"/>
      <c r="C2" s="30"/>
      <c r="D2" s="30"/>
      <c r="E2" s="30"/>
      <c r="F2" s="30"/>
      <c r="G2" s="30"/>
      <c r="H2" s="30"/>
      <c r="I2" s="31"/>
      <c r="J2"/>
      <c r="K2"/>
    </row>
    <row r="3" spans="1:11" s="1" customFormat="1" ht="46.5" customHeight="1" x14ac:dyDescent="0.2">
      <c r="A3" s="6" t="s">
        <v>2</v>
      </c>
      <c r="B3" s="14" t="s">
        <v>14</v>
      </c>
      <c r="C3" s="6" t="s">
        <v>26</v>
      </c>
      <c r="D3" s="13" t="s">
        <v>13</v>
      </c>
      <c r="E3" s="7" t="s">
        <v>5</v>
      </c>
      <c r="F3" s="7" t="s">
        <v>3</v>
      </c>
      <c r="G3" s="7" t="s">
        <v>9</v>
      </c>
      <c r="H3" s="7" t="s">
        <v>4</v>
      </c>
      <c r="I3" s="16" t="s">
        <v>28</v>
      </c>
    </row>
    <row r="4" spans="1:11" s="1" customFormat="1" ht="19.7" customHeight="1" x14ac:dyDescent="0.2">
      <c r="A4" s="21">
        <v>1</v>
      </c>
      <c r="B4" s="15" t="s">
        <v>16</v>
      </c>
      <c r="C4" s="17" t="s">
        <v>20</v>
      </c>
      <c r="D4" s="20">
        <v>270</v>
      </c>
      <c r="E4" s="8"/>
      <c r="F4" s="8">
        <f>D4*E4</f>
        <v>0</v>
      </c>
      <c r="G4" s="10"/>
      <c r="H4" s="8">
        <f t="shared" ref="H4:H10" si="0">F4*G4</f>
        <v>0</v>
      </c>
      <c r="I4" s="9"/>
    </row>
    <row r="5" spans="1:11" s="1" customFormat="1" ht="19.7" customHeight="1" x14ac:dyDescent="0.2">
      <c r="A5" s="21">
        <v>2</v>
      </c>
      <c r="B5" s="15" t="s">
        <v>16</v>
      </c>
      <c r="C5" s="17" t="s">
        <v>25</v>
      </c>
      <c r="D5" s="20">
        <v>110</v>
      </c>
      <c r="E5" s="8"/>
      <c r="F5" s="8">
        <f t="shared" ref="F5:F13" si="1">D5*E5</f>
        <v>0</v>
      </c>
      <c r="G5" s="10"/>
      <c r="H5" s="8">
        <f t="shared" si="0"/>
        <v>0</v>
      </c>
      <c r="I5" s="9"/>
    </row>
    <row r="6" spans="1:11" s="1" customFormat="1" ht="19.7" customHeight="1" x14ac:dyDescent="0.2">
      <c r="A6" s="21">
        <v>3</v>
      </c>
      <c r="B6" s="15" t="s">
        <v>16</v>
      </c>
      <c r="C6" s="17" t="s">
        <v>1</v>
      </c>
      <c r="D6" s="20">
        <v>380</v>
      </c>
      <c r="E6" s="8"/>
      <c r="F6" s="8">
        <f t="shared" si="1"/>
        <v>0</v>
      </c>
      <c r="G6" s="10"/>
      <c r="H6" s="8">
        <f t="shared" si="0"/>
        <v>0</v>
      </c>
      <c r="I6" s="9"/>
    </row>
    <row r="7" spans="1:11" s="1" customFormat="1" ht="19.7" customHeight="1" x14ac:dyDescent="0.2">
      <c r="A7" s="21">
        <v>4</v>
      </c>
      <c r="B7" s="15" t="s">
        <v>17</v>
      </c>
      <c r="C7" s="17" t="s">
        <v>24</v>
      </c>
      <c r="D7" s="20">
        <v>120</v>
      </c>
      <c r="E7" s="8"/>
      <c r="F7" s="8">
        <f t="shared" si="1"/>
        <v>0</v>
      </c>
      <c r="G7" s="10"/>
      <c r="H7" s="8">
        <f t="shared" si="0"/>
        <v>0</v>
      </c>
      <c r="I7" s="9"/>
    </row>
    <row r="8" spans="1:11" s="1" customFormat="1" ht="19.7" customHeight="1" x14ac:dyDescent="0.2">
      <c r="A8" s="21">
        <v>5</v>
      </c>
      <c r="B8" s="15" t="s">
        <v>17</v>
      </c>
      <c r="C8" s="17" t="s">
        <v>23</v>
      </c>
      <c r="D8" s="20">
        <v>2500</v>
      </c>
      <c r="E8" s="8"/>
      <c r="F8" s="8">
        <f t="shared" si="1"/>
        <v>0</v>
      </c>
      <c r="G8" s="10"/>
      <c r="H8" s="8">
        <f t="shared" si="0"/>
        <v>0</v>
      </c>
      <c r="I8" s="9"/>
    </row>
    <row r="9" spans="1:11" s="1" customFormat="1" ht="19.7" customHeight="1" x14ac:dyDescent="0.2">
      <c r="A9" s="21">
        <v>6</v>
      </c>
      <c r="B9" s="15" t="s">
        <v>17</v>
      </c>
      <c r="C9" s="17" t="s">
        <v>22</v>
      </c>
      <c r="D9" s="20">
        <v>515</v>
      </c>
      <c r="E9" s="8"/>
      <c r="F9" s="8">
        <f t="shared" si="1"/>
        <v>0</v>
      </c>
      <c r="G9" s="10"/>
      <c r="H9" s="8">
        <f t="shared" si="0"/>
        <v>0</v>
      </c>
      <c r="I9" s="9"/>
    </row>
    <row r="10" spans="1:11" s="1" customFormat="1" ht="19.7" customHeight="1" x14ac:dyDescent="0.2">
      <c r="A10" s="21">
        <v>7</v>
      </c>
      <c r="B10" s="15" t="s">
        <v>15</v>
      </c>
      <c r="C10" s="17" t="s">
        <v>0</v>
      </c>
      <c r="D10" s="20">
        <v>226</v>
      </c>
      <c r="E10" s="8"/>
      <c r="F10" s="8">
        <f t="shared" si="1"/>
        <v>0</v>
      </c>
      <c r="G10" s="10"/>
      <c r="H10" s="8">
        <f t="shared" si="0"/>
        <v>0</v>
      </c>
      <c r="I10" s="9"/>
    </row>
    <row r="11" spans="1:11" s="1" customFormat="1" ht="29.25" customHeight="1" x14ac:dyDescent="0.2">
      <c r="A11" s="21">
        <v>8</v>
      </c>
      <c r="B11" s="15" t="s">
        <v>18</v>
      </c>
      <c r="C11" s="25" t="s">
        <v>30</v>
      </c>
      <c r="D11" s="20">
        <v>3200</v>
      </c>
      <c r="E11" s="8"/>
      <c r="F11" s="8">
        <f t="shared" si="1"/>
        <v>0</v>
      </c>
      <c r="G11" s="10"/>
      <c r="H11" s="8">
        <f t="shared" ref="H11:H13" si="2">F11*G11</f>
        <v>0</v>
      </c>
      <c r="I11" s="9"/>
    </row>
    <row r="12" spans="1:11" s="1" customFormat="1" ht="29.25" customHeight="1" x14ac:dyDescent="0.2">
      <c r="A12" s="21">
        <v>9</v>
      </c>
      <c r="B12" s="15" t="s">
        <v>18</v>
      </c>
      <c r="C12" s="25" t="s">
        <v>29</v>
      </c>
      <c r="D12" s="20">
        <v>200</v>
      </c>
      <c r="E12" s="8"/>
      <c r="F12" s="8">
        <f t="shared" si="1"/>
        <v>0</v>
      </c>
      <c r="G12" s="10"/>
      <c r="H12" s="8">
        <f t="shared" si="2"/>
        <v>0</v>
      </c>
      <c r="I12" s="9"/>
    </row>
    <row r="13" spans="1:11" s="1" customFormat="1" ht="28.5" customHeight="1" x14ac:dyDescent="0.2">
      <c r="A13" s="21">
        <v>10</v>
      </c>
      <c r="B13" s="18" t="s">
        <v>19</v>
      </c>
      <c r="C13" s="17" t="s">
        <v>21</v>
      </c>
      <c r="D13" s="20">
        <v>230</v>
      </c>
      <c r="E13" s="8"/>
      <c r="F13" s="8">
        <f t="shared" si="1"/>
        <v>0</v>
      </c>
      <c r="G13" s="10"/>
      <c r="H13" s="8">
        <f t="shared" si="2"/>
        <v>0</v>
      </c>
      <c r="I13" s="9"/>
    </row>
    <row r="14" spans="1:11" ht="23.25" customHeight="1" thickBot="1" x14ac:dyDescent="0.25">
      <c r="E14" s="22" t="s">
        <v>6</v>
      </c>
      <c r="F14" s="23">
        <f>SUM(F4:F13)</f>
        <v>0</v>
      </c>
      <c r="G14" s="22" t="s">
        <v>7</v>
      </c>
      <c r="H14" s="24">
        <f>SUM(H4:H13)</f>
        <v>0</v>
      </c>
    </row>
    <row r="15" spans="1:11" s="19" customFormat="1" ht="38.25" customHeight="1" x14ac:dyDescent="0.2">
      <c r="A15" s="35" t="s">
        <v>27</v>
      </c>
      <c r="B15" s="35"/>
      <c r="C15" s="35"/>
      <c r="D15" s="35"/>
      <c r="E15" s="35"/>
      <c r="F15" s="35"/>
      <c r="G15" s="35"/>
      <c r="H15" s="35"/>
      <c r="I15" s="35"/>
    </row>
    <row r="16" spans="1:11" x14ac:dyDescent="0.2">
      <c r="A16" s="33" t="s">
        <v>12</v>
      </c>
      <c r="B16" s="33"/>
      <c r="C16" s="34"/>
      <c r="D16" s="34"/>
      <c r="E16" s="34"/>
      <c r="F16" s="34"/>
      <c r="G16" s="34"/>
      <c r="H16" s="34"/>
      <c r="I16" s="34"/>
    </row>
    <row r="17" spans="1:9" x14ac:dyDescent="0.2">
      <c r="A17" s="32" t="s">
        <v>10</v>
      </c>
      <c r="B17" s="32"/>
      <c r="C17" s="32"/>
      <c r="F17" s="3"/>
      <c r="G17" s="3"/>
      <c r="H17" s="3"/>
    </row>
    <row r="18" spans="1:9" x14ac:dyDescent="0.2">
      <c r="A18" s="33" t="s">
        <v>11</v>
      </c>
      <c r="B18" s="33"/>
      <c r="C18" s="33"/>
      <c r="D18" s="33"/>
      <c r="E18" s="33"/>
      <c r="F18" s="33"/>
      <c r="G18" s="33"/>
      <c r="H18" s="33"/>
      <c r="I18" s="33"/>
    </row>
    <row r="19" spans="1:9" x14ac:dyDescent="0.2">
      <c r="A19" s="11"/>
      <c r="B19" s="11"/>
      <c r="C19" s="12"/>
      <c r="F19" s="3"/>
      <c r="G19" s="3"/>
      <c r="H19" s="3"/>
    </row>
    <row r="20" spans="1:9" x14ac:dyDescent="0.2">
      <c r="F20" s="3"/>
      <c r="G20" s="3" t="s">
        <v>8</v>
      </c>
      <c r="H20" s="3"/>
    </row>
    <row r="21" spans="1:9" x14ac:dyDescent="0.2">
      <c r="F21" s="4"/>
      <c r="G21" s="26" t="s">
        <v>31</v>
      </c>
      <c r="H21" s="5"/>
    </row>
  </sheetData>
  <sortState ref="C3:D107">
    <sortCondition ref="C3"/>
  </sortState>
  <mergeCells count="6">
    <mergeCell ref="D1:H1"/>
    <mergeCell ref="A2:I2"/>
    <mergeCell ref="A17:C17"/>
    <mergeCell ref="A18:I18"/>
    <mergeCell ref="A16:I16"/>
    <mergeCell ref="A15:I15"/>
  </mergeCells>
  <pageMargins left="0.7" right="0.7" top="0.75" bottom="0.75" header="0.3" footer="0.3"/>
  <pageSetup paperSize="9" scale="71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pełny raport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B. Przewłocki</cp:lastModifiedBy>
  <cp:lastPrinted>2025-04-25T06:52:37Z</cp:lastPrinted>
  <dcterms:created xsi:type="dcterms:W3CDTF">2020-02-12T11:31:45Z</dcterms:created>
  <dcterms:modified xsi:type="dcterms:W3CDTF">2025-04-28T05:27:35Z</dcterms:modified>
</cp:coreProperties>
</file>