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14850" yWindow="75" windowWidth="13875" windowHeight="12450" tabRatio="834"/>
  </bookViews>
  <sheets>
    <sheet name="Pakiet1" sheetId="116" r:id="rId1"/>
  </sheets>
  <definedNames>
    <definedName name="_xlnm.Print_Area" localSheetId="0">Pakiet1!$A$1:$K$20</definedName>
  </definedNames>
  <calcPr calcId="145621"/>
</workbook>
</file>

<file path=xl/calcChain.xml><?xml version="1.0" encoding="utf-8"?>
<calcChain xmlns="http://schemas.openxmlformats.org/spreadsheetml/2006/main">
  <c r="I12" i="116" l="1"/>
  <c r="G11" i="116"/>
  <c r="I11" i="116" l="1"/>
  <c r="K11" i="116" l="1"/>
  <c r="K12" i="116"/>
</calcChain>
</file>

<file path=xl/sharedStrings.xml><?xml version="1.0" encoding="utf-8"?>
<sst xmlns="http://schemas.openxmlformats.org/spreadsheetml/2006/main" count="23" uniqueCount="23">
  <si>
    <t>Wartość netto</t>
  </si>
  <si>
    <t>Wartość brutto</t>
  </si>
  <si>
    <t>Produkt oferowany</t>
  </si>
  <si>
    <t>L.p.</t>
  </si>
  <si>
    <t>VAT</t>
  </si>
  <si>
    <t>Ilość jednostek</t>
  </si>
  <si>
    <t>Cena netto za 1 opakowanie handlowe</t>
  </si>
  <si>
    <t>Ilość jednostek w 1 opakowaniu handlowym</t>
  </si>
  <si>
    <t>Oferowana ilość pełnych opakowań handlowych</t>
  </si>
  <si>
    <t>Razem:</t>
  </si>
  <si>
    <t>Nazwa handlowa, postać farmaceutyczna, dawka, EAN</t>
  </si>
  <si>
    <t>UWAGI</t>
  </si>
  <si>
    <t>Jednostka</t>
  </si>
  <si>
    <t>Załącznik nr 2 do Umowy</t>
  </si>
  <si>
    <t>Formularz asortymentowo-cenowy</t>
  </si>
  <si>
    <t>Załącznik nr 2 do SWZ</t>
  </si>
  <si>
    <t>Szczegółowy opis przedmiotu zamówienia</t>
  </si>
  <si>
    <t>Nazwa produktu, postać, dawka</t>
  </si>
  <si>
    <t>1) W celu obliczenia ilości i wartości leku, jakie należy zaoferować, Wykonawca wpisuje 'ilość jednostek w 1 opakowaniu handlowym (kolumna F)' i podaje 'cenę jednostkową za 1 opakowanie handlowe (kolumna H)'. Ewentualne zaokrąglenia (wymaga się zaoferowania pełnych opakowań handlowych) program wykona w górę.</t>
  </si>
  <si>
    <t>Tenekteplaza, proszek + rozpuszczalnik do sporządzania roztworu do wstrzyknięć 5000 j. (= 25 mg)</t>
  </si>
  <si>
    <t>1 fiolka</t>
  </si>
  <si>
    <t>(data; (podpisy osoby/osób wskazanych w dokumencie, uprawnionych do występowania w obrocie prawnym, reprezentowania Wykonawcy i składania oświadczeń woli w jego imieniu)</t>
  </si>
  <si>
    <t>………………………………........……………………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</si>
</sst>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5" fillId="0" borderId="0" applyBorder="0" applyProtection="0"/>
    <xf numFmtId="0" fontId="15" fillId="0" borderId="0" applyBorder="0" applyProtection="0"/>
  </cellStyleXfs>
  <cellXfs count="38">
    <xf numFmtId="0" fontId="0" fillId="0" borderId="0" xfId="0"/>
    <xf numFmtId="9" fontId="10" fillId="2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right" vertical="center"/>
    </xf>
    <xf numFmtId="49" fontId="13" fillId="2" borderId="1" xfId="0" applyNumberFormat="1" applyFont="1" applyFill="1" applyBorder="1" applyAlignment="1" applyProtection="1">
      <alignment horizontal="left" vertical="center" wrapText="1"/>
      <protection locked="0"/>
    </xf>
    <xf numFmtId="165" fontId="12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3" fontId="12" fillId="3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4" fillId="0" borderId="1" xfId="0" applyFont="1" applyBorder="1" applyAlignment="1" applyProtection="1">
      <alignment horizontal="left" vertical="center" wrapText="1"/>
    </xf>
    <xf numFmtId="3" fontId="14" fillId="0" borderId="1" xfId="0" applyNumberFormat="1" applyFont="1" applyBorder="1" applyAlignment="1">
      <alignment horizontal="right" vertical="center" indent="1"/>
    </xf>
    <xf numFmtId="9" fontId="14" fillId="2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8" fillId="0" borderId="0" xfId="0" applyFont="1"/>
    <xf numFmtId="49" fontId="16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49" fontId="10" fillId="0" borderId="5" xfId="0" applyNumberFormat="1" applyFont="1" applyBorder="1" applyAlignment="1">
      <alignment horizontal="right" vertical="center" wrapText="1"/>
    </xf>
    <xf numFmtId="49" fontId="10" fillId="0" borderId="6" xfId="0" applyNumberFormat="1" applyFont="1" applyBorder="1" applyAlignment="1">
      <alignment horizontal="right" vertical="center" wrapText="1"/>
    </xf>
    <xf numFmtId="49" fontId="10" fillId="0" borderId="7" xfId="0" applyNumberFormat="1" applyFont="1" applyBorder="1" applyAlignment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/>
  </cellXfs>
  <cellStyles count="7">
    <cellStyle name="Default 9" xfId="6"/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</cellStyles>
  <dxfs count="0"/>
  <tableStyles count="0" defaultTableStyle="TableStyleMedium2" defaultPivotStyle="PivotStyleMedium9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view="pageBreakPreview" zoomScaleNormal="100" zoomScaleSheetLayoutView="100" workbookViewId="0">
      <selection activeCell="C32" sqref="C32"/>
    </sheetView>
  </sheetViews>
  <sheetFormatPr defaultRowHeight="15" x14ac:dyDescent="0.25"/>
  <cols>
    <col min="1" max="1" width="5.140625" style="7" customWidth="1"/>
    <col min="2" max="2" width="73.85546875" style="7" customWidth="1"/>
    <col min="3" max="3" width="10.28515625" style="7" customWidth="1"/>
    <col min="4" max="4" width="7.5703125" style="7" bestFit="1" customWidth="1"/>
    <col min="5" max="5" width="50.42578125" style="7" customWidth="1"/>
    <col min="6" max="6" width="11.7109375" style="7" customWidth="1"/>
    <col min="7" max="7" width="11.85546875" style="7" customWidth="1"/>
    <col min="8" max="8" width="10.140625" style="7" customWidth="1"/>
    <col min="9" max="9" width="12.7109375" style="7" customWidth="1"/>
    <col min="10" max="10" width="8" style="7" customWidth="1"/>
    <col min="11" max="11" width="13.140625" style="7" customWidth="1"/>
    <col min="12" max="16384" width="9.140625" style="7"/>
  </cols>
  <sheetData>
    <row r="1" spans="1:11" x14ac:dyDescent="0.25">
      <c r="A1" s="31" t="s">
        <v>15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x14ac:dyDescent="0.25">
      <c r="A2" s="31" t="s">
        <v>13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x14ac:dyDescent="0.25">
      <c r="A3" s="32" t="s">
        <v>14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1" x14ac:dyDescent="0.25">
      <c r="A6" s="23" t="s">
        <v>3</v>
      </c>
      <c r="B6" s="26" t="s">
        <v>16</v>
      </c>
      <c r="C6" s="27"/>
      <c r="D6" s="28"/>
      <c r="E6" s="29" t="s">
        <v>2</v>
      </c>
      <c r="F6" s="29"/>
      <c r="G6" s="29"/>
      <c r="H6" s="29"/>
      <c r="I6" s="29"/>
      <c r="J6" s="29"/>
      <c r="K6" s="29"/>
    </row>
    <row r="7" spans="1:11" x14ac:dyDescent="0.25">
      <c r="A7" s="24"/>
      <c r="B7" s="30" t="s">
        <v>17</v>
      </c>
      <c r="C7" s="30" t="s">
        <v>5</v>
      </c>
      <c r="D7" s="30" t="s">
        <v>12</v>
      </c>
      <c r="E7" s="35" t="s">
        <v>10</v>
      </c>
      <c r="F7" s="30" t="s">
        <v>7</v>
      </c>
      <c r="G7" s="30" t="s">
        <v>8</v>
      </c>
      <c r="H7" s="30" t="s">
        <v>6</v>
      </c>
      <c r="I7" s="30" t="s">
        <v>0</v>
      </c>
      <c r="J7" s="30" t="s">
        <v>4</v>
      </c>
      <c r="K7" s="30" t="s">
        <v>1</v>
      </c>
    </row>
    <row r="8" spans="1:11" x14ac:dyDescent="0.25">
      <c r="A8" s="24"/>
      <c r="B8" s="30"/>
      <c r="C8" s="30"/>
      <c r="D8" s="30"/>
      <c r="E8" s="35"/>
      <c r="F8" s="30"/>
      <c r="G8" s="30"/>
      <c r="H8" s="30"/>
      <c r="I8" s="30"/>
      <c r="J8" s="30"/>
      <c r="K8" s="30"/>
    </row>
    <row r="9" spans="1:11" x14ac:dyDescent="0.25">
      <c r="A9" s="24"/>
      <c r="B9" s="30"/>
      <c r="C9" s="30"/>
      <c r="D9" s="30"/>
      <c r="E9" s="35"/>
      <c r="F9" s="30"/>
      <c r="G9" s="30"/>
      <c r="H9" s="30"/>
      <c r="I9" s="30"/>
      <c r="J9" s="30"/>
      <c r="K9" s="30"/>
    </row>
    <row r="10" spans="1:11" x14ac:dyDescent="0.25">
      <c r="A10" s="25"/>
      <c r="B10" s="30"/>
      <c r="C10" s="30"/>
      <c r="D10" s="30"/>
      <c r="E10" s="35"/>
      <c r="F10" s="30"/>
      <c r="G10" s="30"/>
      <c r="H10" s="30"/>
      <c r="I10" s="30"/>
      <c r="J10" s="30"/>
      <c r="K10" s="30"/>
    </row>
    <row r="11" spans="1:11" x14ac:dyDescent="0.25">
      <c r="A11" s="3">
        <v>1</v>
      </c>
      <c r="B11" s="12" t="s">
        <v>19</v>
      </c>
      <c r="C11" s="13">
        <v>60</v>
      </c>
      <c r="D11" s="15" t="s">
        <v>20</v>
      </c>
      <c r="E11" s="5"/>
      <c r="F11" s="8"/>
      <c r="G11" s="9" t="str">
        <f>IF(F11=0,"",CEILING(C11/F11,1))</f>
        <v/>
      </c>
      <c r="H11" s="6"/>
      <c r="I11" s="4" t="str">
        <f>IF(F11=0,"",G11*H11)</f>
        <v/>
      </c>
      <c r="J11" s="14">
        <v>0.08</v>
      </c>
      <c r="K11" s="4" t="str">
        <f>IF(F11=0,"",I11+(I11*J11))</f>
        <v/>
      </c>
    </row>
    <row r="12" spans="1:11" x14ac:dyDescent="0.25">
      <c r="A12" s="19" t="s">
        <v>9</v>
      </c>
      <c r="B12" s="20"/>
      <c r="C12" s="20"/>
      <c r="D12" s="20"/>
      <c r="E12" s="20"/>
      <c r="F12" s="20"/>
      <c r="G12" s="20"/>
      <c r="H12" s="21"/>
      <c r="I12" s="2">
        <f>SUM(I11:I11)</f>
        <v>0</v>
      </c>
      <c r="J12" s="1"/>
      <c r="K12" s="2">
        <f>SUM(K11:K11)</f>
        <v>0</v>
      </c>
    </row>
    <row r="13" spans="1:1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1:11" x14ac:dyDescent="0.25">
      <c r="A14" s="10"/>
      <c r="B14" s="11" t="s">
        <v>11</v>
      </c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5" customHeight="1" x14ac:dyDescent="0.25">
      <c r="A15" s="10"/>
      <c r="B15" s="22" t="s">
        <v>18</v>
      </c>
      <c r="C15" s="22"/>
      <c r="D15" s="22"/>
      <c r="E15" s="22"/>
      <c r="F15" s="22"/>
      <c r="G15" s="22"/>
      <c r="H15" s="22"/>
      <c r="I15" s="22"/>
      <c r="J15" s="22"/>
      <c r="K15" s="22"/>
    </row>
    <row r="16" spans="1:11" s="16" customFormat="1" ht="13.5" x14ac:dyDescent="0.25">
      <c r="B16" s="17"/>
      <c r="C16" s="17"/>
      <c r="D16" s="17"/>
      <c r="E16" s="17"/>
      <c r="F16" s="17"/>
      <c r="G16" s="17"/>
      <c r="H16" s="17"/>
      <c r="I16" s="17"/>
      <c r="J16" s="17"/>
    </row>
    <row r="17" spans="2:10" s="16" customFormat="1" ht="13.5" x14ac:dyDescent="0.25">
      <c r="B17" s="17"/>
      <c r="C17" s="17"/>
      <c r="D17" s="17"/>
      <c r="E17" s="17"/>
      <c r="F17" s="17"/>
      <c r="G17" s="17"/>
      <c r="H17" s="17"/>
      <c r="I17" s="17"/>
      <c r="J17" s="17"/>
    </row>
    <row r="18" spans="2:10" s="16" customFormat="1" ht="13.5" x14ac:dyDescent="0.25"/>
    <row r="19" spans="2:10" s="16" customFormat="1" ht="13.5" x14ac:dyDescent="0.25">
      <c r="F19" s="18" t="s">
        <v>22</v>
      </c>
      <c r="G19" s="18"/>
      <c r="H19" s="18"/>
    </row>
    <row r="20" spans="2:10" s="37" customFormat="1" ht="56.25" customHeight="1" x14ac:dyDescent="0.25">
      <c r="F20" s="36" t="s">
        <v>21</v>
      </c>
      <c r="G20" s="36"/>
      <c r="H20" s="36"/>
    </row>
  </sheetData>
  <mergeCells count="22">
    <mergeCell ref="H7:H10"/>
    <mergeCell ref="A1:K1"/>
    <mergeCell ref="A2:K2"/>
    <mergeCell ref="A3:K3"/>
    <mergeCell ref="A4:K4"/>
    <mergeCell ref="A5:K5"/>
    <mergeCell ref="F19:H19"/>
    <mergeCell ref="F20:H20"/>
    <mergeCell ref="A12:H12"/>
    <mergeCell ref="B15:K15"/>
    <mergeCell ref="A6:A10"/>
    <mergeCell ref="B6:D6"/>
    <mergeCell ref="E6:K6"/>
    <mergeCell ref="I7:I10"/>
    <mergeCell ref="B7:B10"/>
    <mergeCell ref="C7:C10"/>
    <mergeCell ref="J7:J10"/>
    <mergeCell ref="K7:K10"/>
    <mergeCell ref="D7:D10"/>
    <mergeCell ref="E7:E10"/>
    <mergeCell ref="F7:F10"/>
    <mergeCell ref="G7:G10"/>
  </mergeCells>
  <pageMargins left="0.23622047244094491" right="0.23622047244094491" top="0.35433070866141736" bottom="0.35433070866141736" header="0.31496062992125984" footer="0.31496062992125984"/>
  <pageSetup paperSize="9" scale="6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Pakiet1</vt:lpstr>
      <vt:lpstr>Pakiet1!Obszar_wydruku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2025-04-25T07:07:39Z</dcterms:modified>
</cp:coreProperties>
</file>