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abulka\Documents\Projekty\Edukacja przedszkolna w gminie Kozy\przetarg\gotowe\"/>
    </mc:Choice>
  </mc:AlternateContent>
  <xr:revisionPtr revIDLastSave="0" documentId="8_{1AFDB4FE-DA32-4564-80B6-255852294DDE}" xr6:coauthVersionLast="47" xr6:coauthVersionMax="47" xr10:uidLastSave="{00000000-0000-0000-0000-000000000000}"/>
  <bookViews>
    <workbookView xWindow="-120" yWindow="-120" windowWidth="27315" windowHeight="15720" tabRatio="500" xr2:uid="{00000000-000D-0000-FFFF-FFFF00000000}"/>
  </bookViews>
  <sheets>
    <sheet name="OPZ 1d"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H15" i="2" l="1"/>
  <c r="K15" i="2" s="1"/>
  <c r="H16" i="2"/>
  <c r="K16" i="2" s="1"/>
  <c r="H17" i="2"/>
  <c r="K17" i="2" s="1"/>
  <c r="H18" i="2"/>
  <c r="K18" i="2" s="1"/>
  <c r="H19" i="2"/>
  <c r="K19" i="2" s="1"/>
  <c r="K20" i="2" l="1"/>
  <c r="H20" i="2"/>
</calcChain>
</file>

<file path=xl/sharedStrings.xml><?xml version="1.0" encoding="utf-8"?>
<sst xmlns="http://schemas.openxmlformats.org/spreadsheetml/2006/main" count="32" uniqueCount="32">
  <si>
    <t xml:space="preserve">Szczegółowy wykaz pozycji przedmiotu zamówienia </t>
  </si>
  <si>
    <t xml:space="preserve">Formularz cenowy </t>
  </si>
  <si>
    <t>Lp.</t>
  </si>
  <si>
    <t>Nazwa pomocy dydaktycznych</t>
  </si>
  <si>
    <t>Jednostka miary/Ilość</t>
  </si>
  <si>
    <t>Szczegółowy opis</t>
  </si>
  <si>
    <t xml:space="preserve">Wypełnia Wykonawca wpisując słowo 
w każdym wierszu tabeli SPEŁNIA na potwierdzenie spełnienia wymagań </t>
  </si>
  <si>
    <t>Pomoce równoważne w przypadku zaoferowania produktu o nie gorszej jakości niż pomoc dydaktyczna wymieniona przez Zamawiającego</t>
  </si>
  <si>
    <t>Cena jednostkowa netto</t>
  </si>
  <si>
    <t xml:space="preserve">Wartość netto </t>
  </si>
  <si>
    <t>Wartość brutto</t>
  </si>
  <si>
    <t>ogółem wartość netto</t>
  </si>
  <si>
    <t>podatek VAT wartość %</t>
  </si>
  <si>
    <t xml:space="preserve">kwota podatku VAT </t>
  </si>
  <si>
    <t>GZOSIP-D.241.20.2025</t>
  </si>
  <si>
    <t xml:space="preserve">Aparatura do prowadzenia terapii umożliwiającej trening mózgu w celu poprawienia jego efektywności i uzyskania kontroli nad procesami fizjologicznymi zachodzącymi w naszym organizmie, wykorzystująca biologiczne sprzężenie zwrotne biofeedback i monitoringu fizjologicznego. Aparatura do terapii z dziećmi z ADD, ADHD, z  dysfunkcjami poznawczymi, napięciem emocjonalnym, lękiem, depresją i innymi zaburzeniami oparta jest na technice komputerowej. Wielofunkcyjne kanały umożliwiają prowadzenie zarówno treningu neurofeedback jak i biofeedback z użyciem różnych  czujników do psychofizjologii (EEG + wybrany czujnik). Aparatura zawiera skrypt do diagnozy mini QEEG. Apartura pozwala na współpracę z czujnikami do psychofizjologii oddech, puls, EMG, przewodność skóry, HEG, SCP oraz ma możliwość prowadzenia treningu z pomocą wibrującej poduszki. Działanie aparatury  pozwala na prowadzenie diagnostyki mini QEEG z pomocą skryptu diagnostycznego pomiar z 9 punktów Fz–Pz, C3–C4, F3–F4, P3–P4 (według systemu 10–20), o, posiada funkcję dostosuj ekran -samodzielna edycja ekranu nauczyciela i ucznia, zasilany bateryjnie dwukanałowy koder do EEG biofeedback i pomiaru parametrów fizjologicznych,. Posiada możliwość udostępniania filmów z platformy internetowej, możliwość samodzielnego dołączania do systemu animacji z Internetu, muzyki mp3, testów, obrazu z kamery wideo, filmów DVD, CD, możliwość zapisu surowego sygnału EEG i odtwarzanie go po sesji, możliwość raportowania - zestawienie postępów terapeutycznych od pierwszego spotkania, funkcja automatycznego usuwania artefaktów, możliwość podglądu sygnału w czasie rzeczywistym, współpracuje z bazą normatywną uwzględniającą wiek pacjenta, lokalizację elektrod, możliwość współpracy z zewnętrzną kamerą do videometrii, informacja o stanie zasilania baterii, możliwość implementowania do systemu skryptów terapeutycznych przygotowanych przez innych terapeutów, możliwość archiwizacji danych oraz eksport ich do plików, możliwość analizy widma EEG, posiada narzędzia wyświetlania statystyk dla całych sesji i wybranych fragmentów sesji (wykresy liniowe, słupkowe, okresowe, 3D, liczbowe, JTFA), posiada klips umożliwiający noszenie kodera na pasku lub przypięcie do fotela. Aparatura posiada możliwość zdalnej aktualizacji oprogramowania.
Aparatura zawiera: dwukanałowy koder do EEG biofeedback ProComp 2 do pomiaru parametrów fizjologicznych, oprogramowanie zarządzające urządzeniem z EEG, zewnętrzny czujnik EEG-Z z funkcją pomiaru impedancji, skrypt diagnostyczny z zestawem elektrod do miniQEEG, program zarządzający z funkcją „dostosuj ekran” samodzielna edycja ekranu terapeuty i pacjenta, 140 animacji, , elektrody uszne i pozłacane elektrody miseczkowe, niezbędne okablowanie, pastę klejącą, pastę oczyszczającą. Gwarancja na urządzenie minimum 24 miesiące.
</t>
  </si>
  <si>
    <t xml:space="preserve">Aparatura do prowadzenia zajęć Biofeedback wraz z oprogramowaniem
</t>
  </si>
  <si>
    <t>Laptop z oprogramowaniem</t>
  </si>
  <si>
    <t xml:space="preserve">Monitor </t>
  </si>
  <si>
    <t>Przekątna: min. 21"
Rozdzielczość: min. 1920 x 1080 (FullHD)
Rodzaj matrycy: LED, VA
Powłoka matrycy: Matowa
Czas reakcji: max. 5 ms (BTB lub GTG)
Częstotliwość odświeżania: min. 60 Hz
Jasność: min. 250 cd/m²
Technologia ochrony oczu: Redukcja migotania (Flicker free)
Rodzaje wejść/ wyjść: HDMI - min. 1 szt.
Kabel HDMI łączący z komputerem</t>
  </si>
  <si>
    <t>Kurs Biofeedback – I stopień powinien obejmować m.in.:
a) zapoznanie z zasadami działania i zastosowania Biofeedback,
b) zapoznanie się z urządzeniem, montaż elektrod, konfiguracja,
c) pierwsze spotkanie z pacjentem: wywiad i prowadzenie sesji,
d) sesja skryptowa – przeprowadzenie diagnozy wstępnej, analiza wyników, sesja otwarta – uruchamianie sesji treningowej,
e) wzbudzenie motywacji w pracy,
f) poznanie narzędzi ekranowych programu,
g) protokoły terapeutyczne dla ADHD,
h) terapia behawioralna,
i) interpretacja parametrów, zakresy pasm,
j) poznanie nieprawidłowości w sygnale EEG,
k) zdolność samokontroli – koncentracja uwagi, reakcja na stres, 
l) relaksacja, motywacja,
m) praca z multimediami w programie,
n) poznanie przeciwskazań i zasad bezpiecznego użytkowania,
o) zdobycie praktycznych umiejętności w zakresie obsługi sprzętu oraz tworzenia protokołów treningowych i ich interpretacji wyników,
p) nabycie kompetencji do samodzielnej pracy  z wykorzystaniem narzędzi z zakresu terapii Biofedback,
q) zdobycie umiejętności wdrożenia nowoczesnych metod terapeutycznych,</t>
  </si>
  <si>
    <t>Kurs EEG-Biofeedback I stopnia 45 godzin</t>
  </si>
  <si>
    <t>Kurs EEG-Biofeedback II stopnia 41 godzin</t>
  </si>
  <si>
    <t>Kurs Biofeedback – II stopień powinien obejmować m.in.:                                                                                                                                                                               a) poznanie zaawansowanych protokołów terapeutycznych,
b) poznanie sposobów prowadzenia diagnostyki QEEG wraz z interpretacją raportów, 
c) poznanie zasad planowania zajęć terapeutycznych EEG-Biofeedback w oparciu o wyniki QEEG,
d) prowadzeniem terapii metodą HEG Biofeedback – dzieci ADD/ADHD,
e) poznanie znaczenia i zasad terapii wielomodalnej, podstawy psychofizjologii,
f) poznanie praktyki stosowania czujników fizjologicznych w terapii psychologicznej,
g) zastosowanie materiału treningowego i programu zarządzającego do swoich potrzeb,
h) analiza danych z wywiadu i kwalifikowanie na badanie QEEG,
i) wykonywania diagnostyki QEEG w montażu dwu i wielokanałowym,
j) stosowanie narzędzi analitycznych: trendy, amplituda, widmo EEG, widmo 3D,
k) planowania terapii – wybór protokołów terapeutycznych EEG Biofeedback w oparciu o analizę wyników ilościowych EEG (QEEG),
l) prowadzenia terapii z użyciem czujników fizjologicznych: pulsu, przewodności skóry, oddechu, temperatury, EMG, 
m) znaczenia HRV Biofeedback w terapii,
n) analizy wyników w procedurze diagnostycznej „pomiar reakcji na stres”,
o) wykorzystania streamingu wideo i dostosowania materiału wizualnego i sensorycznego w terapii (plansze reaktywne, film, animacja, poduszka sensoryczna),
p) automatyzowanie przebiegu treningu – tworzenie skryptów diagnostycznych i terapeutycznych.
q) praca z multimediami neurofeedback w diagnozie i terapii ADHD,</t>
  </si>
  <si>
    <t>Ekran minimum 15" o rozdzielczości HD z powłoką antyrefleksyjną (minimum 1920 x 1080)
Procesor na poziomie wydajności liczonej w punktach na podstawie Performance Test w teście CPU Mark według wyników opublikowanych na https://www.cpubenchmark.net/cpu_list.php minimum 10 000,00 (wynik na dzień skałdania oferty przez Wykonawcę), pamięć RAM minimum 8GB, dysk SSD 512 GB, karta graficzna, karta dźwiękowa: obsługa systemu High Definition Audio,  głośniki stereo i dwa mikrofony, komunikacja: LAN 10/100/1000 Mbps, karta sieci bezprzewodowej Wireless LAN 802.11 ac/a/b/g/n, Interfejs bezprzewodowy Bluetooth, USB 3.1 Gen. 1 (USB 3.0) - 2 szt., USB Typu-C (z DisplayPort) - 1 szt., HDMI 2.0 - 1 szt., czytnik kart pamięci microSD - 1 szt., wyjście słuchawkowe/wejście mikrofonowe - 1 szt. Zasilacz do laptopa 1 szt..
Kamera Internetowa HD wraz z mikrofonem, klawiatura Qwerty, klawiatura wyspowa, urządzenia wskazujące: płyta dotykowa z obsługą technologii sterowania dotykowego, dołączone oprogramowanie Partycja recovery, System operacyjny: Windows Pro 64-bit PL</t>
  </si>
  <si>
    <t>Specyfikacja Warunków Zamówienia „Dostawa pomocy dydaktycznych w ramach projektu pn. „Edukacja przedszkolna w Gminie Kozy” dla dzieci w Gminnym Przedszkolu Publicznym w Kozach - cztery części” o wartości mniejszej niż próg unijny, tryb podstawowy.</t>
  </si>
  <si>
    <t>Deklaruję wykonanie zamówienia pn.:„Dostawa pomocy dydaktycznych w ramach projektu pn. „Edukacja przedszkolna w Gminie Kozy” dla dzieci w Gminnym Przedszkolu Publicznym w Kozach - cztery części” zgodnie z poniższymi cenami</t>
  </si>
  <si>
    <t>ogółem wartość brutto</t>
  </si>
  <si>
    <t>Część IV: Zakup  i dostawa sprzętu do prowadzenia zajęć z wykorzystaniem Biofeedback wraz z przeprowadzeniem kurs Biofeedback I i II stopnia</t>
  </si>
  <si>
    <t xml:space="preserve">     załącznik nr 1d do SWZ</t>
  </si>
  <si>
    <t>Wykonawca:…...................................................................................................................................................................................................................................................</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</si>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</sst>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rgb="FF000000"/>
      <name val="Calibri"/>
      <family val="2"/>
      <charset val="238"/>
    </font>
    <font>
      <sz val="11"/>
      <name val="Arial Narrow"/>
      <family val="2"/>
      <charset val="238"/>
    </font>
    <font>
      <sz val="11"/>
      <name val="Calibri"/>
      <family val="2"/>
      <charset val="238"/>
    </font>
    <font>
      <sz val="10"/>
      <name val="Arial Narrow"/>
      <family val="2"/>
      <charset val="238"/>
    </font>
    <font>
      <sz val="10"/>
      <color rgb="FFFF0000"/>
      <name val="Arial Narrow"/>
      <family val="2"/>
      <charset val="238"/>
    </font>
    <font>
      <b/>
      <sz val="11"/>
      <name val="Arial Narrow"/>
      <family val="2"/>
      <charset val="238"/>
    </font>
    <font>
      <sz val="8"/>
      <name val="Arial Narrow"/>
      <family val="2"/>
      <charset val="238"/>
    </font>
    <font>
      <sz val="11"/>
      <color theme="1"/>
      <name val="Calibri"/>
      <family val="2"/>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right/>
      <top/>
      <bottom style="double">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7" fillId="0" borderId="0"/>
  </cellStyleXfs>
  <cellXfs count="36">
    <xf numFmtId="0" fontId="0" fillId="0" borderId="0" xfId="0"/>
    <xf numFmtId="0" fontId="1" fillId="0" borderId="0" xfId="0" applyFont="1" applyAlignment="1">
      <alignment horizontal="right" vertical="center"/>
    </xf>
    <xf numFmtId="0" fontId="1" fillId="0" borderId="0" xfId="0" applyFont="1" applyAlignment="1">
      <alignment vertical="center"/>
    </xf>
    <xf numFmtId="0" fontId="1" fillId="0" borderId="0" xfId="0" applyFont="1" applyAlignment="1">
      <alignment vertical="center" wrapText="1"/>
    </xf>
    <xf numFmtId="4" fontId="1" fillId="0" borderId="0" xfId="0" applyNumberFormat="1" applyFont="1" applyAlignment="1">
      <alignment vertical="center"/>
    </xf>
    <xf numFmtId="0" fontId="2" fillId="0" borderId="0" xfId="0" applyFont="1"/>
    <xf numFmtId="0" fontId="1" fillId="0" borderId="0" xfId="0" applyFont="1" applyAlignment="1">
      <alignment horizontal="center" vertical="center" wrapText="1"/>
    </xf>
    <xf numFmtId="4" fontId="1" fillId="0" borderId="0" xfId="0" applyNumberFormat="1" applyFont="1" applyAlignment="1">
      <alignment horizontal="center" vertical="center" wrapText="1"/>
    </xf>
    <xf numFmtId="0" fontId="1" fillId="0" borderId="0" xfId="0" applyFont="1" applyAlignment="1">
      <alignment horizontal="left" vertical="center"/>
    </xf>
    <xf numFmtId="4" fontId="3" fillId="2" borderId="2"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4" fontId="3" fillId="0" borderId="2" xfId="0" applyNumberFormat="1" applyFont="1" applyBorder="1" applyAlignment="1">
      <alignment horizontal="center" vertical="center" wrapText="1"/>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0" borderId="0" xfId="0" applyNumberFormat="1" applyFont="1" applyAlignment="1">
      <alignment horizontal="right" vertical="center"/>
    </xf>
    <xf numFmtId="4" fontId="3" fillId="0" borderId="0" xfId="0" applyNumberFormat="1" applyFont="1" applyAlignment="1">
      <alignment horizontal="center" vertical="center"/>
    </xf>
    <xf numFmtId="0" fontId="5" fillId="0" borderId="0" xfId="0" applyFont="1" applyAlignment="1">
      <alignment vertical="center"/>
    </xf>
    <xf numFmtId="0" fontId="5" fillId="0" borderId="0" xfId="0" applyFont="1" applyAlignment="1">
      <alignment vertical="center" wrapText="1"/>
    </xf>
    <xf numFmtId="4" fontId="5" fillId="0" borderId="0" xfId="0" applyNumberFormat="1" applyFont="1" applyAlignment="1">
      <alignment vertical="center"/>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4" fontId="6" fillId="0" borderId="2" xfId="0" applyNumberFormat="1" applyFont="1" applyBorder="1" applyAlignment="1">
      <alignment horizontal="center" vertical="center"/>
    </xf>
    <xf numFmtId="0" fontId="6" fillId="0" borderId="0" xfId="0" applyFont="1" applyAlignment="1">
      <alignment vertical="center"/>
    </xf>
    <xf numFmtId="0" fontId="1" fillId="0" borderId="2" xfId="1" applyFont="1" applyBorder="1" applyAlignment="1">
      <alignment horizontal="left" vertical="center" wrapText="1"/>
    </xf>
    <xf numFmtId="4" fontId="3" fillId="0" borderId="3" xfId="0" applyNumberFormat="1" applyFont="1" applyBorder="1" applyAlignment="1">
      <alignment horizontal="center" vertical="center"/>
    </xf>
    <xf numFmtId="0" fontId="4" fillId="0" borderId="2" xfId="0" applyFont="1" applyBorder="1" applyAlignment="1">
      <alignment horizontal="center" vertical="center" wrapText="1"/>
    </xf>
    <xf numFmtId="0" fontId="1" fillId="0" borderId="2" xfId="0" applyFont="1" applyBorder="1" applyAlignment="1">
      <alignment vertical="center" wrapText="1"/>
    </xf>
    <xf numFmtId="0" fontId="1" fillId="0" borderId="2" xfId="0" applyFont="1" applyBorder="1" applyAlignment="1">
      <alignment vertical="center"/>
    </xf>
    <xf numFmtId="4" fontId="1" fillId="0" borderId="2" xfId="0" applyNumberFormat="1" applyFont="1" applyBorder="1" applyAlignment="1">
      <alignment vertical="center"/>
    </xf>
    <xf numFmtId="4" fontId="1" fillId="0" borderId="0" xfId="0" applyNumberFormat="1" applyFont="1" applyAlignment="1">
      <alignment vertical="center" wrapText="1"/>
    </xf>
    <xf numFmtId="4" fontId="1" fillId="0" borderId="2" xfId="0" applyNumberFormat="1" applyFont="1" applyBorder="1" applyAlignment="1">
      <alignment vertical="center" wrapText="1"/>
    </xf>
    <xf numFmtId="0" fontId="1" fillId="0" borderId="1" xfId="0" applyFont="1" applyBorder="1" applyAlignment="1">
      <alignment horizontal="center" vertical="center" wrapText="1"/>
    </xf>
    <xf numFmtId="0" fontId="5" fillId="0" borderId="0" xfId="0" applyFont="1" applyAlignment="1">
      <alignment horizontal="center" vertical="center"/>
    </xf>
    <xf numFmtId="49" fontId="5" fillId="0" borderId="0" xfId="0" applyNumberFormat="1" applyFont="1" applyAlignment="1">
      <alignment horizontal="center" vertical="center"/>
    </xf>
    <xf numFmtId="0" fontId="1" fillId="0" borderId="0" xfId="0" applyFont="1" applyAlignment="1">
      <alignment horizontal="center" vertical="center" wrapText="1"/>
    </xf>
    <xf numFmtId="0" fontId="3" fillId="0" borderId="2" xfId="0" applyFont="1" applyBorder="1" applyAlignment="1">
      <alignment vertical="center" wrapText="1"/>
    </xf>
  </cellXfs>
  <cellStyles count="2">
    <cellStyle name="Normalny" xfId="0" builtinId="0"/>
    <cellStyle name="Normalny 2" xfId="1" xr:uid="{959508C3-88D1-4E0C-A2FA-25AFB4B710ED}"/>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BFBFBF"/>
      <rgbColor rgb="FF808080"/>
      <rgbColor rgb="FF9999FF"/>
      <rgbColor rgb="FF993366"/>
      <rgbColor rgb="FFFFFFD7"/>
      <rgbColor rgb="FFF2F2F2"/>
      <rgbColor rgb="FF660066"/>
      <rgbColor rgb="FFFF8080"/>
      <rgbColor rgb="FF0563C1"/>
      <rgbColor rgb="FFFEDAF9"/>
      <rgbColor rgb="FF000080"/>
      <rgbColor rgb="FFFF00FF"/>
      <rgbColor rgb="FFFFFF00"/>
      <rgbColor rgb="FF00FFFF"/>
      <rgbColor rgb="FF800080"/>
      <rgbColor rgb="FF800000"/>
      <rgbColor rgb="FF008080"/>
      <rgbColor rgb="FF0000FF"/>
      <rgbColor rgb="FF00CCFF"/>
      <rgbColor rgb="FFCCFFFF"/>
      <rgbColor rgb="FFFFF2CC"/>
      <rgbColor rgb="FFFFF5CE"/>
      <rgbColor rgb="FF99CCFF"/>
      <rgbColor rgb="FFEC9BA4"/>
      <rgbColor rgb="FFCC99FF"/>
      <rgbColor rgb="FFFFD8CE"/>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98322</xdr:colOff>
      <xdr:row>0</xdr:row>
      <xdr:rowOff>0</xdr:rowOff>
    </xdr:from>
    <xdr:to>
      <xdr:col>4</xdr:col>
      <xdr:colOff>512</xdr:colOff>
      <xdr:row>5</xdr:row>
      <xdr:rowOff>131096</xdr:rowOff>
    </xdr:to>
    <xdr:pic>
      <xdr:nvPicPr>
        <xdr:cNvPr id="2" name="Obraz 1">
          <a:extLst>
            <a:ext uri="{FF2B5EF4-FFF2-40B4-BE49-F238E27FC236}">
              <a16:creationId xmlns:a16="http://schemas.microsoft.com/office/drawing/2014/main" id="{DBD65CF8-D18D-4AAE-BECE-FB17A7D7721A}"/>
            </a:ext>
          </a:extLst>
        </xdr:cNvPr>
        <xdr:cNvPicPr/>
      </xdr:nvPicPr>
      <xdr:blipFill>
        <a:blip xmlns:r="http://schemas.openxmlformats.org/officeDocument/2006/relationships" r:embed="rId1"/>
        <a:stretch/>
      </xdr:blipFill>
      <xdr:spPr>
        <a:xfrm>
          <a:off x="98322" y="0"/>
          <a:ext cx="9438968" cy="1032386"/>
        </a:xfrm>
        <a:prstGeom prst="rect">
          <a:avLst/>
        </a:prstGeom>
        <a:ln>
          <a:noFill/>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60279-5FE9-4D0A-8A66-CADE17E41036}">
  <dimension ref="A6:AJC20"/>
  <sheetViews>
    <sheetView tabSelected="1" topLeftCell="A10" zoomScale="65" zoomScaleNormal="65" workbookViewId="0">
      <selection activeCell="L10" sqref="L1:CS1048576"/>
    </sheetView>
  </sheetViews>
  <sheetFormatPr defaultColWidth="9.140625" defaultRowHeight="16.5" x14ac:dyDescent="0.25"/>
  <cols>
    <col min="1" max="1" width="4.140625" style="2" customWidth="1"/>
    <col min="2" max="2" width="29.5703125" style="3" customWidth="1"/>
    <col min="3" max="3" width="12.28515625" style="2" customWidth="1"/>
    <col min="4" max="4" width="93.7109375" style="4" customWidth="1"/>
    <col min="5" max="5" width="17.7109375" style="3" customWidth="1"/>
    <col min="6" max="6" width="34.140625" style="2" customWidth="1"/>
    <col min="7" max="7" width="10.7109375" style="4" customWidth="1"/>
    <col min="8" max="10" width="9.85546875" style="4" customWidth="1"/>
    <col min="11" max="11" width="9.140625" style="4"/>
    <col min="12" max="939" width="9.140625" style="2"/>
    <col min="940" max="16384" width="9.140625" style="5"/>
  </cols>
  <sheetData>
    <row r="6" spans="1:11" ht="45.6" customHeight="1" thickBot="1" x14ac:dyDescent="0.3">
      <c r="A6" s="31" t="s">
        <v>25</v>
      </c>
      <c r="B6" s="31"/>
      <c r="C6" s="31"/>
      <c r="D6" s="31"/>
    </row>
    <row r="7" spans="1:11" s="6" customFormat="1" ht="18" customHeight="1" thickTop="1" x14ac:dyDescent="0.25">
      <c r="A7" s="2" t="s">
        <v>14</v>
      </c>
      <c r="C7" s="8"/>
      <c r="D7" s="1" t="s">
        <v>29</v>
      </c>
      <c r="G7" s="7"/>
      <c r="H7" s="7"/>
      <c r="I7" s="7"/>
      <c r="J7" s="7"/>
      <c r="K7" s="7"/>
    </row>
    <row r="8" spans="1:11" s="6" customFormat="1" ht="18" customHeight="1" x14ac:dyDescent="0.25">
      <c r="A8" s="33" t="s">
        <v>0</v>
      </c>
      <c r="B8" s="33"/>
      <c r="C8" s="33"/>
      <c r="D8" s="33"/>
      <c r="G8" s="7"/>
      <c r="H8" s="7"/>
      <c r="I8" s="7"/>
      <c r="J8" s="7"/>
      <c r="K8" s="7"/>
    </row>
    <row r="9" spans="1:11" s="6" customFormat="1" ht="18" customHeight="1" x14ac:dyDescent="0.25">
      <c r="A9" s="33" t="s">
        <v>28</v>
      </c>
      <c r="B9" s="33"/>
      <c r="C9" s="33"/>
      <c r="D9" s="33"/>
      <c r="G9" s="7"/>
      <c r="H9" s="7"/>
      <c r="I9" s="7"/>
      <c r="J9" s="7"/>
      <c r="K9" s="7"/>
    </row>
    <row r="10" spans="1:11" ht="18" customHeight="1" x14ac:dyDescent="0.25">
      <c r="A10" s="32" t="s">
        <v>1</v>
      </c>
      <c r="B10" s="32"/>
      <c r="C10" s="32"/>
      <c r="D10" s="32"/>
      <c r="E10" s="2"/>
    </row>
    <row r="11" spans="1:11" ht="18" customHeight="1" x14ac:dyDescent="0.25">
      <c r="A11" s="16" t="s">
        <v>30</v>
      </c>
      <c r="B11" s="17"/>
      <c r="C11" s="16"/>
      <c r="D11" s="18"/>
    </row>
    <row r="12" spans="1:11" ht="18" customHeight="1" x14ac:dyDescent="0.25">
      <c r="A12" s="16" t="s">
        <v>31</v>
      </c>
      <c r="B12" s="17"/>
      <c r="C12" s="16"/>
      <c r="D12" s="18"/>
      <c r="E12" s="6"/>
      <c r="F12" s="6"/>
      <c r="G12" s="29"/>
      <c r="H12" s="29"/>
      <c r="I12" s="7"/>
      <c r="J12" s="7"/>
      <c r="K12" s="29"/>
    </row>
    <row r="13" spans="1:11" ht="45.75" customHeight="1" x14ac:dyDescent="0.25">
      <c r="A13" s="34" t="s">
        <v>26</v>
      </c>
      <c r="B13" s="34"/>
      <c r="C13" s="34"/>
      <c r="D13" s="34"/>
      <c r="E13" s="6"/>
      <c r="F13" s="6"/>
      <c r="G13" s="29"/>
      <c r="H13" s="29"/>
      <c r="I13" s="7"/>
      <c r="J13" s="7"/>
      <c r="K13" s="29"/>
    </row>
    <row r="14" spans="1:11" s="6" customFormat="1" ht="76.5" x14ac:dyDescent="0.25">
      <c r="A14" s="10" t="s">
        <v>2</v>
      </c>
      <c r="B14" s="10" t="s">
        <v>3</v>
      </c>
      <c r="C14" s="10" t="s">
        <v>4</v>
      </c>
      <c r="D14" s="11" t="s">
        <v>5</v>
      </c>
      <c r="E14" s="10" t="s">
        <v>6</v>
      </c>
      <c r="F14" s="10" t="s">
        <v>7</v>
      </c>
      <c r="G14" s="11" t="s">
        <v>8</v>
      </c>
      <c r="H14" s="11" t="s">
        <v>9</v>
      </c>
      <c r="I14" s="9" t="s">
        <v>12</v>
      </c>
      <c r="J14" s="9" t="s">
        <v>13</v>
      </c>
      <c r="K14" s="9" t="s">
        <v>10</v>
      </c>
    </row>
    <row r="15" spans="1:11" s="22" customFormat="1" ht="409.5" customHeight="1" x14ac:dyDescent="0.25">
      <c r="A15" s="20">
        <v>1</v>
      </c>
      <c r="B15" s="19" t="s">
        <v>16</v>
      </c>
      <c r="C15" s="20">
        <v>1</v>
      </c>
      <c r="D15" s="35" t="s">
        <v>15</v>
      </c>
      <c r="E15" s="25"/>
      <c r="F15" s="20"/>
      <c r="G15" s="21"/>
      <c r="H15" s="13">
        <f t="shared" ref="H15:H19" si="0">C15*G15</f>
        <v>0</v>
      </c>
      <c r="I15" s="21"/>
      <c r="J15" s="21"/>
      <c r="K15" s="13">
        <f t="shared" ref="K15:K19" si="1">H15+J15</f>
        <v>0</v>
      </c>
    </row>
    <row r="16" spans="1:11" s="2" customFormat="1" ht="171" customHeight="1" x14ac:dyDescent="0.25">
      <c r="A16" s="12">
        <v>2</v>
      </c>
      <c r="B16" s="23" t="s">
        <v>18</v>
      </c>
      <c r="C16" s="12">
        <v>1</v>
      </c>
      <c r="D16" s="26" t="s">
        <v>19</v>
      </c>
      <c r="E16" s="25"/>
      <c r="F16" s="12"/>
      <c r="G16" s="13"/>
      <c r="H16" s="13">
        <f t="shared" si="0"/>
        <v>0</v>
      </c>
      <c r="I16" s="13"/>
      <c r="J16" s="13"/>
      <c r="K16" s="13">
        <f t="shared" si="1"/>
        <v>0</v>
      </c>
    </row>
    <row r="17" spans="1:11" s="2" customFormat="1" ht="198.75" customHeight="1" x14ac:dyDescent="0.25">
      <c r="A17" s="20">
        <v>3</v>
      </c>
      <c r="B17" s="23" t="s">
        <v>17</v>
      </c>
      <c r="C17" s="20">
        <v>1</v>
      </c>
      <c r="D17" s="26" t="s">
        <v>24</v>
      </c>
      <c r="E17" s="25"/>
      <c r="F17" s="12"/>
      <c r="G17" s="13"/>
      <c r="H17" s="13">
        <f t="shared" si="0"/>
        <v>0</v>
      </c>
      <c r="I17" s="13"/>
      <c r="J17" s="13"/>
      <c r="K17" s="13">
        <f t="shared" si="1"/>
        <v>0</v>
      </c>
    </row>
    <row r="18" spans="1:11" s="2" customFormat="1" ht="371.25" customHeight="1" x14ac:dyDescent="0.25">
      <c r="A18" s="12">
        <v>4</v>
      </c>
      <c r="B18" s="26" t="s">
        <v>21</v>
      </c>
      <c r="C18" s="12">
        <v>1</v>
      </c>
      <c r="D18" s="30" t="s">
        <v>20</v>
      </c>
      <c r="E18" s="26"/>
      <c r="F18" s="27"/>
      <c r="G18" s="28"/>
      <c r="H18" s="13">
        <f t="shared" si="0"/>
        <v>0</v>
      </c>
      <c r="I18" s="28"/>
      <c r="J18" s="28"/>
      <c r="K18" s="13">
        <f t="shared" si="1"/>
        <v>0</v>
      </c>
    </row>
    <row r="19" spans="1:11" s="2" customFormat="1" ht="402" customHeight="1" x14ac:dyDescent="0.25">
      <c r="A19" s="20">
        <v>5</v>
      </c>
      <c r="B19" s="26" t="s">
        <v>22</v>
      </c>
      <c r="C19" s="20">
        <v>1</v>
      </c>
      <c r="D19" s="30" t="s">
        <v>23</v>
      </c>
      <c r="E19" s="26"/>
      <c r="F19" s="27"/>
      <c r="G19" s="28"/>
      <c r="H19" s="13">
        <f t="shared" si="0"/>
        <v>0</v>
      </c>
      <c r="I19" s="28"/>
      <c r="J19" s="28"/>
      <c r="K19" s="13">
        <f t="shared" si="1"/>
        <v>0</v>
      </c>
    </row>
    <row r="20" spans="1:11" x14ac:dyDescent="0.25">
      <c r="G20" s="14" t="s">
        <v>11</v>
      </c>
      <c r="H20" s="13">
        <f>SUM(H15:H19)</f>
        <v>0</v>
      </c>
      <c r="I20" s="15"/>
      <c r="J20" s="14" t="s">
        <v>27</v>
      </c>
      <c r="K20" s="24">
        <f>SUM(K15:K19)</f>
        <v>0</v>
      </c>
    </row>
  </sheetData>
  <mergeCells count="5">
    <mergeCell ref="A6:D6"/>
    <mergeCell ref="A10:D10"/>
    <mergeCell ref="A8:D8"/>
    <mergeCell ref="A9:D9"/>
    <mergeCell ref="A13:D13"/>
  </mergeCells>
  <pageMargins left="0.25" right="0.25" top="0.75" bottom="0.75" header="0.51180555555555496" footer="0.51180555555555496"/>
  <pageSetup paperSize="9" firstPageNumber="0" fitToHeight="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25</TotalTime>
  <Application>Microsoft Excel</Application>
  <DocSecurity>0</DocSecurity>
  <ScaleCrop>false</ScaleCrop>
  <HeadingPairs>
    <vt:vector size="2" baseType="variant">
      <vt:variant>
        <vt:lpstr>Arkusze</vt:lpstr>
      </vt:variant>
      <vt:variant>
        <vt:i4>1</vt:i4>
      </vt:variant>
    </vt:vector>
  </HeadingPairs>
  <TitlesOfParts>
    <vt:vector size="1" baseType="lpstr">
      <vt:lpstr>OPZ 1d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Anna Bułka</dc:creator>
  <dc:description/>
  <cp:lastModifiedBy>Anna Bułka</cp:lastModifiedBy>
  <cp:revision>5</cp:revision>
  <cp:lastPrinted>2025-04-14T07:50:52Z</cp:lastPrinted>
  <dcterms:created xsi:type="dcterms:W3CDTF">2024-09-19T06:25:59Z</dcterms:created>
  <dcterms:modified xsi:type="dcterms:W3CDTF">2025-04-14T07:51:03Z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