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W:\DEK\Małgorzata Koper\10. Materiały 2025\5. e-Zamówienia i ogłoszenia UZP\"/>
    </mc:Choice>
  </mc:AlternateContent>
  <xr:revisionPtr revIDLastSave="0" documentId="13_ncr:1_{2A2D5A84-647C-4BE3-80B6-6D9E0E1D52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C2 do SWZ" sheetId="1" r:id="rId1"/>
  </sheets>
  <definedNames>
    <definedName name="_xlnm._FilterDatabase" localSheetId="0" hidden="1">'Załącznik C2 do SWZ'!$C$1:$C$379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H53" i="1" s="1"/>
  <c r="F54" i="1"/>
  <c r="H54" i="1" s="1"/>
  <c r="F55" i="1"/>
  <c r="H55" i="1" s="1"/>
  <c r="F56" i="1"/>
  <c r="H56" i="1" s="1"/>
  <c r="F57" i="1"/>
  <c r="H57" i="1" s="1"/>
  <c r="F58" i="1"/>
  <c r="H58" i="1" s="1"/>
  <c r="F59" i="1"/>
  <c r="H59" i="1" s="1"/>
  <c r="F60" i="1"/>
  <c r="H60" i="1" s="1"/>
  <c r="F61" i="1"/>
  <c r="H61" i="1" s="1"/>
  <c r="F62" i="1"/>
  <c r="H62" i="1" s="1"/>
  <c r="F63" i="1"/>
  <c r="H63" i="1" s="1"/>
  <c r="F64" i="1"/>
  <c r="H64" i="1" s="1"/>
  <c r="F65" i="1"/>
  <c r="H65" i="1" s="1"/>
  <c r="F66" i="1"/>
  <c r="H66" i="1" s="1"/>
  <c r="F67" i="1"/>
  <c r="H67" i="1" s="1"/>
  <c r="F68" i="1"/>
  <c r="H68" i="1" s="1"/>
  <c r="F69" i="1"/>
  <c r="H69" i="1" s="1"/>
  <c r="F70" i="1"/>
  <c r="H70" i="1" s="1"/>
  <c r="F71" i="1"/>
  <c r="H71" i="1" s="1"/>
  <c r="F72" i="1"/>
  <c r="H72" i="1" s="1"/>
  <c r="F73" i="1"/>
  <c r="H73" i="1" s="1"/>
  <c r="F74" i="1"/>
  <c r="H74" i="1" s="1"/>
  <c r="F75" i="1"/>
  <c r="H75" i="1" s="1"/>
  <c r="F76" i="1"/>
  <c r="H76" i="1" s="1"/>
  <c r="F77" i="1"/>
  <c r="H77" i="1" s="1"/>
  <c r="F78" i="1"/>
  <c r="H78" i="1" s="1"/>
  <c r="F79" i="1"/>
  <c r="H79" i="1" s="1"/>
  <c r="F80" i="1"/>
  <c r="H80" i="1" s="1"/>
  <c r="F81" i="1"/>
  <c r="H81" i="1" s="1"/>
  <c r="F82" i="1"/>
  <c r="H82" i="1" s="1"/>
  <c r="F83" i="1"/>
  <c r="H83" i="1" s="1"/>
  <c r="F84" i="1"/>
  <c r="H84" i="1" s="1"/>
  <c r="F85" i="1"/>
  <c r="H85" i="1" s="1"/>
  <c r="F86" i="1"/>
  <c r="H86" i="1" s="1"/>
  <c r="F87" i="1"/>
  <c r="H87" i="1" s="1"/>
  <c r="F88" i="1"/>
  <c r="H88" i="1" s="1"/>
  <c r="F89" i="1"/>
  <c r="H89" i="1" s="1"/>
  <c r="F90" i="1"/>
  <c r="H90" i="1" s="1"/>
  <c r="F91" i="1"/>
  <c r="H91" i="1" s="1"/>
  <c r="F92" i="1"/>
  <c r="H92" i="1" s="1"/>
  <c r="F93" i="1"/>
  <c r="H93" i="1" s="1"/>
  <c r="F94" i="1"/>
  <c r="H94" i="1" s="1"/>
  <c r="F95" i="1"/>
  <c r="H95" i="1" s="1"/>
  <c r="F96" i="1"/>
  <c r="H96" i="1" s="1"/>
  <c r="F97" i="1"/>
  <c r="H97" i="1" s="1"/>
  <c r="F98" i="1"/>
  <c r="H98" i="1" s="1"/>
  <c r="F99" i="1"/>
  <c r="H99" i="1" s="1"/>
  <c r="F100" i="1"/>
  <c r="H100" i="1" s="1"/>
  <c r="F101" i="1"/>
  <c r="H101" i="1" s="1"/>
  <c r="F102" i="1"/>
  <c r="H102" i="1" s="1"/>
  <c r="F103" i="1"/>
  <c r="H103" i="1" s="1"/>
  <c r="F104" i="1"/>
  <c r="H104" i="1" s="1"/>
  <c r="F105" i="1"/>
  <c r="H105" i="1" s="1"/>
  <c r="F106" i="1"/>
  <c r="H106" i="1" s="1"/>
  <c r="F107" i="1"/>
  <c r="H107" i="1" s="1"/>
  <c r="F108" i="1"/>
  <c r="H108" i="1" s="1"/>
  <c r="F109" i="1"/>
  <c r="H109" i="1" s="1"/>
  <c r="F110" i="1"/>
  <c r="H110" i="1" s="1"/>
  <c r="F111" i="1"/>
  <c r="H111" i="1" s="1"/>
  <c r="F112" i="1"/>
  <c r="H112" i="1" s="1"/>
  <c r="F113" i="1"/>
  <c r="H113" i="1" s="1"/>
  <c r="F114" i="1"/>
  <c r="H114" i="1" s="1"/>
  <c r="F115" i="1"/>
  <c r="H115" i="1" s="1"/>
  <c r="F116" i="1"/>
  <c r="H116" i="1" s="1"/>
  <c r="F117" i="1"/>
  <c r="H117" i="1" s="1"/>
  <c r="F118" i="1"/>
  <c r="H118" i="1" s="1"/>
  <c r="F119" i="1"/>
  <c r="H119" i="1" s="1"/>
  <c r="F120" i="1"/>
  <c r="H120" i="1" s="1"/>
  <c r="F121" i="1"/>
  <c r="H121" i="1" s="1"/>
  <c r="F122" i="1"/>
  <c r="H122" i="1" s="1"/>
  <c r="F123" i="1"/>
  <c r="H123" i="1" s="1"/>
  <c r="F124" i="1"/>
  <c r="H124" i="1" s="1"/>
  <c r="F125" i="1"/>
  <c r="H125" i="1" s="1"/>
  <c r="F126" i="1"/>
  <c r="H126" i="1" s="1"/>
  <c r="F127" i="1"/>
  <c r="H127" i="1" s="1"/>
  <c r="F128" i="1"/>
  <c r="H128" i="1" s="1"/>
  <c r="F129" i="1"/>
  <c r="H129" i="1" s="1"/>
  <c r="F130" i="1"/>
  <c r="H130" i="1" s="1"/>
  <c r="F131" i="1"/>
  <c r="H131" i="1" s="1"/>
  <c r="F132" i="1"/>
  <c r="H132" i="1" s="1"/>
  <c r="F133" i="1"/>
  <c r="H133" i="1" s="1"/>
  <c r="F134" i="1"/>
  <c r="H134" i="1" s="1"/>
  <c r="F135" i="1"/>
  <c r="H135" i="1" s="1"/>
  <c r="F136" i="1"/>
  <c r="H136" i="1" s="1"/>
  <c r="F137" i="1"/>
  <c r="H137" i="1" s="1"/>
  <c r="F138" i="1"/>
  <c r="H138" i="1" s="1"/>
  <c r="F139" i="1"/>
  <c r="H139" i="1" s="1"/>
  <c r="F140" i="1"/>
  <c r="H140" i="1" s="1"/>
  <c r="F141" i="1"/>
  <c r="H141" i="1" s="1"/>
  <c r="F142" i="1"/>
  <c r="H142" i="1" s="1"/>
  <c r="F143" i="1"/>
  <c r="H143" i="1" s="1"/>
  <c r="F144" i="1"/>
  <c r="H144" i="1" s="1"/>
  <c r="F145" i="1"/>
  <c r="H145" i="1" s="1"/>
  <c r="F146" i="1"/>
  <c r="H146" i="1" s="1"/>
  <c r="F147" i="1"/>
  <c r="H147" i="1" s="1"/>
  <c r="F148" i="1"/>
  <c r="H148" i="1" s="1"/>
  <c r="F149" i="1"/>
  <c r="H149" i="1" s="1"/>
  <c r="F150" i="1"/>
  <c r="H150" i="1" s="1"/>
  <c r="F151" i="1"/>
  <c r="H151" i="1" s="1"/>
  <c r="F152" i="1"/>
  <c r="H152" i="1" s="1"/>
  <c r="F153" i="1"/>
  <c r="H153" i="1" s="1"/>
  <c r="F154" i="1"/>
  <c r="H154" i="1" s="1"/>
  <c r="F155" i="1"/>
  <c r="H155" i="1" s="1"/>
  <c r="F156" i="1"/>
  <c r="H156" i="1" s="1"/>
  <c r="F157" i="1"/>
  <c r="H157" i="1" s="1"/>
  <c r="F158" i="1"/>
  <c r="H158" i="1" s="1"/>
  <c r="F159" i="1"/>
  <c r="H159" i="1" s="1"/>
  <c r="F160" i="1"/>
  <c r="H160" i="1" s="1"/>
  <c r="F161" i="1"/>
  <c r="H161" i="1" s="1"/>
  <c r="F162" i="1"/>
  <c r="H162" i="1" s="1"/>
  <c r="F163" i="1"/>
  <c r="H163" i="1" s="1"/>
  <c r="F164" i="1"/>
  <c r="H164" i="1" s="1"/>
  <c r="F165" i="1"/>
  <c r="H165" i="1" s="1"/>
  <c r="F166" i="1"/>
  <c r="H166" i="1" s="1"/>
  <c r="F167" i="1"/>
  <c r="H167" i="1" s="1"/>
  <c r="F168" i="1"/>
  <c r="H168" i="1" s="1"/>
  <c r="F169" i="1"/>
  <c r="H169" i="1" s="1"/>
  <c r="F170" i="1"/>
  <c r="H170" i="1" s="1"/>
  <c r="F171" i="1"/>
  <c r="H171" i="1" s="1"/>
  <c r="F172" i="1"/>
  <c r="H172" i="1" s="1"/>
  <c r="F173" i="1"/>
  <c r="H173" i="1" s="1"/>
  <c r="F174" i="1"/>
  <c r="H174" i="1" s="1"/>
  <c r="F175" i="1"/>
  <c r="H175" i="1" s="1"/>
  <c r="F176" i="1"/>
  <c r="H176" i="1" s="1"/>
  <c r="F177" i="1"/>
  <c r="H177" i="1" s="1"/>
  <c r="F178" i="1"/>
  <c r="H178" i="1" s="1"/>
  <c r="F179" i="1"/>
  <c r="H179" i="1" s="1"/>
  <c r="F180" i="1"/>
  <c r="H180" i="1" s="1"/>
  <c r="F181" i="1"/>
  <c r="H181" i="1" s="1"/>
  <c r="F182" i="1"/>
  <c r="H182" i="1" s="1"/>
  <c r="F183" i="1"/>
  <c r="H183" i="1" s="1"/>
  <c r="F184" i="1"/>
  <c r="H184" i="1" s="1"/>
  <c r="F185" i="1"/>
  <c r="H185" i="1" s="1"/>
  <c r="F186" i="1"/>
  <c r="H186" i="1" s="1"/>
  <c r="F187" i="1"/>
  <c r="H187" i="1" s="1"/>
  <c r="F188" i="1"/>
  <c r="H188" i="1" s="1"/>
  <c r="F189" i="1"/>
  <c r="H189" i="1" s="1"/>
  <c r="F190" i="1"/>
  <c r="H190" i="1" s="1"/>
  <c r="F191" i="1"/>
  <c r="H191" i="1" s="1"/>
  <c r="F192" i="1"/>
  <c r="H192" i="1" s="1"/>
  <c r="F193" i="1"/>
  <c r="H193" i="1" s="1"/>
  <c r="F194" i="1"/>
  <c r="H194" i="1" s="1"/>
  <c r="F195" i="1"/>
  <c r="H195" i="1" s="1"/>
  <c r="F196" i="1"/>
  <c r="H196" i="1" s="1"/>
  <c r="F197" i="1"/>
  <c r="H197" i="1" s="1"/>
  <c r="F198" i="1"/>
  <c r="H198" i="1" s="1"/>
  <c r="F199" i="1"/>
  <c r="H199" i="1" s="1"/>
  <c r="F200" i="1"/>
  <c r="H200" i="1" s="1"/>
  <c r="F201" i="1"/>
  <c r="H201" i="1" s="1"/>
  <c r="F202" i="1"/>
  <c r="H202" i="1" s="1"/>
  <c r="F203" i="1"/>
  <c r="H203" i="1" s="1"/>
  <c r="F204" i="1"/>
  <c r="H204" i="1" s="1"/>
  <c r="F205" i="1"/>
  <c r="H205" i="1" s="1"/>
  <c r="F206" i="1"/>
  <c r="H206" i="1" s="1"/>
  <c r="F207" i="1"/>
  <c r="H207" i="1" s="1"/>
  <c r="F208" i="1"/>
  <c r="H208" i="1" s="1"/>
  <c r="F209" i="1"/>
  <c r="H209" i="1" s="1"/>
  <c r="F210" i="1"/>
  <c r="H210" i="1" s="1"/>
  <c r="F211" i="1"/>
  <c r="H211" i="1" s="1"/>
  <c r="F212" i="1"/>
  <c r="H212" i="1" s="1"/>
  <c r="F213" i="1"/>
  <c r="H213" i="1" s="1"/>
  <c r="F214" i="1"/>
  <c r="H214" i="1" s="1"/>
  <c r="F215" i="1"/>
  <c r="H215" i="1" s="1"/>
  <c r="F216" i="1"/>
  <c r="H216" i="1" s="1"/>
  <c r="F217" i="1"/>
  <c r="H217" i="1" s="1"/>
  <c r="F218" i="1"/>
  <c r="H218" i="1" s="1"/>
  <c r="F219" i="1"/>
  <c r="H219" i="1" s="1"/>
  <c r="F220" i="1"/>
  <c r="H220" i="1" s="1"/>
  <c r="F221" i="1"/>
  <c r="H221" i="1" s="1"/>
  <c r="F222" i="1"/>
  <c r="H222" i="1" s="1"/>
  <c r="F223" i="1"/>
  <c r="H223" i="1" s="1"/>
  <c r="F224" i="1"/>
  <c r="H224" i="1" s="1"/>
  <c r="F225" i="1"/>
  <c r="H225" i="1" s="1"/>
  <c r="F226" i="1"/>
  <c r="H226" i="1" s="1"/>
  <c r="F227" i="1"/>
  <c r="H227" i="1" s="1"/>
  <c r="F228" i="1"/>
  <c r="H228" i="1" s="1"/>
  <c r="F229" i="1"/>
  <c r="H229" i="1" s="1"/>
  <c r="F230" i="1"/>
  <c r="H230" i="1" s="1"/>
  <c r="F231" i="1"/>
  <c r="H231" i="1" s="1"/>
  <c r="F232" i="1"/>
  <c r="H232" i="1" s="1"/>
  <c r="F233" i="1"/>
  <c r="H233" i="1" s="1"/>
  <c r="F234" i="1"/>
  <c r="H234" i="1" s="1"/>
  <c r="F235" i="1"/>
  <c r="H235" i="1" s="1"/>
  <c r="F236" i="1"/>
  <c r="H236" i="1" s="1"/>
  <c r="F237" i="1"/>
  <c r="H237" i="1" s="1"/>
  <c r="F238" i="1"/>
  <c r="H238" i="1" s="1"/>
  <c r="F239" i="1"/>
  <c r="H239" i="1" s="1"/>
  <c r="F240" i="1"/>
  <c r="H240" i="1" s="1"/>
  <c r="F241" i="1"/>
  <c r="H241" i="1" s="1"/>
  <c r="F242" i="1"/>
  <c r="H242" i="1" s="1"/>
  <c r="F243" i="1"/>
  <c r="H243" i="1" s="1"/>
  <c r="F244" i="1"/>
  <c r="H244" i="1" s="1"/>
  <c r="F245" i="1"/>
  <c r="H245" i="1" s="1"/>
  <c r="F246" i="1"/>
  <c r="H246" i="1" s="1"/>
  <c r="F247" i="1"/>
  <c r="H247" i="1" s="1"/>
  <c r="F248" i="1"/>
  <c r="H248" i="1" s="1"/>
  <c r="F249" i="1"/>
  <c r="H249" i="1" s="1"/>
  <c r="F250" i="1"/>
  <c r="H250" i="1" s="1"/>
  <c r="F251" i="1"/>
  <c r="H251" i="1" s="1"/>
  <c r="F252" i="1"/>
  <c r="H252" i="1" s="1"/>
  <c r="F253" i="1"/>
  <c r="H253" i="1" s="1"/>
  <c r="F254" i="1"/>
  <c r="H254" i="1" s="1"/>
  <c r="F255" i="1"/>
  <c r="H255" i="1" s="1"/>
  <c r="F256" i="1"/>
  <c r="H256" i="1" s="1"/>
  <c r="F257" i="1"/>
  <c r="H257" i="1" s="1"/>
  <c r="F258" i="1"/>
  <c r="H258" i="1" s="1"/>
  <c r="F259" i="1"/>
  <c r="H259" i="1" s="1"/>
  <c r="F260" i="1"/>
  <c r="H260" i="1" s="1"/>
  <c r="F261" i="1"/>
  <c r="H261" i="1" s="1"/>
  <c r="F262" i="1"/>
  <c r="H262" i="1" s="1"/>
  <c r="F263" i="1"/>
  <c r="H263" i="1" s="1"/>
  <c r="F264" i="1"/>
  <c r="H264" i="1" s="1"/>
  <c r="F265" i="1"/>
  <c r="H265" i="1" s="1"/>
  <c r="F266" i="1"/>
  <c r="H266" i="1" s="1"/>
  <c r="F267" i="1"/>
  <c r="H267" i="1" s="1"/>
  <c r="F268" i="1"/>
  <c r="H268" i="1" s="1"/>
  <c r="F269" i="1"/>
  <c r="H269" i="1" s="1"/>
  <c r="F270" i="1"/>
  <c r="H270" i="1" s="1"/>
  <c r="F271" i="1"/>
  <c r="H271" i="1" s="1"/>
  <c r="F272" i="1"/>
  <c r="H272" i="1" s="1"/>
  <c r="F273" i="1"/>
  <c r="H273" i="1" s="1"/>
  <c r="F274" i="1"/>
  <c r="H274" i="1" s="1"/>
  <c r="F275" i="1"/>
  <c r="H275" i="1" s="1"/>
  <c r="F276" i="1"/>
  <c r="H276" i="1" s="1"/>
  <c r="F277" i="1"/>
  <c r="H277" i="1" s="1"/>
  <c r="F278" i="1"/>
  <c r="H278" i="1" s="1"/>
  <c r="F279" i="1"/>
  <c r="H279" i="1" s="1"/>
  <c r="F280" i="1"/>
  <c r="H280" i="1" s="1"/>
  <c r="F281" i="1"/>
  <c r="H281" i="1" s="1"/>
  <c r="F282" i="1"/>
  <c r="H282" i="1" s="1"/>
  <c r="F283" i="1"/>
  <c r="H283" i="1" s="1"/>
  <c r="F284" i="1"/>
  <c r="H284" i="1" s="1"/>
  <c r="F285" i="1"/>
  <c r="H285" i="1" s="1"/>
  <c r="F286" i="1"/>
  <c r="H286" i="1" s="1"/>
  <c r="F287" i="1"/>
  <c r="H287" i="1" s="1"/>
  <c r="F288" i="1"/>
  <c r="H288" i="1" s="1"/>
  <c r="F289" i="1"/>
  <c r="H289" i="1" s="1"/>
  <c r="F290" i="1"/>
  <c r="H290" i="1" s="1"/>
  <c r="F291" i="1"/>
  <c r="H291" i="1" s="1"/>
  <c r="F292" i="1"/>
  <c r="H292" i="1" s="1"/>
  <c r="F293" i="1"/>
  <c r="H293" i="1" s="1"/>
  <c r="F294" i="1"/>
  <c r="H294" i="1" s="1"/>
  <c r="F295" i="1"/>
  <c r="H295" i="1" s="1"/>
  <c r="F296" i="1"/>
  <c r="H296" i="1" s="1"/>
  <c r="F297" i="1"/>
  <c r="H297" i="1" s="1"/>
  <c r="F298" i="1"/>
  <c r="H298" i="1" s="1"/>
  <c r="F299" i="1"/>
  <c r="H299" i="1" s="1"/>
  <c r="F300" i="1"/>
  <c r="H300" i="1" s="1"/>
  <c r="F301" i="1"/>
  <c r="H301" i="1" s="1"/>
  <c r="F302" i="1"/>
  <c r="H302" i="1" s="1"/>
  <c r="F303" i="1"/>
  <c r="H303" i="1" s="1"/>
  <c r="F304" i="1"/>
  <c r="H304" i="1" s="1"/>
  <c r="F305" i="1"/>
  <c r="H305" i="1" s="1"/>
  <c r="F306" i="1"/>
  <c r="H306" i="1" s="1"/>
  <c r="F307" i="1"/>
  <c r="H307" i="1" s="1"/>
  <c r="F308" i="1"/>
  <c r="H308" i="1" s="1"/>
  <c r="F309" i="1"/>
  <c r="H309" i="1" s="1"/>
  <c r="F310" i="1"/>
  <c r="H310" i="1" s="1"/>
  <c r="F311" i="1"/>
  <c r="H311" i="1" s="1"/>
  <c r="F312" i="1"/>
  <c r="H312" i="1" s="1"/>
  <c r="F313" i="1"/>
  <c r="H313" i="1" s="1"/>
  <c r="F314" i="1"/>
  <c r="H314" i="1" s="1"/>
  <c r="F315" i="1"/>
  <c r="H315" i="1" s="1"/>
  <c r="F316" i="1"/>
  <c r="H316" i="1" s="1"/>
  <c r="F317" i="1"/>
  <c r="H317" i="1" s="1"/>
  <c r="F318" i="1"/>
  <c r="H318" i="1" s="1"/>
  <c r="F319" i="1"/>
  <c r="H319" i="1" s="1"/>
  <c r="F320" i="1"/>
  <c r="H320" i="1" s="1"/>
  <c r="F321" i="1"/>
  <c r="H321" i="1" s="1"/>
  <c r="F322" i="1"/>
  <c r="H322" i="1" s="1"/>
  <c r="F323" i="1"/>
  <c r="H323" i="1" s="1"/>
  <c r="F324" i="1"/>
  <c r="H324" i="1" s="1"/>
  <c r="F325" i="1"/>
  <c r="H325" i="1" s="1"/>
  <c r="F326" i="1"/>
  <c r="H326" i="1" s="1"/>
  <c r="F327" i="1"/>
  <c r="H327" i="1" s="1"/>
  <c r="F328" i="1"/>
  <c r="H328" i="1" s="1"/>
  <c r="F329" i="1"/>
  <c r="H329" i="1" s="1"/>
  <c r="F330" i="1"/>
  <c r="H330" i="1" s="1"/>
  <c r="F331" i="1"/>
  <c r="H331" i="1" s="1"/>
  <c r="F332" i="1"/>
  <c r="H332" i="1" s="1"/>
  <c r="F333" i="1"/>
  <c r="H333" i="1" s="1"/>
  <c r="F334" i="1"/>
  <c r="H334" i="1" s="1"/>
  <c r="F335" i="1"/>
  <c r="H335" i="1" s="1"/>
  <c r="F336" i="1"/>
  <c r="H336" i="1" s="1"/>
  <c r="F337" i="1"/>
  <c r="H337" i="1" s="1"/>
  <c r="F338" i="1"/>
  <c r="H338" i="1" s="1"/>
  <c r="F339" i="1"/>
  <c r="H339" i="1" s="1"/>
  <c r="F340" i="1"/>
  <c r="H340" i="1" s="1"/>
  <c r="F341" i="1"/>
  <c r="H341" i="1" s="1"/>
  <c r="F342" i="1"/>
  <c r="H342" i="1" s="1"/>
  <c r="F343" i="1"/>
  <c r="H343" i="1" s="1"/>
  <c r="F344" i="1"/>
  <c r="H344" i="1" s="1"/>
  <c r="F345" i="1"/>
  <c r="H345" i="1" s="1"/>
  <c r="F346" i="1"/>
  <c r="H346" i="1" s="1"/>
  <c r="F347" i="1"/>
  <c r="H347" i="1" s="1"/>
  <c r="F348" i="1"/>
  <c r="H348" i="1" s="1"/>
  <c r="F349" i="1"/>
  <c r="H349" i="1" s="1"/>
  <c r="F350" i="1"/>
  <c r="H350" i="1" s="1"/>
  <c r="F351" i="1"/>
  <c r="H351" i="1" s="1"/>
  <c r="F352" i="1"/>
  <c r="H352" i="1" s="1"/>
  <c r="F353" i="1"/>
  <c r="H353" i="1" s="1"/>
  <c r="F354" i="1"/>
  <c r="H354" i="1" s="1"/>
  <c r="F355" i="1"/>
  <c r="H355" i="1" s="1"/>
  <c r="F356" i="1"/>
  <c r="H356" i="1" s="1"/>
  <c r="F357" i="1"/>
  <c r="H357" i="1" s="1"/>
  <c r="F358" i="1"/>
  <c r="H358" i="1" s="1"/>
  <c r="F359" i="1"/>
  <c r="H359" i="1" s="1"/>
  <c r="F360" i="1"/>
  <c r="H360" i="1" s="1"/>
  <c r="F361" i="1"/>
  <c r="H361" i="1" s="1"/>
  <c r="F362" i="1"/>
  <c r="H362" i="1" s="1"/>
  <c r="F363" i="1"/>
  <c r="H363" i="1" s="1"/>
  <c r="F364" i="1"/>
  <c r="H364" i="1" s="1"/>
  <c r="F365" i="1"/>
  <c r="H365" i="1" s="1"/>
  <c r="F366" i="1"/>
  <c r="H366" i="1" s="1"/>
  <c r="F367" i="1"/>
  <c r="H367" i="1" s="1"/>
  <c r="F368" i="1"/>
  <c r="H368" i="1" s="1"/>
  <c r="F369" i="1"/>
  <c r="H369" i="1" s="1"/>
  <c r="F370" i="1"/>
  <c r="H370" i="1" s="1"/>
  <c r="F371" i="1"/>
  <c r="H371" i="1" s="1"/>
  <c r="F372" i="1"/>
  <c r="H372" i="1" s="1"/>
  <c r="F373" i="1"/>
  <c r="H373" i="1" s="1"/>
  <c r="F374" i="1"/>
  <c r="H374" i="1" s="1"/>
  <c r="F375" i="1"/>
  <c r="H375" i="1" s="1"/>
  <c r="F376" i="1"/>
  <c r="H376" i="1" s="1"/>
  <c r="F377" i="1"/>
  <c r="H377" i="1" s="1"/>
  <c r="F378" i="1"/>
  <c r="H378" i="1" s="1"/>
  <c r="F5" i="1"/>
  <c r="F379" i="1" l="1"/>
  <c r="H5" i="1"/>
  <c r="H379" i="1" s="1"/>
</calcChain>
</file>

<file path=xl/sharedStrings.xml><?xml version="1.0" encoding="utf-8"?>
<sst xmlns="http://schemas.openxmlformats.org/spreadsheetml/2006/main" count="1133" uniqueCount="766">
  <si>
    <t>Lp.</t>
  </si>
  <si>
    <t>Nazwa materiału</t>
  </si>
  <si>
    <t>Jedn. miary</t>
  </si>
  <si>
    <t>Ilość</t>
  </si>
  <si>
    <t>Stawka VAT</t>
  </si>
  <si>
    <t>Wartość brutto zł</t>
  </si>
  <si>
    <t>1.</t>
  </si>
  <si>
    <t>Bateria natryskowa ścienna dwuuchwytowa</t>
  </si>
  <si>
    <t>szt.</t>
  </si>
  <si>
    <t>2.</t>
  </si>
  <si>
    <t>Bateria umywalkowa ścienna dwuuchwytowa</t>
  </si>
  <si>
    <t>3.</t>
  </si>
  <si>
    <t>Bateria wannowa ścienna dwuuchwytowa</t>
  </si>
  <si>
    <t>4.</t>
  </si>
  <si>
    <t>Bateria zlewozmywakowa sztorcowa</t>
  </si>
  <si>
    <t>5.</t>
  </si>
  <si>
    <t>Bateria zlewozmywakowa ścienna dwuuchwytowa</t>
  </si>
  <si>
    <t>6.</t>
  </si>
  <si>
    <t>Bojler elektryczny 40L</t>
  </si>
  <si>
    <t>7.</t>
  </si>
  <si>
    <t>Bojler elektryczny 60L</t>
  </si>
  <si>
    <t>8.</t>
  </si>
  <si>
    <t>Bojler elektryczny 80 L</t>
  </si>
  <si>
    <t>9.</t>
  </si>
  <si>
    <t>Brodzik 70x70 blaszany</t>
  </si>
  <si>
    <t>10.</t>
  </si>
  <si>
    <t>Brodzik 80x80 blaszany</t>
  </si>
  <si>
    <t>11.</t>
  </si>
  <si>
    <t>Brzeszczot 300 wolframowy</t>
  </si>
  <si>
    <t>12.</t>
  </si>
  <si>
    <t>Czyszczak ø110 PCV</t>
  </si>
  <si>
    <t>13.</t>
  </si>
  <si>
    <t>Czyścik benniger</t>
  </si>
  <si>
    <t>14.</t>
  </si>
  <si>
    <t>Deska sedesowa S-10</t>
  </si>
  <si>
    <t>15.</t>
  </si>
  <si>
    <t>Dolnopłuki</t>
  </si>
  <si>
    <t>16.</t>
  </si>
  <si>
    <t>Drut zduński miedziowany gr.3,25mm</t>
  </si>
  <si>
    <t>kg.</t>
  </si>
  <si>
    <t>17.</t>
  </si>
  <si>
    <t>Drzwiczki rewizyjne DR 200x300</t>
  </si>
  <si>
    <t>18.</t>
  </si>
  <si>
    <t>Drzwiczki wycierowe kominowe 140x250</t>
  </si>
  <si>
    <t>19.</t>
  </si>
  <si>
    <t>Filtr gazu f 20</t>
  </si>
  <si>
    <t>20.</t>
  </si>
  <si>
    <t>Filtr ø15 gaz</t>
  </si>
  <si>
    <t>21.</t>
  </si>
  <si>
    <t>Filtr wodny f 15 sitkowy</t>
  </si>
  <si>
    <t>22.</t>
  </si>
  <si>
    <t>Filtr wodny f 20 sitkowy</t>
  </si>
  <si>
    <t>23.</t>
  </si>
  <si>
    <t>Głowica baterii 1/2</t>
  </si>
  <si>
    <t>24.</t>
  </si>
  <si>
    <t>Grzałka 2 KW 5/4 230V</t>
  </si>
  <si>
    <t>25.</t>
  </si>
  <si>
    <t>Klips do Cu f 15 I 18 pojedynczy</t>
  </si>
  <si>
    <t>26.</t>
  </si>
  <si>
    <t>Klipsy do otuliny thermaklips</t>
  </si>
  <si>
    <t>op.</t>
  </si>
  <si>
    <t>27.</t>
  </si>
  <si>
    <t>Kocioł gazowy 2-Funkcyjny 24 KW Gz-50 wiszący</t>
  </si>
  <si>
    <t>28.</t>
  </si>
  <si>
    <t>Kolana Cu f 15 dwukielichowe ( 90 stopni)</t>
  </si>
  <si>
    <t>29.</t>
  </si>
  <si>
    <t>Kolana Cu f 15 jednokielichowe ( 90 stopni)</t>
  </si>
  <si>
    <t>30.</t>
  </si>
  <si>
    <t>Kolana Cu f 18 dwukielichowe ( 90 stopni)</t>
  </si>
  <si>
    <t>31.</t>
  </si>
  <si>
    <t>Kolana Cu f 18 jednokielichowe (90 stopni)</t>
  </si>
  <si>
    <t>32.</t>
  </si>
  <si>
    <t>Kolana Cu f 22 dwukielichowe (90 stopni)</t>
  </si>
  <si>
    <t>33.</t>
  </si>
  <si>
    <t>Kolana Cu Gw f 15x1/2 lut.</t>
  </si>
  <si>
    <t>34.</t>
  </si>
  <si>
    <t>Kolana Cu Gw f 18x1/2 lut.</t>
  </si>
  <si>
    <t>35.</t>
  </si>
  <si>
    <t>Kolana Cu Gz f 15x1/2 lut.</t>
  </si>
  <si>
    <t>36.</t>
  </si>
  <si>
    <t>Kolana PCV f 110 różne kąty kan. Wew.</t>
  </si>
  <si>
    <t>37.</t>
  </si>
  <si>
    <t>Kolana PCV f 160 różne kąty kan. Wew.</t>
  </si>
  <si>
    <t>38.</t>
  </si>
  <si>
    <t>Kolana PCV f 32 różne kąty kan. Wew.</t>
  </si>
  <si>
    <t>39.</t>
  </si>
  <si>
    <t>Kolana PCV f 50 różne kąty kan. Wew.</t>
  </si>
  <si>
    <t>40.</t>
  </si>
  <si>
    <t xml:space="preserve">Kolana PCV f 75 różne kąty kan. Wew. </t>
  </si>
  <si>
    <t>41.</t>
  </si>
  <si>
    <t>Kolano  f 20 nyplowe PP ( 90 stopni)</t>
  </si>
  <si>
    <t>42.</t>
  </si>
  <si>
    <t>Kolano  ø 15 Cu gaz (zacisk)</t>
  </si>
  <si>
    <t>43.</t>
  </si>
  <si>
    <t>Kolano 130/120 z blachy kwasoodpornej</t>
  </si>
  <si>
    <t>44.</t>
  </si>
  <si>
    <t>Kolano Cu  ø 18 gaz (zacisk)</t>
  </si>
  <si>
    <t>45.</t>
  </si>
  <si>
    <t>Kolano Cu  ø 22 gaz (zacisk)</t>
  </si>
  <si>
    <t>46.</t>
  </si>
  <si>
    <t>Kolano CU ø28 dwukielichowe</t>
  </si>
  <si>
    <t>47.</t>
  </si>
  <si>
    <t xml:space="preserve">Kolano f  20 (45stopni) PP </t>
  </si>
  <si>
    <t>48.</t>
  </si>
  <si>
    <t>Kolano f 130 z blachy kwasoodpornej</t>
  </si>
  <si>
    <t>49.</t>
  </si>
  <si>
    <t>Kolano f 15 moś (6)</t>
  </si>
  <si>
    <t>50.</t>
  </si>
  <si>
    <t>Kolano f 15 moś (7)</t>
  </si>
  <si>
    <t>51.</t>
  </si>
  <si>
    <t>Kolano f 15 oc (7)</t>
  </si>
  <si>
    <t>52.</t>
  </si>
  <si>
    <t>Kolano f 15 ocynk (6)</t>
  </si>
  <si>
    <t>53.</t>
  </si>
  <si>
    <t>Kolano f 20 moś (6)</t>
  </si>
  <si>
    <t>54.</t>
  </si>
  <si>
    <t>Kolano f 20 moś (7)</t>
  </si>
  <si>
    <t>55.</t>
  </si>
  <si>
    <t>Kolano f 20 oc (6)</t>
  </si>
  <si>
    <t>56.</t>
  </si>
  <si>
    <t>Kolano f 20 oc (7)</t>
  </si>
  <si>
    <t>57.</t>
  </si>
  <si>
    <t>Kolano f 20 PP ( 90 stopni)</t>
  </si>
  <si>
    <t>58.</t>
  </si>
  <si>
    <t>Kolano f 25 moś 7</t>
  </si>
  <si>
    <t>59.</t>
  </si>
  <si>
    <t>Kolano f 25 oc (7)</t>
  </si>
  <si>
    <t>60.</t>
  </si>
  <si>
    <t>Kolano f 25 ocynk (6)</t>
  </si>
  <si>
    <t>61.</t>
  </si>
  <si>
    <t>Kolano f 25 PP ( 90 stopni)</t>
  </si>
  <si>
    <t>62.</t>
  </si>
  <si>
    <t>Kolano f 32 PP ( 90 stopni)</t>
  </si>
  <si>
    <t>63.</t>
  </si>
  <si>
    <t xml:space="preserve">Kolano GW f 20/15 PP </t>
  </si>
  <si>
    <t>64.</t>
  </si>
  <si>
    <t>Kolano GW f 20/15 PP z uszami</t>
  </si>
  <si>
    <t>65.</t>
  </si>
  <si>
    <t>Kolano GZ f 20/15 PP</t>
  </si>
  <si>
    <t>66.</t>
  </si>
  <si>
    <t>Kolano GZ f 25/20 PP</t>
  </si>
  <si>
    <t>67.</t>
  </si>
  <si>
    <t>Kolano hamburskie f 15</t>
  </si>
  <si>
    <t>68.</t>
  </si>
  <si>
    <t>Kolano hamburskie f 20</t>
  </si>
  <si>
    <t>69.</t>
  </si>
  <si>
    <t>Kolano hamburskie f 25</t>
  </si>
  <si>
    <t>70.</t>
  </si>
  <si>
    <t>Kolano ø125 z bl. kwasoodpornej</t>
  </si>
  <si>
    <t>71.</t>
  </si>
  <si>
    <t>Kolano ø130 czarne uniwersalne</t>
  </si>
  <si>
    <t>72.</t>
  </si>
  <si>
    <t>Kolano ø32 (7) oc</t>
  </si>
  <si>
    <t>73.</t>
  </si>
  <si>
    <t>Kolano ø32 oc (6)</t>
  </si>
  <si>
    <t>74.</t>
  </si>
  <si>
    <t>Kolano pp 25</t>
  </si>
  <si>
    <t>75.</t>
  </si>
  <si>
    <t>Kolano WC f 110 białe ( 90 stopni)</t>
  </si>
  <si>
    <t>76.</t>
  </si>
  <si>
    <t>Kolano zaprasowywane 20x1/2 GW z łapami</t>
  </si>
  <si>
    <t>77.</t>
  </si>
  <si>
    <t>Kolano zaprasowywane 16 x 2</t>
  </si>
  <si>
    <t>78.</t>
  </si>
  <si>
    <t>Kolano zaprasowywane 20 x2.0</t>
  </si>
  <si>
    <t>79.</t>
  </si>
  <si>
    <t>Kolano zaprasowywane 16x 2 GZ 1/2</t>
  </si>
  <si>
    <t>80.</t>
  </si>
  <si>
    <t>Kolano zaprasowywane 16x 2 GW 1/2</t>
  </si>
  <si>
    <t>81.</t>
  </si>
  <si>
    <t>Kolano zaprasowywane 16x1/2 GW z łapami</t>
  </si>
  <si>
    <t>82.</t>
  </si>
  <si>
    <t>Kolano zaprasowywane 20 x2.0 GW 1/2</t>
  </si>
  <si>
    <t>83.</t>
  </si>
  <si>
    <t>kolano zaprasowywane 20 x 1/2 GZ</t>
  </si>
  <si>
    <t>84.</t>
  </si>
  <si>
    <t>Kompakt WC ( miska+spłuczka +deska sedesowa)</t>
  </si>
  <si>
    <t>85.</t>
  </si>
  <si>
    <t>Komplet montażowy WC</t>
  </si>
  <si>
    <t>86.</t>
  </si>
  <si>
    <t>Korek f 15  ocynk</t>
  </si>
  <si>
    <t>87.</t>
  </si>
  <si>
    <t>Korek f 20  ocynk</t>
  </si>
  <si>
    <t>88.</t>
  </si>
  <si>
    <t>Korek f 25 ocynk</t>
  </si>
  <si>
    <t>89.</t>
  </si>
  <si>
    <t>Korek f 32 ocynk</t>
  </si>
  <si>
    <t>90.</t>
  </si>
  <si>
    <t>Korek ø 32 PCV</t>
  </si>
  <si>
    <t>91.</t>
  </si>
  <si>
    <t>Korek PCV f 160 Kan . Zew.</t>
  </si>
  <si>
    <t>92.</t>
  </si>
  <si>
    <t>Korek PCV f 50 Kan. Wew.</t>
  </si>
  <si>
    <t>93.</t>
  </si>
  <si>
    <t>Korek PCV ø100</t>
  </si>
  <si>
    <t>94.</t>
  </si>
  <si>
    <t>Kratka ściekowa PCV f 50 pozioma Kan. Wew.</t>
  </si>
  <si>
    <t>95.</t>
  </si>
  <si>
    <t>Kratki wentylacyjne 140x140</t>
  </si>
  <si>
    <t>96.</t>
  </si>
  <si>
    <t>Kratki wentylacyjne 210x140</t>
  </si>
  <si>
    <t>97.</t>
  </si>
  <si>
    <t>Kratki wentylacyjne f 100</t>
  </si>
  <si>
    <t>98.</t>
  </si>
  <si>
    <t>Kuchenki gazowe 4-ro palnikowe z piekarnikiem</t>
  </si>
  <si>
    <t>99.</t>
  </si>
  <si>
    <t>Kuchnia węglowa z podkową</t>
  </si>
  <si>
    <t>100.</t>
  </si>
  <si>
    <t>Lejek WC</t>
  </si>
  <si>
    <t>101.</t>
  </si>
  <si>
    <t>Listwa montażowa CU 15x1/2</t>
  </si>
  <si>
    <t>102.</t>
  </si>
  <si>
    <t>Lut miękki 3,0 100gr.</t>
  </si>
  <si>
    <t>103.</t>
  </si>
  <si>
    <t>Lut twardyL-CUP6</t>
  </si>
  <si>
    <t>104.</t>
  </si>
  <si>
    <t>Łącznik zaprasowany 16 x 2</t>
  </si>
  <si>
    <t>105.</t>
  </si>
  <si>
    <t>Łącznik zaprasowany 20 x 2</t>
  </si>
  <si>
    <t>106.</t>
  </si>
  <si>
    <t>Łącznik zaprasowany redukcyjny 20/16</t>
  </si>
  <si>
    <t>107.</t>
  </si>
  <si>
    <t>Łuk Cu f 22 dwukielichowy ( 45 stopni)</t>
  </si>
  <si>
    <t>108.</t>
  </si>
  <si>
    <t>Łuk f 15  Cu jednokielichowy (45 stopni)</t>
  </si>
  <si>
    <t>109.</t>
  </si>
  <si>
    <t>Łuk f 15 Cu dwukielichowy (45 stopni)</t>
  </si>
  <si>
    <t>110.</t>
  </si>
  <si>
    <t>Łuk f 18  Cu  jednokielichowy (45 stopni)</t>
  </si>
  <si>
    <t>111.</t>
  </si>
  <si>
    <t>Mijanka 20 PP</t>
  </si>
  <si>
    <t>112.</t>
  </si>
  <si>
    <t>Miska ustępowa WC stojąca</t>
  </si>
  <si>
    <t xml:space="preserve">szt. </t>
  </si>
  <si>
    <t>113.</t>
  </si>
  <si>
    <t>Mufa  ø 15 Cu gaz (zacisk)</t>
  </si>
  <si>
    <t>114.</t>
  </si>
  <si>
    <t>Mufa  ø 22 Cu gaz (zacisk)</t>
  </si>
  <si>
    <t>115.</t>
  </si>
  <si>
    <t>Mufa  ø 22/1'' GW gaz (zacisk)</t>
  </si>
  <si>
    <t>116.</t>
  </si>
  <si>
    <t>Mufa Cu  22 złączka</t>
  </si>
  <si>
    <t>117.</t>
  </si>
  <si>
    <t>Mufa Cu  ø 18 gaz (zacisk)</t>
  </si>
  <si>
    <t>118.</t>
  </si>
  <si>
    <t>Mufa Cu 15 złączka</t>
  </si>
  <si>
    <t>119.</t>
  </si>
  <si>
    <t xml:space="preserve">Mufa Cu 18 </t>
  </si>
  <si>
    <t>120.</t>
  </si>
  <si>
    <t>Mufa CU 22x15</t>
  </si>
  <si>
    <t>121.</t>
  </si>
  <si>
    <t xml:space="preserve">Mufa Cu Gw 15x1/2 </t>
  </si>
  <si>
    <t>122.</t>
  </si>
  <si>
    <t>Mufa CU GW 18x20</t>
  </si>
  <si>
    <t>123.</t>
  </si>
  <si>
    <t>Mufa CU GW 22x1</t>
  </si>
  <si>
    <t>124.</t>
  </si>
  <si>
    <t>Mufa Cu Gw 22x3/4</t>
  </si>
  <si>
    <t>125.</t>
  </si>
  <si>
    <t>Mufa CU ø28</t>
  </si>
  <si>
    <t>126.</t>
  </si>
  <si>
    <t>Mufa f 15 mosiężna</t>
  </si>
  <si>
    <t>127.</t>
  </si>
  <si>
    <t>Mufa f 15 oc</t>
  </si>
  <si>
    <t>128.</t>
  </si>
  <si>
    <t>Mufa f 20 oc</t>
  </si>
  <si>
    <t>129.</t>
  </si>
  <si>
    <t>Mufa f 20 PP</t>
  </si>
  <si>
    <t>130.</t>
  </si>
  <si>
    <t>Mufa f 25 oc</t>
  </si>
  <si>
    <t>131.</t>
  </si>
  <si>
    <t>Mufa f 25 PP</t>
  </si>
  <si>
    <t>132.</t>
  </si>
  <si>
    <t>Mufa f 32 oc</t>
  </si>
  <si>
    <t>133.</t>
  </si>
  <si>
    <t>Mufa f 32 PP</t>
  </si>
  <si>
    <t>134.</t>
  </si>
  <si>
    <t>Mufa GW f 20/15 PP</t>
  </si>
  <si>
    <t>135.</t>
  </si>
  <si>
    <t>Mufa GW f 25/ 20 PP</t>
  </si>
  <si>
    <t>136.</t>
  </si>
  <si>
    <t>Mufa Gw f 32x1 PP</t>
  </si>
  <si>
    <t>137.</t>
  </si>
  <si>
    <t>Mufa GZ f 20/15 PP</t>
  </si>
  <si>
    <t>138.</t>
  </si>
  <si>
    <t>Mufa GZ f 25/ 20 PP</t>
  </si>
  <si>
    <t>139.</t>
  </si>
  <si>
    <t>Mufa Gz f 32x1 PP</t>
  </si>
  <si>
    <t>140.</t>
  </si>
  <si>
    <t>Mufa ø20 mos</t>
  </si>
  <si>
    <t>141.</t>
  </si>
  <si>
    <t>Mufa ø25 oc</t>
  </si>
  <si>
    <t>142.</t>
  </si>
  <si>
    <t>Mufa ø32 oc</t>
  </si>
  <si>
    <t>143.</t>
  </si>
  <si>
    <t>Mufa PCV 110( nasuwka) Kan. Wew.</t>
  </si>
  <si>
    <t>144.</t>
  </si>
  <si>
    <t>Mufa PCV f 50 Kan. Wew.</t>
  </si>
  <si>
    <t>145.</t>
  </si>
  <si>
    <t>Mufa redukcyjna CU 18x15</t>
  </si>
  <si>
    <t>146.</t>
  </si>
  <si>
    <t>Mufa redukcyjna CU 22x15</t>
  </si>
  <si>
    <t>147.</t>
  </si>
  <si>
    <t>Mufa redukcyjna CU 22x18</t>
  </si>
  <si>
    <t>148.</t>
  </si>
  <si>
    <t>Mufa redukcyjna CU 22x20</t>
  </si>
  <si>
    <t>149.</t>
  </si>
  <si>
    <t>Naczynie zbiorcze 30L</t>
  </si>
  <si>
    <t>150.</t>
  </si>
  <si>
    <t>Naczynie zbiorcze10L</t>
  </si>
  <si>
    <t>151.</t>
  </si>
  <si>
    <t>Napowietrznik PCV ø100</t>
  </si>
  <si>
    <t>152.</t>
  </si>
  <si>
    <t>Napowietrznik PCV ø50</t>
  </si>
  <si>
    <t>153.</t>
  </si>
  <si>
    <t>Nogi do wanny</t>
  </si>
  <si>
    <t>154.</t>
  </si>
  <si>
    <t>Nypel  ø 15/1/2 GZ gaz (zacisk)</t>
  </si>
  <si>
    <t>155.</t>
  </si>
  <si>
    <t>Nypel  ø 22/3/4 GZ gaz (zacisk)</t>
  </si>
  <si>
    <t>156.</t>
  </si>
  <si>
    <t>Nypel CU 22x18</t>
  </si>
  <si>
    <t>157.</t>
  </si>
  <si>
    <t>Nypel Cu 28/22</t>
  </si>
  <si>
    <t>158.</t>
  </si>
  <si>
    <t>Nypel CU 28x25</t>
  </si>
  <si>
    <t>159.</t>
  </si>
  <si>
    <t>Nypel Cu f  22/15 złączka</t>
  </si>
  <si>
    <t>160.</t>
  </si>
  <si>
    <t>Nypel Cu f 18/15 redukcyjne</t>
  </si>
  <si>
    <t>161.</t>
  </si>
  <si>
    <t xml:space="preserve">Nypel Cu f Gz 15x1/2 </t>
  </si>
  <si>
    <t>162.</t>
  </si>
  <si>
    <t xml:space="preserve">Nypel Cu f Gz 18/15 </t>
  </si>
  <si>
    <t>163.</t>
  </si>
  <si>
    <t>Nypel Cu f Gz 18/3/4</t>
  </si>
  <si>
    <t>164.</t>
  </si>
  <si>
    <t>Nypel Cu f Gz 22/3/4</t>
  </si>
  <si>
    <t>165.</t>
  </si>
  <si>
    <t>Nypel Cu f Gz 22x1</t>
  </si>
  <si>
    <t>166.</t>
  </si>
  <si>
    <t>Nypel CU GZ 15x3/8</t>
  </si>
  <si>
    <t>167.</t>
  </si>
  <si>
    <t>Nypel CU GZ 22x1/2</t>
  </si>
  <si>
    <t>168.</t>
  </si>
  <si>
    <t>Nypel CU ø28x15 GZ</t>
  </si>
  <si>
    <t>169.</t>
  </si>
  <si>
    <t xml:space="preserve">Nypel CU ø28x22 </t>
  </si>
  <si>
    <t>170.</t>
  </si>
  <si>
    <t>Nypel f 15 moś</t>
  </si>
  <si>
    <t>171.</t>
  </si>
  <si>
    <t>Nypel f 15 ocynk</t>
  </si>
  <si>
    <t>172.</t>
  </si>
  <si>
    <t>Nypel f 20 moś</t>
  </si>
  <si>
    <t>173.</t>
  </si>
  <si>
    <t>Nypel f 20 ocynk</t>
  </si>
  <si>
    <t>174.</t>
  </si>
  <si>
    <t>Nypel f 25 moś</t>
  </si>
  <si>
    <t>175.</t>
  </si>
  <si>
    <t>Nypel f 25 ocynk</t>
  </si>
  <si>
    <t>176.</t>
  </si>
  <si>
    <t>Nypel f 32x25 ocynk</t>
  </si>
  <si>
    <t>177.</t>
  </si>
  <si>
    <t>Nypel f Cu Gz 22/12</t>
  </si>
  <si>
    <t>178.</t>
  </si>
  <si>
    <t>Nypel ø32 oc</t>
  </si>
  <si>
    <t>179.</t>
  </si>
  <si>
    <t>Obejma kwas spinająca 130/120</t>
  </si>
  <si>
    <t>180.</t>
  </si>
  <si>
    <t>Obudowa brodzika 80x80 styropianowa</t>
  </si>
  <si>
    <t>181.</t>
  </si>
  <si>
    <t>Odpowietrznik grzejnikowy 1/2 automat</t>
  </si>
  <si>
    <t>182.</t>
  </si>
  <si>
    <t>Odskraplacz z bl. nierdzewnej 113</t>
  </si>
  <si>
    <t>183.</t>
  </si>
  <si>
    <t>Otulina 15/6 szara dł. 2 m</t>
  </si>
  <si>
    <t>mb.</t>
  </si>
  <si>
    <t>184.</t>
  </si>
  <si>
    <t>Otulina 22/6 szara dł. 2 m</t>
  </si>
  <si>
    <t>185.</t>
  </si>
  <si>
    <t>Otulina 28/6 szara dł. 2 m</t>
  </si>
  <si>
    <t>186.</t>
  </si>
  <si>
    <t>Otulina 28/9 szara dł. 2m</t>
  </si>
  <si>
    <t>mb</t>
  </si>
  <si>
    <t>187.</t>
  </si>
  <si>
    <t>Otulina 35/6 szara dł. 2m</t>
  </si>
  <si>
    <t>188.</t>
  </si>
  <si>
    <t>Otulina 48/9 szara dł. 2 m</t>
  </si>
  <si>
    <t>189.</t>
  </si>
  <si>
    <t>Pakuły lniane 100 gr.</t>
  </si>
  <si>
    <t>190.</t>
  </si>
  <si>
    <t>Pasta do lutu miękkiego 100g</t>
  </si>
  <si>
    <t>191.</t>
  </si>
  <si>
    <t>Piec grzewczy na paliwo stałe  3.7 KW ( typ T-08 lub o równorzędnych parametrach)</t>
  </si>
  <si>
    <t>192.</t>
  </si>
  <si>
    <t>Podgrzewacz 100L ciepłej wody z wężownicą</t>
  </si>
  <si>
    <t>193.</t>
  </si>
  <si>
    <t>Pokrętło baterii</t>
  </si>
  <si>
    <t>194.</t>
  </si>
  <si>
    <t>Pompa do C.O.  z przyłączami 32</t>
  </si>
  <si>
    <t>195.</t>
  </si>
  <si>
    <t>Przedłużka f 15 L15 mosiężna</t>
  </si>
  <si>
    <t>196.</t>
  </si>
  <si>
    <t>Przedłużka f 20 L15 mosiężna</t>
  </si>
  <si>
    <t>197.</t>
  </si>
  <si>
    <t>Przepływowe gazowe ogrzewacze wody Gz-50</t>
  </si>
  <si>
    <t>198.</t>
  </si>
  <si>
    <t>Rączka natryskowa</t>
  </si>
  <si>
    <t>199.</t>
  </si>
  <si>
    <t>Redukcja 1/2x3/8 mos</t>
  </si>
  <si>
    <t>200.</t>
  </si>
  <si>
    <t>Redukcja 22/18 Cu gaz (zacisk)</t>
  </si>
  <si>
    <t>201.</t>
  </si>
  <si>
    <t>Redukcja Cu 18/15 gaz (zacisk)</t>
  </si>
  <si>
    <t>202.</t>
  </si>
  <si>
    <t>Redukcja Cu 22/15 gaz (zacisk)</t>
  </si>
  <si>
    <t>203.</t>
  </si>
  <si>
    <t>Redukcja f 20/15 moś</t>
  </si>
  <si>
    <t>204.</t>
  </si>
  <si>
    <t>Redukcja f 20/15 ocynk</t>
  </si>
  <si>
    <t>205.</t>
  </si>
  <si>
    <t>Redukcja f 25/15 ocynk</t>
  </si>
  <si>
    <t>206.</t>
  </si>
  <si>
    <t>Redukcja f 25/20 moś</t>
  </si>
  <si>
    <t>207.</t>
  </si>
  <si>
    <t>Redukcja f 25/20 ocynk</t>
  </si>
  <si>
    <t>208.</t>
  </si>
  <si>
    <t>Redukcja f 25/20 PP</t>
  </si>
  <si>
    <t>209.</t>
  </si>
  <si>
    <t>Redukcja f 32/25 ocynk</t>
  </si>
  <si>
    <t>210.</t>
  </si>
  <si>
    <t>Redukcja f 32/25 PP</t>
  </si>
  <si>
    <t>211.</t>
  </si>
  <si>
    <t>Redukcja gumowa 40/32</t>
  </si>
  <si>
    <t>212.</t>
  </si>
  <si>
    <t>Redukcja gumowa 50/40</t>
  </si>
  <si>
    <t>213.</t>
  </si>
  <si>
    <t>Redukcja kwas 130/120</t>
  </si>
  <si>
    <t>214.</t>
  </si>
  <si>
    <t>Redukcja PCV 110x50 Kan. Wew.</t>
  </si>
  <si>
    <t>215.</t>
  </si>
  <si>
    <t>Redukcja PCV 160x110 Kan. Zew.</t>
  </si>
  <si>
    <t>216.</t>
  </si>
  <si>
    <t>Redukcja PCV 50x32 Kan. Wew.</t>
  </si>
  <si>
    <t>217.</t>
  </si>
  <si>
    <t>Redukcja PCV 75/50 Kan. Wew.</t>
  </si>
  <si>
    <t>218.</t>
  </si>
  <si>
    <t>Redukcja z bl. nierdzewnej  113/100</t>
  </si>
  <si>
    <t>219.</t>
  </si>
  <si>
    <t>Rewizja PCV 110 Kan. Wew.</t>
  </si>
  <si>
    <t>220.</t>
  </si>
  <si>
    <t>Rewizja PCV 50 Kan. Wew.</t>
  </si>
  <si>
    <t>221.</t>
  </si>
  <si>
    <t>Rozeta kwas 130</t>
  </si>
  <si>
    <t>222.</t>
  </si>
  <si>
    <t>Rozeta kwas 150</t>
  </si>
  <si>
    <t>223.</t>
  </si>
  <si>
    <t xml:space="preserve">Rura aluminiowa spiro f 120x3mb </t>
  </si>
  <si>
    <t>224.</t>
  </si>
  <si>
    <t xml:space="preserve">Rura aluminiowa spiro f 130x3mb </t>
  </si>
  <si>
    <t>225.</t>
  </si>
  <si>
    <t>Rura Aluminiowa Spiro ø110</t>
  </si>
  <si>
    <t>226.</t>
  </si>
  <si>
    <t>Rura CU 28 twarda 28x1</t>
  </si>
  <si>
    <t>227.</t>
  </si>
  <si>
    <t>Rura Cu twarda 15x1</t>
  </si>
  <si>
    <t>228.</t>
  </si>
  <si>
    <t>Rura Cu twarda 18x1</t>
  </si>
  <si>
    <t>229.</t>
  </si>
  <si>
    <t>Rura Cu twarda 22x1</t>
  </si>
  <si>
    <t>230.</t>
  </si>
  <si>
    <t>Rura f 20 PP PN 20</t>
  </si>
  <si>
    <t>231.</t>
  </si>
  <si>
    <t>Rura f 25 PP PN 20</t>
  </si>
  <si>
    <t>232.</t>
  </si>
  <si>
    <t>Rura f 32 PP PN 20</t>
  </si>
  <si>
    <t>233.</t>
  </si>
  <si>
    <t>Rura kanal. PCV 160/1000 Kan. Zew.</t>
  </si>
  <si>
    <t>234.</t>
  </si>
  <si>
    <t>Rura kanal. PCV 160/2000 Kan. Zew.</t>
  </si>
  <si>
    <t>235.</t>
  </si>
  <si>
    <t>Rura ø32 oc.</t>
  </si>
  <si>
    <t>236.</t>
  </si>
  <si>
    <t>Rura ø32x2000 PCV</t>
  </si>
  <si>
    <t>237.</t>
  </si>
  <si>
    <t>Rura PCV 110/1000 Kan. Wew.</t>
  </si>
  <si>
    <t>238.</t>
  </si>
  <si>
    <t>Rura PCV 110/2000 Kan. Wew.</t>
  </si>
  <si>
    <t>239.</t>
  </si>
  <si>
    <t>Rura PCV 110/500 sztucer Kan. Wew.</t>
  </si>
  <si>
    <t>240.</t>
  </si>
  <si>
    <t>Rura PCV 32/1000 Kan. Wew.</t>
  </si>
  <si>
    <t>241.</t>
  </si>
  <si>
    <t>Rura PCV 32/500 ( sztucer) Kan. Wew.</t>
  </si>
  <si>
    <t>242.</t>
  </si>
  <si>
    <t>Rura PCV 50/1000 Kan. Wew.</t>
  </si>
  <si>
    <t>243.</t>
  </si>
  <si>
    <t>Rura PCV 50/2000 Kan. Wew.</t>
  </si>
  <si>
    <t>244.</t>
  </si>
  <si>
    <t>Rura PCV 50/500 ( sztucer) Kan. Wew.</t>
  </si>
  <si>
    <t>245.</t>
  </si>
  <si>
    <t>Rura PCV 75/1000 Kan. Wew.</t>
  </si>
  <si>
    <t>246.</t>
  </si>
  <si>
    <t>Rura PCV 75/2000 Kan. Wew.</t>
  </si>
  <si>
    <t>247.</t>
  </si>
  <si>
    <t>Rura PCV 75/500 Kan. Wew.</t>
  </si>
  <si>
    <t>248.</t>
  </si>
  <si>
    <t>Rura st. czarna f 15 bez szwu</t>
  </si>
  <si>
    <t>249.</t>
  </si>
  <si>
    <t>Rura st. czarna f 20 bez szwu</t>
  </si>
  <si>
    <t>250.</t>
  </si>
  <si>
    <t>Rura st. czarna f 25 bez szwu</t>
  </si>
  <si>
    <t>251.</t>
  </si>
  <si>
    <t>Rura st. czarna f 32 bez szwu</t>
  </si>
  <si>
    <t>252.</t>
  </si>
  <si>
    <t xml:space="preserve">Rura st. czarna f 40 bez szwu </t>
  </si>
  <si>
    <t>253.</t>
  </si>
  <si>
    <t>Rura zapiecowa f 130 z blachy stalowej minimum gr. 2 mm</t>
  </si>
  <si>
    <t>254.</t>
  </si>
  <si>
    <t>Rura zapiecowa f 150 z blachy stalowej minimum gr. 2 mm</t>
  </si>
  <si>
    <t>255.</t>
  </si>
  <si>
    <t xml:space="preserve">Rura wielowarstwowa 16 x 2 </t>
  </si>
  <si>
    <t>256.</t>
  </si>
  <si>
    <t>Rura wielowarstwowa 20 x 2</t>
  </si>
  <si>
    <t>257.</t>
  </si>
  <si>
    <t>Silikon sanitarny bezbarwny</t>
  </si>
  <si>
    <t>258.</t>
  </si>
  <si>
    <t>Silikon sanitarny biały</t>
  </si>
  <si>
    <t>259.</t>
  </si>
  <si>
    <t>Silikon sanitarny brązowy</t>
  </si>
  <si>
    <t>260.</t>
  </si>
  <si>
    <t>Skraplacz kwas 130/200</t>
  </si>
  <si>
    <t>261.</t>
  </si>
  <si>
    <t>Skraplacz z blachy kwasoodpornej f 130</t>
  </si>
  <si>
    <t>262.</t>
  </si>
  <si>
    <t>Syfon PCV do brodzika</t>
  </si>
  <si>
    <t>263.</t>
  </si>
  <si>
    <t>Syfon umywalkowy</t>
  </si>
  <si>
    <t>264.</t>
  </si>
  <si>
    <t>Syfon wannowy</t>
  </si>
  <si>
    <t>265.</t>
  </si>
  <si>
    <t>Syfon zlewozmywakowy podwójny</t>
  </si>
  <si>
    <t>266.</t>
  </si>
  <si>
    <t>Syfon zlewozmywakowy pojedynczy</t>
  </si>
  <si>
    <t>267.</t>
  </si>
  <si>
    <t>Sztucer WC 100 L-250 biały</t>
  </si>
  <si>
    <t>268.</t>
  </si>
  <si>
    <t>Sztucer WC ø110 elastyczny L-450</t>
  </si>
  <si>
    <t>269.</t>
  </si>
  <si>
    <t>Sztucer WC ø110 elastyczny L-550</t>
  </si>
  <si>
    <t>270.</t>
  </si>
  <si>
    <t>Śrubunek  f 15 moś</t>
  </si>
  <si>
    <t>271.</t>
  </si>
  <si>
    <t>Śrubunek  f 20 moś</t>
  </si>
  <si>
    <t>272.</t>
  </si>
  <si>
    <t>Śrubunek  f 25 moś</t>
  </si>
  <si>
    <t>273.</t>
  </si>
  <si>
    <t>Śrubunek f 32 moś</t>
  </si>
  <si>
    <t>274.</t>
  </si>
  <si>
    <t>Śrubunek holender ø25oc</t>
  </si>
  <si>
    <t>275.</t>
  </si>
  <si>
    <t>Śrubunek Holender ø32 oc</t>
  </si>
  <si>
    <t>276.</t>
  </si>
  <si>
    <t>Śrubunek wodomierza f 15 kpl.</t>
  </si>
  <si>
    <t>kpl.</t>
  </si>
  <si>
    <t>277.</t>
  </si>
  <si>
    <t>Śrubunek wodomierza f 20 kpl.</t>
  </si>
  <si>
    <t>278.</t>
  </si>
  <si>
    <t>Tarcza flex 125x1,5 do metalu</t>
  </si>
  <si>
    <t>279.</t>
  </si>
  <si>
    <t>Tarcza flex 125x2,5 do metalu</t>
  </si>
  <si>
    <t>280.</t>
  </si>
  <si>
    <t>Taśma do otuliny 50mm x 10mb szara</t>
  </si>
  <si>
    <t>281.</t>
  </si>
  <si>
    <t>Taśma ostrzegawcza</t>
  </si>
  <si>
    <t>282.</t>
  </si>
  <si>
    <t>Traper PCV f 100 Kan. Wew.</t>
  </si>
  <si>
    <t>283.</t>
  </si>
  <si>
    <t>Traper PCV ø 50 Kan. Wew.</t>
  </si>
  <si>
    <t>284.</t>
  </si>
  <si>
    <t>Trójnik Cu  ø 22 gaz (zacisk)</t>
  </si>
  <si>
    <t>285.</t>
  </si>
  <si>
    <t>Trójnik CU 28/22/28</t>
  </si>
  <si>
    <t>286.</t>
  </si>
  <si>
    <t>Trójnik CU 28x18x28</t>
  </si>
  <si>
    <t>287.</t>
  </si>
  <si>
    <t>Trójnik CU 28x22x28</t>
  </si>
  <si>
    <t>288.</t>
  </si>
  <si>
    <t>Trójnik CU 28x28x28</t>
  </si>
  <si>
    <t>289.</t>
  </si>
  <si>
    <t>Trójnik Cu f 15x15x15</t>
  </si>
  <si>
    <t>290.</t>
  </si>
  <si>
    <t>Trójnik Cu f 18x15x18</t>
  </si>
  <si>
    <t>291.</t>
  </si>
  <si>
    <t>Trójnik Cu f 22x18x22</t>
  </si>
  <si>
    <t>292.</t>
  </si>
  <si>
    <t>Trójnik Cu f 22x22x22</t>
  </si>
  <si>
    <t>293.</t>
  </si>
  <si>
    <t>Trójnik f 20x20x20 PP</t>
  </si>
  <si>
    <t>294.</t>
  </si>
  <si>
    <t>Trójnik f 25x20x25 PP</t>
  </si>
  <si>
    <t>295.</t>
  </si>
  <si>
    <t>Trójnik f 32x25x32 PP</t>
  </si>
  <si>
    <t>296.</t>
  </si>
  <si>
    <t>Trójnik f 32x32x32 PP</t>
  </si>
  <si>
    <t>297.</t>
  </si>
  <si>
    <t>Trójnik GW f 20/15 PP</t>
  </si>
  <si>
    <t>298.</t>
  </si>
  <si>
    <t>Trójnik ø32 oc</t>
  </si>
  <si>
    <t>299.</t>
  </si>
  <si>
    <t>Trójnik ø32x15x32 oc</t>
  </si>
  <si>
    <t>300.</t>
  </si>
  <si>
    <t>Trójnik PCV 75x50 90 Kan. Wew.</t>
  </si>
  <si>
    <t>301.</t>
  </si>
  <si>
    <t>Trójnik PCV f 160 Kan. Zew.</t>
  </si>
  <si>
    <t>302.</t>
  </si>
  <si>
    <t>Trójnik PCV ø32 x 32</t>
  </si>
  <si>
    <t>303.</t>
  </si>
  <si>
    <t>Trójnik PCV110x110 Kan. Wew.</t>
  </si>
  <si>
    <t>304.</t>
  </si>
  <si>
    <t>Trójnik PCV110x50 Kan. Wew.</t>
  </si>
  <si>
    <t>305.</t>
  </si>
  <si>
    <t>Trójnik PCV50x50 Kan. Wew.</t>
  </si>
  <si>
    <t>306.</t>
  </si>
  <si>
    <t xml:space="preserve">Trójnik zaprasowany 16x 20 x 16 </t>
  </si>
  <si>
    <t>307.</t>
  </si>
  <si>
    <t xml:space="preserve">Trójnik zaprasowany 16 x 2 </t>
  </si>
  <si>
    <t>308.</t>
  </si>
  <si>
    <t>Trójnik zaprasowany 20 x 2</t>
  </si>
  <si>
    <t>309.</t>
  </si>
  <si>
    <t xml:space="preserve">Trójnik zaprasowany redukcyjny 20 x 16 x20 </t>
  </si>
  <si>
    <t>310.</t>
  </si>
  <si>
    <t>Trójnik zaprasowany redukcyjny 20 x 16 x16</t>
  </si>
  <si>
    <t>311.</t>
  </si>
  <si>
    <t>Trójnik zaprasowany redukcyjny 20 x 20 x 16</t>
  </si>
  <si>
    <t>312.</t>
  </si>
  <si>
    <t>Trójnik zaprasowany 16x 1/2x 16 GW</t>
  </si>
  <si>
    <t>313.</t>
  </si>
  <si>
    <t>Uchwyt do rur  z uszczelką ø12 pojedynczy metalowy</t>
  </si>
  <si>
    <t>314.</t>
  </si>
  <si>
    <t>Uchwyt do rur CU ø15 podw.</t>
  </si>
  <si>
    <t>315.</t>
  </si>
  <si>
    <t>Uchwyt do rur CU ø18 podw.</t>
  </si>
  <si>
    <t>316.</t>
  </si>
  <si>
    <t>Uchwyt na rury ø20 PP</t>
  </si>
  <si>
    <t>317.</t>
  </si>
  <si>
    <t>Uchwyty do rur z uszczelką f 100</t>
  </si>
  <si>
    <t>318.</t>
  </si>
  <si>
    <t xml:space="preserve">Uchwyty do rur z uszczelką f 15 </t>
  </si>
  <si>
    <t>319.</t>
  </si>
  <si>
    <t>Uchwyty do rur z uszczelką f 150</t>
  </si>
  <si>
    <t>320.</t>
  </si>
  <si>
    <t xml:space="preserve">Uchwyty do rur z uszczelką f 18-22 </t>
  </si>
  <si>
    <t>321.</t>
  </si>
  <si>
    <t xml:space="preserve">Uchwyty do rur z uszczelką f 26-31 </t>
  </si>
  <si>
    <t>322.</t>
  </si>
  <si>
    <t xml:space="preserve">Uchwyty do rur z uszczelką f 32-40 </t>
  </si>
  <si>
    <t>323.</t>
  </si>
  <si>
    <t xml:space="preserve">Uchwyty do rur z uszczelką f 42-56 </t>
  </si>
  <si>
    <t>324.</t>
  </si>
  <si>
    <t>Uchwyty do rur z uszczelką f 75</t>
  </si>
  <si>
    <t>325.</t>
  </si>
  <si>
    <t>Uchwyty z uszczelką do rur f 20 PP</t>
  </si>
  <si>
    <t>326.</t>
  </si>
  <si>
    <t>Umywalka porcelanowa 50 bez otworów</t>
  </si>
  <si>
    <t>327.</t>
  </si>
  <si>
    <t>Uszczelka śrubunku ø 5/4 gr.2mm</t>
  </si>
  <si>
    <t>328.</t>
  </si>
  <si>
    <t>Uszczelka wodomierza ø 15</t>
  </si>
  <si>
    <t>329.</t>
  </si>
  <si>
    <t>Wanna blaszana 130</t>
  </si>
  <si>
    <t>330.</t>
  </si>
  <si>
    <t>Wanna blaszana 140</t>
  </si>
  <si>
    <t>331.</t>
  </si>
  <si>
    <t xml:space="preserve">Wąż natryskowy </t>
  </si>
  <si>
    <t>332.</t>
  </si>
  <si>
    <t>Wąż natryskowy z słuchawką</t>
  </si>
  <si>
    <t>333.</t>
  </si>
  <si>
    <t>Wąż przyłączeniowy do gazu (1m i 1,40 m)</t>
  </si>
  <si>
    <t>334.</t>
  </si>
  <si>
    <t>Wężyk zbrojony siatką  metalową  f15x15 L- 400</t>
  </si>
  <si>
    <t>335.</t>
  </si>
  <si>
    <t>Wodomierze 1/2 zimna woda</t>
  </si>
  <si>
    <t>336.</t>
  </si>
  <si>
    <t>Wspornik do umywalki</t>
  </si>
  <si>
    <t>337.</t>
  </si>
  <si>
    <t>Wspornik kwas 130/200</t>
  </si>
  <si>
    <t>338.</t>
  </si>
  <si>
    <t>Wywiewka PCV 110 Kan. Wew.</t>
  </si>
  <si>
    <t>339.</t>
  </si>
  <si>
    <t>Wywiewka PCV 160 Kan Zew.</t>
  </si>
  <si>
    <t>340.</t>
  </si>
  <si>
    <t>Wywiewka PCV f 50 Kan. Wew.</t>
  </si>
  <si>
    <t>341.</t>
  </si>
  <si>
    <t>Zawory kulowe f 15 woda</t>
  </si>
  <si>
    <t>342.</t>
  </si>
  <si>
    <t>Zawory kulowe f 20 woda</t>
  </si>
  <si>
    <t>343.</t>
  </si>
  <si>
    <t>Zawory kulowe f 25 woda</t>
  </si>
  <si>
    <t>344.</t>
  </si>
  <si>
    <t>Zawory kulowy f 15 gaz</t>
  </si>
  <si>
    <t>345.</t>
  </si>
  <si>
    <t>Zawory kulowy f 20 gaz</t>
  </si>
  <si>
    <t>346.</t>
  </si>
  <si>
    <t>Zawory kulowy f 25 gaz</t>
  </si>
  <si>
    <t>347.</t>
  </si>
  <si>
    <t>Zawór bezpieczeństwa 1/2 do bojlera</t>
  </si>
  <si>
    <t>348.</t>
  </si>
  <si>
    <t>Zawór bezpieczeństwa 3/4 ZBB do bojlera</t>
  </si>
  <si>
    <t>349.</t>
  </si>
  <si>
    <t>Zawór czerpalny f 15</t>
  </si>
  <si>
    <t>350.</t>
  </si>
  <si>
    <t>Zawór czerpalny z ruchomą wylewka f 15</t>
  </si>
  <si>
    <t>351.</t>
  </si>
  <si>
    <t xml:space="preserve">Zawór grzejnikowy powrotny 1/2 </t>
  </si>
  <si>
    <t>352.</t>
  </si>
  <si>
    <t>Zawór grzejnikowy z głowicą termostatyczna ø20</t>
  </si>
  <si>
    <t>353.</t>
  </si>
  <si>
    <t>Zawór grzejnikowy zasil. 1/2 kątowy lub prosty</t>
  </si>
  <si>
    <t>354.</t>
  </si>
  <si>
    <t>Zawór kątowy 1/2x1/2 do spłuczki</t>
  </si>
  <si>
    <t>355.</t>
  </si>
  <si>
    <t>Zawór kątowy 1/2x3/4 do pralki</t>
  </si>
  <si>
    <t>356.</t>
  </si>
  <si>
    <t>Zawór kątowy 1/2x3/8</t>
  </si>
  <si>
    <t>357.</t>
  </si>
  <si>
    <t>Zawór napełniający do spłuczki 
f 1/2</t>
  </si>
  <si>
    <t>358.</t>
  </si>
  <si>
    <t>Zawór napełniający do spłuczki 
f 3/8</t>
  </si>
  <si>
    <t>359.</t>
  </si>
  <si>
    <t>Zawór PCV 50 f napowietrzacz Kan. Wew.</t>
  </si>
  <si>
    <t>360.</t>
  </si>
  <si>
    <t>Zawór spustowy ø15</t>
  </si>
  <si>
    <t>361.</t>
  </si>
  <si>
    <t>Zawór termostatyczny co ø15</t>
  </si>
  <si>
    <t>362.</t>
  </si>
  <si>
    <t>Zlew pojedynczy blaszany o wym. 40 cm. X 40 cm.</t>
  </si>
  <si>
    <t>363.</t>
  </si>
  <si>
    <t>Zlewozmywak dwukomorowy blaszany o wym. 80cm x 60cm bez otworów na baterie</t>
  </si>
  <si>
    <t>364.</t>
  </si>
  <si>
    <t>Zlewozmywak jednokomorowy blaszany z płytą ociekową o wym. 80cm x 60cm bez otworów na baterię</t>
  </si>
  <si>
    <t>365.</t>
  </si>
  <si>
    <t>Złącze  wieloredukcyne PCV</t>
  </si>
  <si>
    <t>366.</t>
  </si>
  <si>
    <t>Złączka do rury elastycznej z bl. nierdzewnej ø100</t>
  </si>
  <si>
    <t>367.</t>
  </si>
  <si>
    <t>Złączka zaprasowywana GZ 1/2 x 20 x 2</t>
  </si>
  <si>
    <t>368.</t>
  </si>
  <si>
    <t>Złączka zaprasowywana GW 1/2 x 20 x 2</t>
  </si>
  <si>
    <t>369.</t>
  </si>
  <si>
    <t xml:space="preserve">Złączka zaprasowywana GZ 1/2 x 16 x 2 </t>
  </si>
  <si>
    <t>370.</t>
  </si>
  <si>
    <t xml:space="preserve">Złączka zaprasowywana GW 1/2 x 16 x 2 </t>
  </si>
  <si>
    <t>371.</t>
  </si>
  <si>
    <t>Złączka zaprasowywana GW 3/4 x 20 x 2</t>
  </si>
  <si>
    <t>372.</t>
  </si>
  <si>
    <t>Złączka zaprasowywana GZ 3/4 x 20 x 2</t>
  </si>
  <si>
    <t>373.</t>
  </si>
  <si>
    <t>Zwężka PCV 110/50 Kan. Wew.</t>
  </si>
  <si>
    <t>374.</t>
  </si>
  <si>
    <t>Zwężka PCV 160/110 Kan. Zew.</t>
  </si>
  <si>
    <t>Podsumowanie:</t>
  </si>
  <si>
    <t>Załącznik C2 do SWZ</t>
  </si>
  <si>
    <t>cena jednostkowa netto w zł</t>
  </si>
  <si>
    <t>Wykaz materiałów instalacyjno - sanitarnych do zakupu przez MZGM w roku 2025</t>
  </si>
  <si>
    <r>
      <t xml:space="preserve">Wartość netto w zł
</t>
    </r>
    <r>
      <rPr>
        <sz val="11"/>
        <color rgb="FF000000"/>
        <rFont val="Aptos"/>
        <family val="2"/>
      </rPr>
      <t>(ilość x cena jednostkowa)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</si>
</sst>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#,##0.00&quot; &quot;[$zł-415]&quot; &quot;;&quot;-&quot;#,##0.00&quot; &quot;[$zł-415]&quot; &quot;;&quot; -&quot;00&quot; &quot;[$zł-415]&quot; &quot;;&quot; &quot;@&quot; &quot;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color rgb="FF000000"/>
      <name val="Arial CE"/>
      <charset val="238"/>
    </font>
    <font>
      <sz val="10"/>
      <color rgb="FF000000"/>
      <name val="Arial"/>
      <family val="2"/>
      <charset val="238"/>
    </font>
    <font>
      <sz val="11"/>
      <color rgb="FF000000"/>
      <name val="Aptos"/>
      <family val="2"/>
    </font>
    <font>
      <b/>
      <sz val="11"/>
      <color rgb="FF000000"/>
      <name val="Aptos"/>
      <family val="2"/>
    </font>
    <font>
      <i/>
      <sz val="10"/>
      <color rgb="FF000000"/>
      <name val="Aptos"/>
      <family val="2"/>
    </font>
    <font>
      <sz val="10"/>
      <color rgb="FF000000"/>
      <name val="Aptos"/>
      <family val="2"/>
    </font>
    <font>
      <b/>
      <sz val="12"/>
      <color rgb="FF000000"/>
      <name val="Aptos"/>
      <family val="2"/>
    </font>
    <font>
      <b/>
      <sz val="12"/>
      <color rgb="FFFF0000"/>
      <name val="Aptos"/>
      <family val="2"/>
    </font>
    <font>
      <sz val="11"/>
      <name val="Aptos"/>
      <family val="2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</borders>
  <cellStyleXfs count="3053">
    <xf numFmtId="0" fontId="0" fillId="0" borderId="0"/>
    <xf numFmtId="0" fontId="1" fillId="0" borderId="0"/>
    <xf numFmtId="0" fontId="2" fillId="0" borderId="0" applyNumberFormat="0" applyBorder="0" applyProtection="0"/>
    <xf numFmtId="0" fontId="1" fillId="0" borderId="0" applyNumberFormat="0" applyFont="0" applyBorder="0" applyProtection="0"/>
    <xf numFmtId="0" fontId="3" fillId="0" borderId="0" applyNumberFormat="0" applyBorder="0" applyProtection="0"/>
    <xf numFmtId="0" fontId="1" fillId="0" borderId="0" applyNumberFormat="0" applyFont="0" applyBorder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6" fillId="2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2" xfId="1" applyNumberFormat="1" applyFont="1" applyBorder="1" applyAlignment="1">
      <alignment horizontal="center" vertical="center"/>
    </xf>
    <xf numFmtId="10" fontId="4" fillId="0" borderId="2" xfId="1" applyNumberFormat="1" applyFont="1" applyBorder="1" applyAlignment="1">
      <alignment horizontal="center" vertical="center"/>
    </xf>
    <xf numFmtId="0" fontId="4" fillId="2" borderId="2" xfId="1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10" fontId="4" fillId="0" borderId="3" xfId="1" applyNumberFormat="1" applyFont="1" applyBorder="1" applyAlignment="1">
      <alignment horizontal="center" vertical="center"/>
    </xf>
    <xf numFmtId="4" fontId="8" fillId="0" borderId="4" xfId="1" applyNumberFormat="1" applyFont="1" applyBorder="1"/>
    <xf numFmtId="4" fontId="9" fillId="0" borderId="5" xfId="1" applyNumberFormat="1" applyFont="1" applyBorder="1" applyAlignment="1">
      <alignment horizontal="center" vertical="center"/>
    </xf>
    <xf numFmtId="4" fontId="8" fillId="0" borderId="14" xfId="1" applyNumberFormat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10" fontId="4" fillId="0" borderId="7" xfId="1" applyNumberFormat="1" applyFont="1" applyBorder="1" applyAlignment="1">
      <alignment horizontal="center" vertical="center"/>
    </xf>
    <xf numFmtId="0" fontId="4" fillId="3" borderId="2" xfId="1" applyFont="1" applyFill="1" applyBorder="1" applyAlignment="1">
      <alignment horizontal="left" vertical="center" wrapText="1"/>
    </xf>
    <xf numFmtId="0" fontId="10" fillId="0" borderId="2" xfId="1" applyFont="1" applyBorder="1" applyAlignment="1">
      <alignment horizontal="left" vertical="center" wrapText="1"/>
    </xf>
    <xf numFmtId="0" fontId="7" fillId="4" borderId="2" xfId="1" applyFont="1" applyFill="1" applyBorder="1" applyAlignment="1">
      <alignment horizontal="center" vertical="center"/>
    </xf>
    <xf numFmtId="0" fontId="4" fillId="4" borderId="11" xfId="1" applyFont="1" applyFill="1" applyBorder="1" applyAlignment="1">
      <alignment horizontal="center"/>
    </xf>
    <xf numFmtId="0" fontId="6" fillId="2" borderId="17" xfId="1" applyFont="1" applyFill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3" borderId="19" xfId="1" applyFont="1" applyFill="1" applyBorder="1" applyAlignment="1">
      <alignment horizontal="center" vertical="center" wrapText="1"/>
    </xf>
    <xf numFmtId="0" fontId="5" fillId="4" borderId="12" xfId="1" applyFont="1" applyFill="1" applyBorder="1" applyAlignment="1">
      <alignment horizontal="center" vertical="center" wrapText="1"/>
    </xf>
    <xf numFmtId="0" fontId="8" fillId="0" borderId="15" xfId="1" applyFont="1" applyBorder="1" applyAlignment="1">
      <alignment horizontal="center"/>
    </xf>
    <xf numFmtId="0" fontId="8" fillId="0" borderId="16" xfId="1" applyFont="1" applyBorder="1" applyAlignment="1">
      <alignment horizontal="center"/>
    </xf>
    <xf numFmtId="0" fontId="12" fillId="0" borderId="13" xfId="0" applyFont="1" applyBorder="1" applyAlignment="1">
      <alignment horizontal="right"/>
    </xf>
    <xf numFmtId="0" fontId="12" fillId="0" borderId="15" xfId="0" applyFont="1" applyBorder="1" applyAlignment="1">
      <alignment horizontal="right"/>
    </xf>
    <xf numFmtId="0" fontId="12" fillId="0" borderId="16" xfId="0" applyFont="1" applyBorder="1" applyAlignment="1">
      <alignment horizontal="right"/>
    </xf>
    <xf numFmtId="0" fontId="11" fillId="0" borderId="1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2" fontId="4" fillId="0" borderId="6" xfId="1" applyNumberFormat="1" applyFont="1" applyBorder="1" applyAlignment="1">
      <alignment horizontal="center" vertical="center" shrinkToFit="1"/>
    </xf>
  </cellXfs>
  <cellStyles count="3053">
    <cellStyle name="Normalny" xfId="0" builtinId="0"/>
    <cellStyle name="Normalny 2" xfId="2" xr:uid="{4EDA2526-B427-43C9-BE2D-78F338B1443D}"/>
    <cellStyle name="Normalny 3" xfId="3" xr:uid="{451573FE-8C96-4155-B199-A182314600B2}"/>
    <cellStyle name="Normalny 4" xfId="4" xr:uid="{699C9E92-3510-43C2-8612-55F01EE14FE3}"/>
    <cellStyle name="Normalny 5" xfId="5" xr:uid="{6589DD5A-2B5E-464A-A032-D08E55581EE1}"/>
    <cellStyle name="Normalny 6" xfId="1" xr:uid="{1836C3D7-0A78-4869-82B1-80EB0F539CE1}"/>
    <cellStyle name="Walutowy 10" xfId="6" xr:uid="{96E32936-71B0-4E0B-99B7-EA971B006148}"/>
    <cellStyle name="Walutowy 10 10" xfId="7" xr:uid="{425FB52F-DC6B-4AFC-8CAE-963279410488}"/>
    <cellStyle name="Walutowy 10 11" xfId="8" xr:uid="{48612E28-EF05-4E2F-B4CC-5F9AD80A35E0}"/>
    <cellStyle name="Walutowy 10 12" xfId="9" xr:uid="{9B0CE734-B4F8-4681-B5B7-5745490E3D14}"/>
    <cellStyle name="Walutowy 10 2" xfId="10" xr:uid="{AE7CBEC2-611C-40EE-8758-118A43EFC2BF}"/>
    <cellStyle name="Walutowy 10 2 2" xfId="11" xr:uid="{E5FD3505-026E-4496-85B8-41445AA23C81}"/>
    <cellStyle name="Walutowy 10 2 3" xfId="12" xr:uid="{7F20E9C6-305F-4CDE-88E0-3172FBF57B14}"/>
    <cellStyle name="Walutowy 10 2 4" xfId="13" xr:uid="{25C5BBD4-E1B0-472E-9242-78E0C87337D8}"/>
    <cellStyle name="Walutowy 10 2 5" xfId="14" xr:uid="{578EFEA6-402D-4543-B37A-6010B4D0DB4E}"/>
    <cellStyle name="Walutowy 10 3" xfId="15" xr:uid="{80E89694-F39E-46EB-8E71-0072D16FFF5D}"/>
    <cellStyle name="Walutowy 10 3 2" xfId="16" xr:uid="{63161B1E-BB86-4032-9432-00B75A53B3F8}"/>
    <cellStyle name="Walutowy 10 3 3" xfId="17" xr:uid="{1BCE60DF-8D04-4D08-8565-0E297B220C29}"/>
    <cellStyle name="Walutowy 10 3 4" xfId="18" xr:uid="{16910C2D-0AEB-4662-AF39-A761FB37C4BF}"/>
    <cellStyle name="Walutowy 10 3 5" xfId="19" xr:uid="{6DFD02BE-4C30-4E59-95B1-AFE03A7D3C5A}"/>
    <cellStyle name="Walutowy 10 4" xfId="20" xr:uid="{ABBFDC53-DB40-4B6D-A82C-9B64D11880BB}"/>
    <cellStyle name="Walutowy 10 4 2" xfId="21" xr:uid="{3F91A3FD-C1DE-4A0A-9503-11D1AAA99996}"/>
    <cellStyle name="Walutowy 10 4 3" xfId="22" xr:uid="{CF63CFE5-B82B-4300-8986-5205E51A3139}"/>
    <cellStyle name="Walutowy 10 4 4" xfId="23" xr:uid="{D4858840-10DC-43F5-8319-98E7A1DF5E46}"/>
    <cellStyle name="Walutowy 10 4 5" xfId="24" xr:uid="{8AC223FC-9254-47F0-BBF0-B07714FEB390}"/>
    <cellStyle name="Walutowy 10 5" xfId="25" xr:uid="{059ED811-33AD-4620-B91B-9326E8A8E386}"/>
    <cellStyle name="Walutowy 10 5 2" xfId="26" xr:uid="{77AC5966-E5AF-4619-B299-7B48F3CA7BFA}"/>
    <cellStyle name="Walutowy 10 5 3" xfId="27" xr:uid="{D4D29E61-100B-448D-A9DE-B0C7C5372AC4}"/>
    <cellStyle name="Walutowy 10 5 4" xfId="28" xr:uid="{229893A6-EC39-4199-8BFE-A6DB8CDFA285}"/>
    <cellStyle name="Walutowy 10 5 5" xfId="29" xr:uid="{2A7A8E2A-A5E4-4D4B-BF5F-2B288D6F2BD8}"/>
    <cellStyle name="Walutowy 10 6" xfId="30" xr:uid="{F40E4B0F-6F06-48C7-8679-85D0B79DECC8}"/>
    <cellStyle name="Walutowy 10 6 2" xfId="31" xr:uid="{67019F87-8A9B-4B23-9F83-87F65826379C}"/>
    <cellStyle name="Walutowy 10 6 3" xfId="32" xr:uid="{55D18027-0EAD-4D75-9E9F-4139C72CF9D8}"/>
    <cellStyle name="Walutowy 10 6 4" xfId="33" xr:uid="{2D8C68C8-C4DB-46C9-9502-CB40F2D63949}"/>
    <cellStyle name="Walutowy 10 6 5" xfId="34" xr:uid="{9046CE68-18D5-474A-9A9E-18C9F1218F19}"/>
    <cellStyle name="Walutowy 10 7" xfId="35" xr:uid="{D077F458-1930-48DB-8F8B-60F613DE4D3C}"/>
    <cellStyle name="Walutowy 10 7 2" xfId="36" xr:uid="{7CCAE31E-2EDB-4278-87FB-1018EB459B7A}"/>
    <cellStyle name="Walutowy 10 7 3" xfId="37" xr:uid="{1FBCA6DD-EEE2-4EDC-A188-412AE47ED5E3}"/>
    <cellStyle name="Walutowy 10 7 4" xfId="38" xr:uid="{978C1D6E-D8D3-4D20-939F-0779C1BDE47E}"/>
    <cellStyle name="Walutowy 10 7 5" xfId="39" xr:uid="{6C246EB0-2270-41DD-ADA6-0634D70D59D8}"/>
    <cellStyle name="Walutowy 10 8" xfId="40" xr:uid="{D04B523E-1349-4F80-A6E9-1956F78894CE}"/>
    <cellStyle name="Walutowy 10 8 2" xfId="41" xr:uid="{E7F7FDE5-3EA8-4C65-AEDA-A7A4A5E9E487}"/>
    <cellStyle name="Walutowy 10 8 3" xfId="42" xr:uid="{51DF4433-60F9-4735-B23F-D80082E55691}"/>
    <cellStyle name="Walutowy 10 8 4" xfId="43" xr:uid="{A6990E28-0BEE-4B80-8A22-D54719276644}"/>
    <cellStyle name="Walutowy 10 9" xfId="44" xr:uid="{95EE5891-DAAF-4A06-9B44-EDFE50C574D4}"/>
    <cellStyle name="Walutowy 11" xfId="45" xr:uid="{5AF5A12F-675E-424F-88D8-EBF54D32F9DC}"/>
    <cellStyle name="Walutowy 11 10" xfId="46" xr:uid="{A12EBEF3-4B98-409C-8D4A-E58D71D9B7DC}"/>
    <cellStyle name="Walutowy 11 11" xfId="47" xr:uid="{1A10250B-C81F-49A0-8B92-6B220FF94BE0}"/>
    <cellStyle name="Walutowy 11 12" xfId="48" xr:uid="{D1328362-F302-43AC-90A4-5226062AB6FC}"/>
    <cellStyle name="Walutowy 11 2" xfId="49" xr:uid="{6AF54ACE-7ED2-470F-8D0A-A05519643615}"/>
    <cellStyle name="Walutowy 11 2 2" xfId="50" xr:uid="{B3216717-A911-47C8-8BEC-BD9ACC2147EC}"/>
    <cellStyle name="Walutowy 11 2 3" xfId="51" xr:uid="{89F32A90-240A-4844-BABD-35B0437D74E8}"/>
    <cellStyle name="Walutowy 11 2 4" xfId="52" xr:uid="{A34318E7-6393-4980-B3D3-E80852E0557F}"/>
    <cellStyle name="Walutowy 11 2 5" xfId="53" xr:uid="{9E815FC9-2D1F-4788-B015-74359E1752A0}"/>
    <cellStyle name="Walutowy 11 3" xfId="54" xr:uid="{2DC7A8D4-9AFF-4A0C-A33E-B359898C754A}"/>
    <cellStyle name="Walutowy 11 3 2" xfId="55" xr:uid="{42ED1930-48F6-4B96-B5B6-80AFFA64A058}"/>
    <cellStyle name="Walutowy 11 3 3" xfId="56" xr:uid="{95F92117-780D-4E3C-9DD8-9AD8396DE615}"/>
    <cellStyle name="Walutowy 11 3 4" xfId="57" xr:uid="{D4FB9851-195C-431C-BF9B-6526319EDA4C}"/>
    <cellStyle name="Walutowy 11 3 5" xfId="58" xr:uid="{68CD76C4-7861-477F-80D1-A752D8C00967}"/>
    <cellStyle name="Walutowy 11 4" xfId="59" xr:uid="{8770D040-B853-4DCB-8BCE-91EFA2C5F886}"/>
    <cellStyle name="Walutowy 11 4 2" xfId="60" xr:uid="{DDE986BD-1B22-43F9-BBBD-27411E4E3260}"/>
    <cellStyle name="Walutowy 11 4 3" xfId="61" xr:uid="{311EE839-26F9-4DF8-A378-084F1215D093}"/>
    <cellStyle name="Walutowy 11 4 4" xfId="62" xr:uid="{B58B8F94-55EB-4656-96B5-FE281EAAAF63}"/>
    <cellStyle name="Walutowy 11 4 5" xfId="63" xr:uid="{23C50A22-004F-4F53-8D41-A78E91DB9338}"/>
    <cellStyle name="Walutowy 11 5" xfId="64" xr:uid="{81AE3F59-FBFC-4763-BB67-5ECC4E587C16}"/>
    <cellStyle name="Walutowy 11 5 2" xfId="65" xr:uid="{1FDBD840-0625-4609-87B2-6362C222D9F8}"/>
    <cellStyle name="Walutowy 11 5 3" xfId="66" xr:uid="{35CB2984-5153-4FBB-B89E-759FED9FA14B}"/>
    <cellStyle name="Walutowy 11 5 4" xfId="67" xr:uid="{9C2C85C4-B105-4673-BB77-E368DB54B130}"/>
    <cellStyle name="Walutowy 11 5 5" xfId="68" xr:uid="{0830A8D6-57C5-4FE8-BBF3-793A3994C614}"/>
    <cellStyle name="Walutowy 11 6" xfId="69" xr:uid="{E719CABB-0F0A-4CA6-BC43-D627FCC8847E}"/>
    <cellStyle name="Walutowy 11 6 2" xfId="70" xr:uid="{9298B8E5-D0E0-4E0F-B41E-F4FD02EDF27C}"/>
    <cellStyle name="Walutowy 11 6 3" xfId="71" xr:uid="{58262D0C-A9AF-4C7A-BE12-06AE3309A980}"/>
    <cellStyle name="Walutowy 11 6 4" xfId="72" xr:uid="{983EF3E1-1F44-4464-8B0E-D0B0D6F317AD}"/>
    <cellStyle name="Walutowy 11 6 5" xfId="73" xr:uid="{5DEF80F6-32B6-4715-AB77-AC833C3210FD}"/>
    <cellStyle name="Walutowy 11 7" xfId="74" xr:uid="{1B5AB483-D9F5-480B-BC3D-77E9E9959B5A}"/>
    <cellStyle name="Walutowy 11 7 2" xfId="75" xr:uid="{A1BB852B-FBF9-4777-BC4F-94F93160A028}"/>
    <cellStyle name="Walutowy 11 7 3" xfId="76" xr:uid="{53007CD9-8F1D-4D26-923C-FD37509728FF}"/>
    <cellStyle name="Walutowy 11 7 4" xfId="77" xr:uid="{D56C2E0C-9487-43F8-93F5-0EF4A50E6667}"/>
    <cellStyle name="Walutowy 11 7 5" xfId="78" xr:uid="{6C4F8B91-D401-4F95-9848-7FD290530D6B}"/>
    <cellStyle name="Walutowy 11 8" xfId="79" xr:uid="{5C07E3E1-8447-4B92-BFF9-33CE8E9DE81F}"/>
    <cellStyle name="Walutowy 11 8 2" xfId="80" xr:uid="{BB30995B-BFDF-4F20-AD55-10CED6C501E4}"/>
    <cellStyle name="Walutowy 11 8 3" xfId="81" xr:uid="{99554AE7-CD60-4E22-A816-5ED24959E7BB}"/>
    <cellStyle name="Walutowy 11 8 4" xfId="82" xr:uid="{EBC99EAF-308D-472A-B1C6-3AF3D5553DD5}"/>
    <cellStyle name="Walutowy 11 9" xfId="83" xr:uid="{D1558554-E125-4736-BD39-C91ED724B09B}"/>
    <cellStyle name="Walutowy 12" xfId="84" xr:uid="{96E762B3-DF43-4D45-ABFB-BFEFD32EE125}"/>
    <cellStyle name="Walutowy 12 10" xfId="85" xr:uid="{BB39D6EC-13CD-48E5-9AC0-A9884173E42E}"/>
    <cellStyle name="Walutowy 12 11" xfId="86" xr:uid="{2BF37FC9-3E14-44C8-94C8-438B570F97FA}"/>
    <cellStyle name="Walutowy 12 12" xfId="87" xr:uid="{AEF98D9C-F576-4CAD-8087-8843F4512CAE}"/>
    <cellStyle name="Walutowy 12 2" xfId="88" xr:uid="{7E5A2CB3-4808-4E8C-BB5D-04654C9BDB70}"/>
    <cellStyle name="Walutowy 12 2 2" xfId="89" xr:uid="{20922C98-57ED-45B3-AE0C-6B006ED194B2}"/>
    <cellStyle name="Walutowy 12 2 3" xfId="90" xr:uid="{21E02AEB-698D-4EFC-B4DD-49C0B9EEEAAE}"/>
    <cellStyle name="Walutowy 12 2 4" xfId="91" xr:uid="{B23C71AC-3C1C-446C-8226-FE9C4E05A4D1}"/>
    <cellStyle name="Walutowy 12 2 5" xfId="92" xr:uid="{8D446096-BC69-4DB1-BC82-1869671F8EF7}"/>
    <cellStyle name="Walutowy 12 3" xfId="93" xr:uid="{8162ECFD-E38D-4A9B-8A2E-B8553AB23F8A}"/>
    <cellStyle name="Walutowy 12 3 2" xfId="94" xr:uid="{E82FAE75-975A-4168-B5FD-D99B983D4A4D}"/>
    <cellStyle name="Walutowy 12 3 3" xfId="95" xr:uid="{D6DACF07-078B-45A9-8D67-BF573C6563F8}"/>
    <cellStyle name="Walutowy 12 3 4" xfId="96" xr:uid="{9D17E958-C8A4-491E-90F6-CD1F233E6588}"/>
    <cellStyle name="Walutowy 12 3 5" xfId="97" xr:uid="{EA34B964-5485-4D5E-811A-A5EAACB0CFD5}"/>
    <cellStyle name="Walutowy 12 4" xfId="98" xr:uid="{791F017D-704B-4BD3-A7DA-C9442E85FC3B}"/>
    <cellStyle name="Walutowy 12 4 2" xfId="99" xr:uid="{073D6484-8BE5-4324-AFB4-EF86EC22E971}"/>
    <cellStyle name="Walutowy 12 4 3" xfId="100" xr:uid="{7117085E-D3DB-4F7A-BD92-A16078363DF9}"/>
    <cellStyle name="Walutowy 12 4 4" xfId="101" xr:uid="{79060001-4B2E-4603-AE3D-4A0E28CE350A}"/>
    <cellStyle name="Walutowy 12 4 5" xfId="102" xr:uid="{60616E03-C7B2-40C6-91CB-1F116F3A7C85}"/>
    <cellStyle name="Walutowy 12 5" xfId="103" xr:uid="{64059671-D496-4A8C-9537-8F7174C3E32B}"/>
    <cellStyle name="Walutowy 12 5 2" xfId="104" xr:uid="{7AA611B6-FDA3-4CF1-9444-95F4B3AE91D5}"/>
    <cellStyle name="Walutowy 12 5 3" xfId="105" xr:uid="{3EE47975-3AC4-4B51-B304-5F7231CEC87B}"/>
    <cellStyle name="Walutowy 12 5 4" xfId="106" xr:uid="{4BA33256-FAA3-4771-B253-D268F5FEEC6F}"/>
    <cellStyle name="Walutowy 12 5 5" xfId="107" xr:uid="{1FDC8FE0-3F55-4E6D-889C-4DE6101E9758}"/>
    <cellStyle name="Walutowy 12 6" xfId="108" xr:uid="{3C3A54A4-4CFD-42AB-B7EF-19733AA870C8}"/>
    <cellStyle name="Walutowy 12 6 2" xfId="109" xr:uid="{70737E4A-E929-4838-8D34-193BB2F232C7}"/>
    <cellStyle name="Walutowy 12 6 3" xfId="110" xr:uid="{E45FD06C-4A61-47C4-93F6-10C7E807C05E}"/>
    <cellStyle name="Walutowy 12 6 4" xfId="111" xr:uid="{40B8CABB-F9E3-451D-9876-6E190D25BDF8}"/>
    <cellStyle name="Walutowy 12 6 5" xfId="112" xr:uid="{D257F794-7A52-46C9-93B4-3655752D3F0B}"/>
    <cellStyle name="Walutowy 12 7" xfId="113" xr:uid="{1C98267B-5816-40A8-8645-5B308C5DEF1D}"/>
    <cellStyle name="Walutowy 12 7 2" xfId="114" xr:uid="{8AF03D72-42AC-47E4-B092-73565C704A3B}"/>
    <cellStyle name="Walutowy 12 7 3" xfId="115" xr:uid="{B393A10C-779B-4DD0-B958-606554E58605}"/>
    <cellStyle name="Walutowy 12 7 4" xfId="116" xr:uid="{91DA6326-5425-4C7D-A26E-B701334B7D70}"/>
    <cellStyle name="Walutowy 12 7 5" xfId="117" xr:uid="{22E090AF-13DF-48F8-92FC-B825FD7C7F63}"/>
    <cellStyle name="Walutowy 12 8" xfId="118" xr:uid="{E6B0C291-5F0D-4649-BF9C-29E478660910}"/>
    <cellStyle name="Walutowy 12 8 2" xfId="119" xr:uid="{34E3918F-822B-4F62-B35C-774B9BFB98BA}"/>
    <cellStyle name="Walutowy 12 8 3" xfId="120" xr:uid="{32044B53-08EC-4A45-A63D-71D5EAB4C694}"/>
    <cellStyle name="Walutowy 12 8 4" xfId="121" xr:uid="{A4A40D99-9C21-4048-BD0F-5F20666E3FAE}"/>
    <cellStyle name="Walutowy 12 9" xfId="122" xr:uid="{441BFBF6-0BC5-4C90-9B58-76F339048028}"/>
    <cellStyle name="Walutowy 13" xfId="123" xr:uid="{21EBBEBB-5391-487F-8A15-0D2C8081E675}"/>
    <cellStyle name="Walutowy 13 10" xfId="124" xr:uid="{7FD3E86E-ABF3-445A-A34C-AF5E4D84BA47}"/>
    <cellStyle name="Walutowy 13 11" xfId="125" xr:uid="{7C735F8F-7BF7-473C-9F78-F7DECC88EC21}"/>
    <cellStyle name="Walutowy 13 12" xfId="126" xr:uid="{7D4237EC-A4EB-457E-A55C-81BB06079968}"/>
    <cellStyle name="Walutowy 13 2" xfId="127" xr:uid="{698D0197-8CB0-426E-B9A3-600E77AC9F47}"/>
    <cellStyle name="Walutowy 13 2 2" xfId="128" xr:uid="{EE082CBA-E3B8-4C91-A337-EA9FED4ECFE4}"/>
    <cellStyle name="Walutowy 13 2 3" xfId="129" xr:uid="{ACD201BC-BD1E-4ACC-B733-EC8BD712A7B7}"/>
    <cellStyle name="Walutowy 13 2 4" xfId="130" xr:uid="{CBDC9019-67A1-4445-826C-04255BC9DEE8}"/>
    <cellStyle name="Walutowy 13 2 5" xfId="131" xr:uid="{D11073AA-8F0F-46E0-8D3A-42F627AA19DD}"/>
    <cellStyle name="Walutowy 13 3" xfId="132" xr:uid="{9A34F9F5-7DD3-4291-BBE6-2E5FE4ABF8EE}"/>
    <cellStyle name="Walutowy 13 3 2" xfId="133" xr:uid="{9E878E3B-FD53-4C53-A05B-9D82A934B01D}"/>
    <cellStyle name="Walutowy 13 3 3" xfId="134" xr:uid="{5C397808-C45C-4457-9C67-DA8F17FEDFD6}"/>
    <cellStyle name="Walutowy 13 3 4" xfId="135" xr:uid="{69C368FE-F156-4ACF-8888-6A0F83E1ACC3}"/>
    <cellStyle name="Walutowy 13 3 5" xfId="136" xr:uid="{D5688036-3712-4176-AA8A-26CFA6A723A7}"/>
    <cellStyle name="Walutowy 13 4" xfId="137" xr:uid="{6CDD1A4F-C325-48E7-9D63-33CB7098F1C3}"/>
    <cellStyle name="Walutowy 13 4 2" xfId="138" xr:uid="{58BB7A9D-6491-4AA0-A3FA-3898501EFC89}"/>
    <cellStyle name="Walutowy 13 4 3" xfId="139" xr:uid="{B04ECF08-6252-42EE-BD4E-51094B66923F}"/>
    <cellStyle name="Walutowy 13 4 4" xfId="140" xr:uid="{4ECE737A-C660-4D52-90A6-6D15C668D677}"/>
    <cellStyle name="Walutowy 13 4 5" xfId="141" xr:uid="{3E180809-A76E-4A93-91FD-A43BA5F2CA09}"/>
    <cellStyle name="Walutowy 13 5" xfId="142" xr:uid="{941A9DB8-E6DA-46D1-9197-ABE9C0229BC8}"/>
    <cellStyle name="Walutowy 13 5 2" xfId="143" xr:uid="{5670DBC2-6E66-47FD-AB4E-46A2DFD47087}"/>
    <cellStyle name="Walutowy 13 5 3" xfId="144" xr:uid="{9E6ED4DA-E41B-4B06-88F2-8A2DCFD34C8D}"/>
    <cellStyle name="Walutowy 13 5 4" xfId="145" xr:uid="{7C41E3DF-4CC8-450B-A2DB-D1677DEC39E6}"/>
    <cellStyle name="Walutowy 13 5 5" xfId="146" xr:uid="{BDB16AFE-384A-4575-AF2E-22C8A9A63AC0}"/>
    <cellStyle name="Walutowy 13 6" xfId="147" xr:uid="{C629ACB7-3366-4FDA-9A18-101BC717B201}"/>
    <cellStyle name="Walutowy 13 6 2" xfId="148" xr:uid="{27220A4F-821A-461D-8683-AC0B261D90C5}"/>
    <cellStyle name="Walutowy 13 6 3" xfId="149" xr:uid="{90C1C8BE-5B13-4FDE-85A1-F36175F21FB9}"/>
    <cellStyle name="Walutowy 13 6 4" xfId="150" xr:uid="{8CBEDE8A-A05C-43E0-B96D-DB413445C4B7}"/>
    <cellStyle name="Walutowy 13 6 5" xfId="151" xr:uid="{424D562B-F987-4C5D-80FD-175614DCE0A7}"/>
    <cellStyle name="Walutowy 13 7" xfId="152" xr:uid="{6EE8671F-F423-4A11-9EBC-DE437BC7F359}"/>
    <cellStyle name="Walutowy 13 7 2" xfId="153" xr:uid="{EA994511-C077-4713-AFD7-B20FFFC7EA0C}"/>
    <cellStyle name="Walutowy 13 7 3" xfId="154" xr:uid="{E1F01F8F-9B77-47DA-8A18-F4A539CB836C}"/>
    <cellStyle name="Walutowy 13 7 4" xfId="155" xr:uid="{65E77B6F-8FD9-4141-822D-AA248CCBAE71}"/>
    <cellStyle name="Walutowy 13 7 5" xfId="156" xr:uid="{3046F06B-9175-4C5C-B086-267198393ED3}"/>
    <cellStyle name="Walutowy 13 8" xfId="157" xr:uid="{4679B12A-938F-4E2D-B871-9420023A6605}"/>
    <cellStyle name="Walutowy 13 8 2" xfId="158" xr:uid="{51D63A40-ED67-428C-8D7D-8A15C7EDAB11}"/>
    <cellStyle name="Walutowy 13 8 3" xfId="159" xr:uid="{426D2350-0A2F-4337-BB0F-87313C705C3C}"/>
    <cellStyle name="Walutowy 13 8 4" xfId="160" xr:uid="{B6AC884C-A82F-4B06-993E-3ACB9CFF7D48}"/>
    <cellStyle name="Walutowy 13 9" xfId="161" xr:uid="{F4863FB2-752F-45D3-803B-99E88541F902}"/>
    <cellStyle name="Walutowy 14" xfId="162" xr:uid="{72397CBB-6209-4527-9D99-14BB6EFEA0BF}"/>
    <cellStyle name="Walutowy 14 10" xfId="163" xr:uid="{A14C35AA-1B34-4F20-B1D2-8C775562766F}"/>
    <cellStyle name="Walutowy 14 11" xfId="164" xr:uid="{58315C38-8DFE-4ED6-83BA-55EEF4A037E8}"/>
    <cellStyle name="Walutowy 14 12" xfId="165" xr:uid="{7F0E3E95-103E-46C6-B802-01E223D27AF2}"/>
    <cellStyle name="Walutowy 14 2" xfId="166" xr:uid="{FE6F8104-3353-416A-8AE1-953868E06651}"/>
    <cellStyle name="Walutowy 14 2 2" xfId="167" xr:uid="{3C71BC1D-0C2E-4B47-8E14-E95244D6B067}"/>
    <cellStyle name="Walutowy 14 2 3" xfId="168" xr:uid="{4FA05256-E3FE-494F-BA36-58979B18C85C}"/>
    <cellStyle name="Walutowy 14 2 4" xfId="169" xr:uid="{972E732B-49B4-4917-8A68-29BF289AEFA0}"/>
    <cellStyle name="Walutowy 14 2 5" xfId="170" xr:uid="{5734F154-A5B8-4CFA-BAE6-2E57283CCBDA}"/>
    <cellStyle name="Walutowy 14 3" xfId="171" xr:uid="{5456E63C-3950-44CA-8D04-C10F311806F9}"/>
    <cellStyle name="Walutowy 14 3 2" xfId="172" xr:uid="{D4DC4896-4265-43B1-9959-AD868EE161A2}"/>
    <cellStyle name="Walutowy 14 3 3" xfId="173" xr:uid="{A014B25D-9597-4F52-B875-3CF0B8417911}"/>
    <cellStyle name="Walutowy 14 3 4" xfId="174" xr:uid="{C2EE69CE-2E09-45FD-BF5B-E357ED2B7234}"/>
    <cellStyle name="Walutowy 14 3 5" xfId="175" xr:uid="{46C8F950-AE7E-47E5-9874-4C3233A0806E}"/>
    <cellStyle name="Walutowy 14 4" xfId="176" xr:uid="{607DB2A1-5D71-43AF-9C38-01F226E98310}"/>
    <cellStyle name="Walutowy 14 4 2" xfId="177" xr:uid="{3AE2DED1-0C1D-4C50-8918-06C4E812F3D7}"/>
    <cellStyle name="Walutowy 14 4 3" xfId="178" xr:uid="{FD501E4E-A7E3-4872-BD53-BEA7779F1CC6}"/>
    <cellStyle name="Walutowy 14 4 4" xfId="179" xr:uid="{085DD97B-2568-4D7A-89FD-C6B0BEFAFBE1}"/>
    <cellStyle name="Walutowy 14 4 5" xfId="180" xr:uid="{0AE465EB-2796-42EB-99C1-61BE3C9E06A5}"/>
    <cellStyle name="Walutowy 14 5" xfId="181" xr:uid="{3A549998-7F50-4AAE-ACDB-6C59B1702721}"/>
    <cellStyle name="Walutowy 14 5 2" xfId="182" xr:uid="{B91E2D19-F092-44E1-B82E-B60AD4FACE39}"/>
    <cellStyle name="Walutowy 14 5 3" xfId="183" xr:uid="{08BB6372-F587-4D94-910D-3A0EF68322E8}"/>
    <cellStyle name="Walutowy 14 5 4" xfId="184" xr:uid="{6DAE8BD4-D724-4E2A-B5DE-D8EEF6342B0C}"/>
    <cellStyle name="Walutowy 14 5 5" xfId="185" xr:uid="{9D90C64A-4DC4-42B4-BED4-3675823F78EE}"/>
    <cellStyle name="Walutowy 14 6" xfId="186" xr:uid="{EF35B7FC-1F89-443C-9C04-22B3854587C5}"/>
    <cellStyle name="Walutowy 14 6 2" xfId="187" xr:uid="{EADCFEE3-8233-48B0-9025-C2BF7E22385F}"/>
    <cellStyle name="Walutowy 14 6 3" xfId="188" xr:uid="{0EAA5075-3852-4C50-9F66-33E1C6795EED}"/>
    <cellStyle name="Walutowy 14 6 4" xfId="189" xr:uid="{C4E3A36B-8986-4977-B8A4-4DBEB6A28C97}"/>
    <cellStyle name="Walutowy 14 6 5" xfId="190" xr:uid="{725747D2-E4CB-4087-A6A4-706EBAE25FDF}"/>
    <cellStyle name="Walutowy 14 7" xfId="191" xr:uid="{BFE99587-8A18-4A0E-9B04-4E79614AA7B4}"/>
    <cellStyle name="Walutowy 14 7 2" xfId="192" xr:uid="{3E376B99-C47D-4227-AA8F-55A52CA6E208}"/>
    <cellStyle name="Walutowy 14 7 3" xfId="193" xr:uid="{BF9A18DD-5202-4FAB-91B3-1FC10C7AF7B0}"/>
    <cellStyle name="Walutowy 14 7 4" xfId="194" xr:uid="{A81E5C80-764C-43E1-AA50-B0A3669B0FD6}"/>
    <cellStyle name="Walutowy 14 7 5" xfId="195" xr:uid="{E4415BE3-095C-456A-A328-C3FFE11EB6B2}"/>
    <cellStyle name="Walutowy 14 8" xfId="196" xr:uid="{B4B352DF-B53F-4EFD-A208-B0E4BBCA3707}"/>
    <cellStyle name="Walutowy 14 8 2" xfId="197" xr:uid="{225852AF-34F9-439D-BBD4-78C52109886F}"/>
    <cellStyle name="Walutowy 14 8 3" xfId="198" xr:uid="{05823A75-C086-4C1A-B28C-3A1E8CB5442B}"/>
    <cellStyle name="Walutowy 14 8 4" xfId="199" xr:uid="{D6BD787F-C0E4-40D2-8D11-F8E952ACDE29}"/>
    <cellStyle name="Walutowy 14 9" xfId="200" xr:uid="{3844A4A3-8D55-4374-B2FD-F01C99918371}"/>
    <cellStyle name="Walutowy 15" xfId="201" xr:uid="{5BD4068C-8DD1-4AEE-837D-3CD3049F4720}"/>
    <cellStyle name="Walutowy 15 10" xfId="202" xr:uid="{7CDE0AE7-F2E5-4927-8633-2F92025C1D26}"/>
    <cellStyle name="Walutowy 15 11" xfId="203" xr:uid="{0A52F102-1CC9-4EFF-9DA6-02D8D502B544}"/>
    <cellStyle name="Walutowy 15 12" xfId="204" xr:uid="{CB9B388F-F3D2-4A26-8C7A-138DA631D722}"/>
    <cellStyle name="Walutowy 15 2" xfId="205" xr:uid="{1FA2A3B7-5F91-4804-9BEF-2C7008392FA6}"/>
    <cellStyle name="Walutowy 15 2 2" xfId="206" xr:uid="{00651956-B2BD-4848-A425-4700369F27EE}"/>
    <cellStyle name="Walutowy 15 2 3" xfId="207" xr:uid="{BFFF1071-E6AE-458D-82E2-B18F598C067D}"/>
    <cellStyle name="Walutowy 15 2 4" xfId="208" xr:uid="{91AFB09F-04C9-48EC-B94C-2F8954FEE68E}"/>
    <cellStyle name="Walutowy 15 2 5" xfId="209" xr:uid="{6E4BB768-B662-4DBA-AF17-5D15B4A705E6}"/>
    <cellStyle name="Walutowy 15 3" xfId="210" xr:uid="{F396B677-9E9E-4BEB-8641-3DB8732CD540}"/>
    <cellStyle name="Walutowy 15 3 2" xfId="211" xr:uid="{EF998412-B917-4C9F-9477-129986D28C66}"/>
    <cellStyle name="Walutowy 15 3 3" xfId="212" xr:uid="{FE56FE00-F9A8-47BC-9E70-158D5D9DF51D}"/>
    <cellStyle name="Walutowy 15 3 4" xfId="213" xr:uid="{D4A989CD-05A2-4CB8-9847-79DCB4694B7E}"/>
    <cellStyle name="Walutowy 15 3 5" xfId="214" xr:uid="{1921775C-FB54-4D5F-9980-3FA852643EB6}"/>
    <cellStyle name="Walutowy 15 4" xfId="215" xr:uid="{C9CBA6BD-2C35-4418-ADF5-93051FACA028}"/>
    <cellStyle name="Walutowy 15 4 2" xfId="216" xr:uid="{A002D4E8-4F1C-40F5-B9EA-D4C4B46C6148}"/>
    <cellStyle name="Walutowy 15 4 3" xfId="217" xr:uid="{2F467CBD-5B69-4799-A746-B072FFF82F37}"/>
    <cellStyle name="Walutowy 15 4 4" xfId="218" xr:uid="{29A6A2E2-101A-4BFC-8F5F-3C4D2EE6AA7F}"/>
    <cellStyle name="Walutowy 15 4 5" xfId="219" xr:uid="{E51A6C77-1134-4825-A48D-91A7D21227AD}"/>
    <cellStyle name="Walutowy 15 5" xfId="220" xr:uid="{1864690D-7AFC-4605-BE58-E9231B862635}"/>
    <cellStyle name="Walutowy 15 5 2" xfId="221" xr:uid="{16CA9B01-B66D-4479-AE36-FC36F9E95D6F}"/>
    <cellStyle name="Walutowy 15 5 3" xfId="222" xr:uid="{A99C9896-4066-43FA-A7A1-E394E0BEC187}"/>
    <cellStyle name="Walutowy 15 5 4" xfId="223" xr:uid="{25661D71-9C5E-4BD7-868B-0A5EB6754B2B}"/>
    <cellStyle name="Walutowy 15 5 5" xfId="224" xr:uid="{6560FBDD-1BFA-405F-8506-4DB7C04D28C0}"/>
    <cellStyle name="Walutowy 15 6" xfId="225" xr:uid="{A16BD64A-1106-40DD-87A9-69AE4BA93216}"/>
    <cellStyle name="Walutowy 15 6 2" xfId="226" xr:uid="{40829D28-42D4-4A65-9684-83E6812E6570}"/>
    <cellStyle name="Walutowy 15 6 3" xfId="227" xr:uid="{FE267D5B-4F4F-465F-B42F-457F4213F89F}"/>
    <cellStyle name="Walutowy 15 6 4" xfId="228" xr:uid="{278B374D-C24C-4823-9E84-A119E71C5AB9}"/>
    <cellStyle name="Walutowy 15 6 5" xfId="229" xr:uid="{DA13D280-81B8-4A99-BEDC-A45E18E42E34}"/>
    <cellStyle name="Walutowy 15 7" xfId="230" xr:uid="{A5D37B38-07C0-4714-99F5-7E9664E3092B}"/>
    <cellStyle name="Walutowy 15 7 2" xfId="231" xr:uid="{0E012C2E-2A03-4067-AB66-9DFFF14FA254}"/>
    <cellStyle name="Walutowy 15 7 3" xfId="232" xr:uid="{0A9BC2B3-72CB-474D-A1FD-3C3B90ABC672}"/>
    <cellStyle name="Walutowy 15 7 4" xfId="233" xr:uid="{3E82BB35-E6E5-46BF-83CC-7E084A17F1BD}"/>
    <cellStyle name="Walutowy 15 7 5" xfId="234" xr:uid="{64B8B3BE-23ED-43A7-8C9F-61950D0DF1BF}"/>
    <cellStyle name="Walutowy 15 8" xfId="235" xr:uid="{870630A0-F7D8-4B24-9A8C-B9D044F44122}"/>
    <cellStyle name="Walutowy 15 8 2" xfId="236" xr:uid="{BD224BA3-AE7F-4DA8-869A-7417EF90A3B3}"/>
    <cellStyle name="Walutowy 15 8 3" xfId="237" xr:uid="{0952223D-D7F0-4625-8856-43D9E945183B}"/>
    <cellStyle name="Walutowy 15 8 4" xfId="238" xr:uid="{D8473CE3-7ECB-4238-A423-0D030151A660}"/>
    <cellStyle name="Walutowy 15 9" xfId="239" xr:uid="{905A5621-8687-4D26-8DF4-D22065232ADD}"/>
    <cellStyle name="Walutowy 16" xfId="240" xr:uid="{7B3C5FEB-964C-48E6-BB11-FCFA15A19014}"/>
    <cellStyle name="Walutowy 16 10" xfId="241" xr:uid="{DD2A6D53-096C-4BD2-8A1D-686BD1DEDA50}"/>
    <cellStyle name="Walutowy 16 11" xfId="242" xr:uid="{95A06B00-0D77-4903-AF5E-106E42EF6B9D}"/>
    <cellStyle name="Walutowy 16 12" xfId="243" xr:uid="{6985D7BC-79E9-4ED5-BB52-77FD17F45907}"/>
    <cellStyle name="Walutowy 16 2" xfId="244" xr:uid="{F5C15E24-00D1-4B19-8B31-E07BAD8147DE}"/>
    <cellStyle name="Walutowy 16 2 2" xfId="245" xr:uid="{DCC2BBDE-97C2-45A7-93EC-C3AFADEEF73B}"/>
    <cellStyle name="Walutowy 16 2 3" xfId="246" xr:uid="{8C8BCC86-DAD4-40BA-A650-AD4D2E5A0FA0}"/>
    <cellStyle name="Walutowy 16 2 4" xfId="247" xr:uid="{E29FFBDE-4884-4F5F-96B4-1D01A9794975}"/>
    <cellStyle name="Walutowy 16 2 5" xfId="248" xr:uid="{0A54E4A0-5E9B-4D31-88A3-57292DB33888}"/>
    <cellStyle name="Walutowy 16 3" xfId="249" xr:uid="{74784DE0-F5A8-41DD-B7F8-EF7FBB45A20D}"/>
    <cellStyle name="Walutowy 16 3 2" xfId="250" xr:uid="{3BE5DB8C-8613-46F9-8781-EB8FFDF3D3A6}"/>
    <cellStyle name="Walutowy 16 3 3" xfId="251" xr:uid="{2D34F49E-3523-4677-9AF3-3DDC969E2AD1}"/>
    <cellStyle name="Walutowy 16 3 4" xfId="252" xr:uid="{7BDCFCC0-0A73-4A40-87F8-25EAA0AB5230}"/>
    <cellStyle name="Walutowy 16 3 5" xfId="253" xr:uid="{F34434A4-EABE-46D6-A75D-70D2E1993894}"/>
    <cellStyle name="Walutowy 16 4" xfId="254" xr:uid="{B59009CD-6ACD-4D30-9E24-FD59B0797640}"/>
    <cellStyle name="Walutowy 16 4 2" xfId="255" xr:uid="{5E457E1E-A32D-48CE-BCAA-E348DDAC4C8C}"/>
    <cellStyle name="Walutowy 16 4 3" xfId="256" xr:uid="{82BDF7D1-C9AF-4D0B-B187-9DE1B6AAF7E9}"/>
    <cellStyle name="Walutowy 16 4 4" xfId="257" xr:uid="{65F95DDA-AD37-47BB-89F4-0F9016C3E28F}"/>
    <cellStyle name="Walutowy 16 4 5" xfId="258" xr:uid="{62F5B425-E3C5-4C7D-B642-C8C0675361E5}"/>
    <cellStyle name="Walutowy 16 5" xfId="259" xr:uid="{12236BF3-A99C-4873-A1B8-319569518BBC}"/>
    <cellStyle name="Walutowy 16 5 2" xfId="260" xr:uid="{9A5C36F8-B564-40E8-8FAF-5B1A8F8C2992}"/>
    <cellStyle name="Walutowy 16 5 3" xfId="261" xr:uid="{E0587FBA-DEE6-40BF-9A1A-68D245366EF0}"/>
    <cellStyle name="Walutowy 16 5 4" xfId="262" xr:uid="{F490D969-DC36-4C44-9D10-52DB08EA5511}"/>
    <cellStyle name="Walutowy 16 5 5" xfId="263" xr:uid="{3DA08B79-6EBC-4D60-9178-29AA5C60F905}"/>
    <cellStyle name="Walutowy 16 6" xfId="264" xr:uid="{ED37D179-81DC-433B-B916-2E628DC7EE2F}"/>
    <cellStyle name="Walutowy 16 6 2" xfId="265" xr:uid="{898A391B-7CA9-46C9-91E6-F9FCCE5C3D5F}"/>
    <cellStyle name="Walutowy 16 6 3" xfId="266" xr:uid="{9BFFE485-3F32-4695-BB66-DE5D00E068B8}"/>
    <cellStyle name="Walutowy 16 6 4" xfId="267" xr:uid="{DAB05321-BD46-41F4-8064-6074EFE5906F}"/>
    <cellStyle name="Walutowy 16 6 5" xfId="268" xr:uid="{F5C238BA-7DD2-4C9F-9457-1452DE7C42C3}"/>
    <cellStyle name="Walutowy 16 7" xfId="269" xr:uid="{7119DA0C-876D-4490-97B2-F97B67650146}"/>
    <cellStyle name="Walutowy 16 7 2" xfId="270" xr:uid="{AA08853C-F2F8-48B3-AD18-6738B3FB631D}"/>
    <cellStyle name="Walutowy 16 7 3" xfId="271" xr:uid="{A1BA35CD-BE19-42B5-BA94-C421E439C6EB}"/>
    <cellStyle name="Walutowy 16 7 4" xfId="272" xr:uid="{B1E65FE7-23CC-4634-AE3C-3700AD26FD24}"/>
    <cellStyle name="Walutowy 16 7 5" xfId="273" xr:uid="{FBEF4F20-2F39-4822-993E-F6D92E943BFF}"/>
    <cellStyle name="Walutowy 16 8" xfId="274" xr:uid="{61E46122-6C21-4952-8B8B-2FA1B18FB18F}"/>
    <cellStyle name="Walutowy 16 8 2" xfId="275" xr:uid="{5835AB8C-84B0-453B-948E-F2500C44F86D}"/>
    <cellStyle name="Walutowy 16 8 3" xfId="276" xr:uid="{D78A22C0-DCAF-413E-B920-19207AB989A7}"/>
    <cellStyle name="Walutowy 16 8 4" xfId="277" xr:uid="{C5FC8DCA-C99D-4753-8529-A0AF987172FC}"/>
    <cellStyle name="Walutowy 16 9" xfId="278" xr:uid="{2E092A6F-F44A-4C17-861B-A643A827C6FF}"/>
    <cellStyle name="Walutowy 17" xfId="279" xr:uid="{1CD88E32-565F-4298-9C31-F70ADA090098}"/>
    <cellStyle name="Walutowy 17 10" xfId="280" xr:uid="{ADD014C6-7A9B-4892-BCDE-213ACD5BD9C1}"/>
    <cellStyle name="Walutowy 17 11" xfId="281" xr:uid="{AF1BA0D4-A1EA-4D87-A90A-6435CABE8612}"/>
    <cellStyle name="Walutowy 17 12" xfId="282" xr:uid="{1DC69A98-81ED-496B-9CE7-E7B21919BD07}"/>
    <cellStyle name="Walutowy 17 2" xfId="283" xr:uid="{86F08C72-10A9-43F6-A7B5-997A38D5DE90}"/>
    <cellStyle name="Walutowy 17 2 2" xfId="284" xr:uid="{2E759883-2C68-42E8-8A11-7E5B4709620E}"/>
    <cellStyle name="Walutowy 17 2 3" xfId="285" xr:uid="{C98AD62B-6B2A-408F-A2A7-5F911EF49BDB}"/>
    <cellStyle name="Walutowy 17 2 4" xfId="286" xr:uid="{A5635045-A60F-4625-BE8E-E29DA028CF55}"/>
    <cellStyle name="Walutowy 17 2 5" xfId="287" xr:uid="{C9CAB3B0-CDAA-4331-A65A-F5589023D86F}"/>
    <cellStyle name="Walutowy 17 3" xfId="288" xr:uid="{440CCC82-00EF-44E1-9CB9-CAEAB33903C7}"/>
    <cellStyle name="Walutowy 17 3 2" xfId="289" xr:uid="{8AA87D10-685B-42E3-AE73-C971F3F89EB4}"/>
    <cellStyle name="Walutowy 17 3 3" xfId="290" xr:uid="{49D84447-45C7-47EA-AAC6-04E1C54A7885}"/>
    <cellStyle name="Walutowy 17 3 4" xfId="291" xr:uid="{D9278D58-E657-47DA-9C33-303BA4E51EDE}"/>
    <cellStyle name="Walutowy 17 3 5" xfId="292" xr:uid="{095B5DB3-64D7-40EE-89FA-4AB7FDBD725A}"/>
    <cellStyle name="Walutowy 17 4" xfId="293" xr:uid="{9D580E36-7C98-4254-8AF0-832A6DC82CFA}"/>
    <cellStyle name="Walutowy 17 4 2" xfId="294" xr:uid="{4E8FBEF1-0AF4-43E6-9A9C-845A1EB26EEF}"/>
    <cellStyle name="Walutowy 17 4 3" xfId="295" xr:uid="{56A19C02-CAE6-45DB-8366-6CDB193BD1F6}"/>
    <cellStyle name="Walutowy 17 4 4" xfId="296" xr:uid="{D60C0D53-3F13-4339-A5BD-43C7D31F10B6}"/>
    <cellStyle name="Walutowy 17 4 5" xfId="297" xr:uid="{22EC6287-245B-4CD8-9617-E56C6D0C3983}"/>
    <cellStyle name="Walutowy 17 5" xfId="298" xr:uid="{65328CCA-C07E-4A12-91D1-C641C5B9FD48}"/>
    <cellStyle name="Walutowy 17 5 2" xfId="299" xr:uid="{7F56EC42-946D-4DD3-B70D-F1A2C68B1D2D}"/>
    <cellStyle name="Walutowy 17 5 3" xfId="300" xr:uid="{32BCC03A-29DF-4443-BBD2-3E904E15F6C0}"/>
    <cellStyle name="Walutowy 17 5 4" xfId="301" xr:uid="{95F7F96A-0D84-4061-BF4E-48B62F75C8D8}"/>
    <cellStyle name="Walutowy 17 5 5" xfId="302" xr:uid="{27F060A7-3A80-47B1-BEB5-F44A0D964CD7}"/>
    <cellStyle name="Walutowy 17 6" xfId="303" xr:uid="{B70124F0-DD22-4CFA-B365-3CC97B0EE7F8}"/>
    <cellStyle name="Walutowy 17 6 2" xfId="304" xr:uid="{5F85F8AF-0880-426E-819F-0E4A17E581B4}"/>
    <cellStyle name="Walutowy 17 6 3" xfId="305" xr:uid="{FAC84E13-28C7-47EC-8830-8E52E2BE91F9}"/>
    <cellStyle name="Walutowy 17 6 4" xfId="306" xr:uid="{EBB227A0-1633-4626-9A5A-B7A580615F5D}"/>
    <cellStyle name="Walutowy 17 6 5" xfId="307" xr:uid="{36439FC0-306B-4128-99DF-D88122C59C3F}"/>
    <cellStyle name="Walutowy 17 7" xfId="308" xr:uid="{2752385F-FC1B-4508-ACE6-E00659FAFF98}"/>
    <cellStyle name="Walutowy 17 7 2" xfId="309" xr:uid="{3C258067-1A48-44DF-8BE9-4229C07E700A}"/>
    <cellStyle name="Walutowy 17 7 3" xfId="310" xr:uid="{C59BF89C-BE3C-4289-A94E-488BFA0CD5C9}"/>
    <cellStyle name="Walutowy 17 7 4" xfId="311" xr:uid="{F720F6C9-D081-480E-9EEF-80A9755E0F88}"/>
    <cellStyle name="Walutowy 17 7 5" xfId="312" xr:uid="{28221651-6877-4ED6-A25F-5054585922B4}"/>
    <cellStyle name="Walutowy 17 8" xfId="313" xr:uid="{63FC69DA-B654-41BF-930B-67835DE7A751}"/>
    <cellStyle name="Walutowy 17 8 2" xfId="314" xr:uid="{D8A71438-53D0-4A72-B7E4-DC4767B79E7B}"/>
    <cellStyle name="Walutowy 17 8 3" xfId="315" xr:uid="{CD4AC6F7-735E-4C28-A1DC-3D033D4F8094}"/>
    <cellStyle name="Walutowy 17 8 4" xfId="316" xr:uid="{41BA05EB-48C9-43BD-A881-60FF5118C869}"/>
    <cellStyle name="Walutowy 17 9" xfId="317" xr:uid="{3FD37547-8A44-469E-9DDF-D4B53D5F6DBA}"/>
    <cellStyle name="Walutowy 18" xfId="318" xr:uid="{01A9EF16-5DD4-4502-BCCB-53DB151A73FB}"/>
    <cellStyle name="Walutowy 18 10" xfId="319" xr:uid="{1DBA63BE-C281-44C7-888F-6679A535CC67}"/>
    <cellStyle name="Walutowy 18 11" xfId="320" xr:uid="{2D07BCA0-9304-444B-ADFF-4187E9B56F68}"/>
    <cellStyle name="Walutowy 18 12" xfId="321" xr:uid="{C3D76502-213A-4683-BB30-705F7FC40DA1}"/>
    <cellStyle name="Walutowy 18 2" xfId="322" xr:uid="{CC6F7979-1969-4C4F-AD77-7F34AC239E1A}"/>
    <cellStyle name="Walutowy 18 2 2" xfId="323" xr:uid="{B7958465-3589-413D-838F-81EEB42B29CB}"/>
    <cellStyle name="Walutowy 18 2 3" xfId="324" xr:uid="{47CCDF14-FFDE-47EA-8D11-5E8AD5DDAAD2}"/>
    <cellStyle name="Walutowy 18 2 4" xfId="325" xr:uid="{E17EF778-4F02-45D7-8FED-B3FFA14A9F9D}"/>
    <cellStyle name="Walutowy 18 2 5" xfId="326" xr:uid="{476BEDC2-0FBA-4611-B639-E9EB40A2D674}"/>
    <cellStyle name="Walutowy 18 3" xfId="327" xr:uid="{4E340A83-A8C7-46F1-BCB2-98C4CE2DC8A6}"/>
    <cellStyle name="Walutowy 18 3 2" xfId="328" xr:uid="{5E0C9153-79C3-43DE-8B43-C0CE4001FD84}"/>
    <cellStyle name="Walutowy 18 3 3" xfId="329" xr:uid="{C68A55CC-AC7B-473C-8891-F3EA68242240}"/>
    <cellStyle name="Walutowy 18 3 4" xfId="330" xr:uid="{1164E835-42C9-4F03-A8FC-B34CF7FB868A}"/>
    <cellStyle name="Walutowy 18 3 5" xfId="331" xr:uid="{4899E807-3D58-4491-93CE-D06E0B9FB484}"/>
    <cellStyle name="Walutowy 18 4" xfId="332" xr:uid="{380B8A27-15CB-427C-B0F7-A6B2AF4360E7}"/>
    <cellStyle name="Walutowy 18 4 2" xfId="333" xr:uid="{CF52D95F-3424-4414-A3B8-5205552A0D02}"/>
    <cellStyle name="Walutowy 18 4 3" xfId="334" xr:uid="{F4803392-3F1A-4FA0-9A28-DCABF04C050C}"/>
    <cellStyle name="Walutowy 18 4 4" xfId="335" xr:uid="{B87E5174-CA3D-4D29-8EC3-42C16FFC2EAD}"/>
    <cellStyle name="Walutowy 18 4 5" xfId="336" xr:uid="{CDA4E472-C957-46B1-BAB1-056CFB737ABA}"/>
    <cellStyle name="Walutowy 18 5" xfId="337" xr:uid="{80870970-F500-49D5-9DB2-4967DF3F7EF2}"/>
    <cellStyle name="Walutowy 18 5 2" xfId="338" xr:uid="{4A2C6739-688A-4341-83FB-C30E5924B598}"/>
    <cellStyle name="Walutowy 18 5 3" xfId="339" xr:uid="{395AAA71-631E-4C2C-9E39-D98D71574C0C}"/>
    <cellStyle name="Walutowy 18 5 4" xfId="340" xr:uid="{CAE0E02E-0BF7-4E2B-99BB-17D55F807C99}"/>
    <cellStyle name="Walutowy 18 5 5" xfId="341" xr:uid="{13DFD6C5-249A-4483-A1AE-8BD083FFA093}"/>
    <cellStyle name="Walutowy 18 6" xfId="342" xr:uid="{DDA0B535-DB72-4FAA-9EFD-3282CB5E1FF4}"/>
    <cellStyle name="Walutowy 18 6 2" xfId="343" xr:uid="{FFCD0439-447F-46BE-B4C3-C69A70F439E8}"/>
    <cellStyle name="Walutowy 18 6 3" xfId="344" xr:uid="{705EA1EC-4A2D-490C-A866-F084BD82A778}"/>
    <cellStyle name="Walutowy 18 6 4" xfId="345" xr:uid="{278F2153-5381-435A-ACF1-3CD2929A359F}"/>
    <cellStyle name="Walutowy 18 6 5" xfId="346" xr:uid="{C69E569B-D8B2-4163-BD75-3BB14DA56FA5}"/>
    <cellStyle name="Walutowy 18 7" xfId="347" xr:uid="{5A2113C3-0E6E-4BEE-AC06-791860099319}"/>
    <cellStyle name="Walutowy 18 7 2" xfId="348" xr:uid="{047797F8-90D4-4E78-943A-83B76C989815}"/>
    <cellStyle name="Walutowy 18 7 3" xfId="349" xr:uid="{5350C903-60EC-4E34-B4DF-8F46DDE7ACBF}"/>
    <cellStyle name="Walutowy 18 7 4" xfId="350" xr:uid="{052B6E90-E27E-44BD-BB27-14493E05861C}"/>
    <cellStyle name="Walutowy 18 7 5" xfId="351" xr:uid="{9C78841B-A3EF-4593-B6C1-C5C23D19CB6A}"/>
    <cellStyle name="Walutowy 18 8" xfId="352" xr:uid="{55ABA00E-74FE-4951-B5C3-8E18A8C31B27}"/>
    <cellStyle name="Walutowy 18 8 2" xfId="353" xr:uid="{BDBBC38D-13D8-4417-9B03-1E21AFC0E6DD}"/>
    <cellStyle name="Walutowy 18 8 3" xfId="354" xr:uid="{055BC55C-888B-4CE6-871B-872FAE32E408}"/>
    <cellStyle name="Walutowy 18 8 4" xfId="355" xr:uid="{9C2707FA-F1F8-4709-A60F-8236D5BD839F}"/>
    <cellStyle name="Walutowy 18 9" xfId="356" xr:uid="{7820FC5D-4BBE-4B62-9D5F-34F9E13B5DC1}"/>
    <cellStyle name="Walutowy 19" xfId="357" xr:uid="{AE140346-3E44-40AC-9FE6-92F31AC70854}"/>
    <cellStyle name="Walutowy 19 2" xfId="358" xr:uid="{2D5A369D-F01C-4347-BDF8-D0CF397F0BFA}"/>
    <cellStyle name="Walutowy 19 3" xfId="359" xr:uid="{D13DDDCE-C39C-4281-A7EF-77D756304BB5}"/>
    <cellStyle name="Walutowy 19 4" xfId="360" xr:uid="{E236504F-8A1B-4EAB-9D40-CCFB3FE4884C}"/>
    <cellStyle name="Walutowy 19 5" xfId="361" xr:uid="{167D4B4E-2908-4456-8B05-B73C456671A5}"/>
    <cellStyle name="Walutowy 2" xfId="362" xr:uid="{50278F6E-AC83-4AA0-88BB-5EF347FC813C}"/>
    <cellStyle name="Walutowy 2 10" xfId="363" xr:uid="{4761477F-E8DB-4A18-8F20-1743A7C0DBEC}"/>
    <cellStyle name="Walutowy 2 10 10" xfId="364" xr:uid="{990F2366-456A-48B5-91E7-71313ABCFEEB}"/>
    <cellStyle name="Walutowy 2 10 11" xfId="365" xr:uid="{336873D0-EE5C-4DCC-8713-24A9783E7631}"/>
    <cellStyle name="Walutowy 2 10 12" xfId="366" xr:uid="{F29EBB20-D302-4304-91A7-8A47F67EF10E}"/>
    <cellStyle name="Walutowy 2 10 2" xfId="367" xr:uid="{819BEADE-B13B-4A46-8DDA-3E95E9991884}"/>
    <cellStyle name="Walutowy 2 10 2 2" xfId="368" xr:uid="{983FD6E4-5A06-4312-BBEA-3A2AC8C50B39}"/>
    <cellStyle name="Walutowy 2 10 2 3" xfId="369" xr:uid="{DAA72527-E95A-489D-972B-3DEB8594EE5A}"/>
    <cellStyle name="Walutowy 2 10 2 4" xfId="370" xr:uid="{C5254AB5-EB49-4A2B-B347-8E63BC695411}"/>
    <cellStyle name="Walutowy 2 10 2 5" xfId="371" xr:uid="{A8E03623-6FA2-437D-A6A3-F07AA1C3CA35}"/>
    <cellStyle name="Walutowy 2 10 3" xfId="372" xr:uid="{E9E755DF-3DB6-43B8-99C2-D3E9EF133AED}"/>
    <cellStyle name="Walutowy 2 10 3 2" xfId="373" xr:uid="{09B15342-F59E-4439-8853-A40E3E1DD9C8}"/>
    <cellStyle name="Walutowy 2 10 3 3" xfId="374" xr:uid="{DF7D32EE-E9EA-4A4D-93BF-5E9142FA2E0B}"/>
    <cellStyle name="Walutowy 2 10 3 4" xfId="375" xr:uid="{F2AB3C23-B613-4C9B-9659-33D9A56635BC}"/>
    <cellStyle name="Walutowy 2 10 3 5" xfId="376" xr:uid="{31CBFC06-3780-4659-BE6F-8359690D760B}"/>
    <cellStyle name="Walutowy 2 10 4" xfId="377" xr:uid="{2EB37B94-E3AA-45A4-A107-F00E9CBB9909}"/>
    <cellStyle name="Walutowy 2 10 4 2" xfId="378" xr:uid="{F9961C1B-D3D0-4934-9974-E3BD99163CE3}"/>
    <cellStyle name="Walutowy 2 10 4 3" xfId="379" xr:uid="{928CDAB2-D67C-4CCD-9A9B-13C0076785F5}"/>
    <cellStyle name="Walutowy 2 10 4 4" xfId="380" xr:uid="{C29DA304-1D21-48BB-9227-25BA390EC8D4}"/>
    <cellStyle name="Walutowy 2 10 4 5" xfId="381" xr:uid="{6576206E-094B-4C77-8089-77BEDBB69DBB}"/>
    <cellStyle name="Walutowy 2 10 5" xfId="382" xr:uid="{AAF55656-F9F4-4F5B-86CA-70A2FF6E5A9C}"/>
    <cellStyle name="Walutowy 2 10 5 2" xfId="383" xr:uid="{A1760BF9-732F-492A-B185-FF9405CCDAB8}"/>
    <cellStyle name="Walutowy 2 10 5 3" xfId="384" xr:uid="{C293D60F-282D-4911-8C0B-7F79EC7A7E09}"/>
    <cellStyle name="Walutowy 2 10 5 4" xfId="385" xr:uid="{B8382BC5-C286-4446-A11F-5C5B2A9E5368}"/>
    <cellStyle name="Walutowy 2 10 5 5" xfId="386" xr:uid="{FCC9E62D-7AAB-4C29-A97D-6427397050FC}"/>
    <cellStyle name="Walutowy 2 10 6" xfId="387" xr:uid="{190710B0-27AC-4536-8ED8-9062B0E9A7D8}"/>
    <cellStyle name="Walutowy 2 10 6 2" xfId="388" xr:uid="{FDD7716F-0A79-42FD-BBAD-3755A6018FC8}"/>
    <cellStyle name="Walutowy 2 10 6 3" xfId="389" xr:uid="{C72385DB-8847-4FFE-AE88-ECEE62995A24}"/>
    <cellStyle name="Walutowy 2 10 6 4" xfId="390" xr:uid="{3BC42309-39CD-4582-913F-14069B083D71}"/>
    <cellStyle name="Walutowy 2 10 6 5" xfId="391" xr:uid="{4C13C4FE-6BAE-42FC-B836-10CA3F8B4FD9}"/>
    <cellStyle name="Walutowy 2 10 7" xfId="392" xr:uid="{0AD97E93-B505-48B3-85BA-89E4610BA0E7}"/>
    <cellStyle name="Walutowy 2 10 7 2" xfId="393" xr:uid="{BED08DED-33AE-48AE-A5B9-A61DD3FEE844}"/>
    <cellStyle name="Walutowy 2 10 7 3" xfId="394" xr:uid="{4B7C71A9-4182-4A2A-ABD0-2583F11464C8}"/>
    <cellStyle name="Walutowy 2 10 7 4" xfId="395" xr:uid="{657AE741-BDBC-4DFA-B706-C5D8AB14AAFD}"/>
    <cellStyle name="Walutowy 2 10 7 5" xfId="396" xr:uid="{AEB280E2-92E5-4F20-9E7E-9A31AB59136D}"/>
    <cellStyle name="Walutowy 2 10 8" xfId="397" xr:uid="{3BCC7DDE-566B-4A09-8972-17CD72D6E31E}"/>
    <cellStyle name="Walutowy 2 10 8 2" xfId="398" xr:uid="{EA1673F1-FC69-47BC-978E-E947A9706367}"/>
    <cellStyle name="Walutowy 2 10 8 3" xfId="399" xr:uid="{CBAEE889-D27B-4E95-930B-53A05ADB8875}"/>
    <cellStyle name="Walutowy 2 10 8 4" xfId="400" xr:uid="{E9720BB9-0D1B-42C9-9D6F-51C99029928A}"/>
    <cellStyle name="Walutowy 2 10 9" xfId="401" xr:uid="{54D02F26-FBE1-45A6-84A1-3BD9227E51CB}"/>
    <cellStyle name="Walutowy 2 11" xfId="402" xr:uid="{FEA9728A-3629-4276-8A06-465E90E5D386}"/>
    <cellStyle name="Walutowy 2 11 10" xfId="403" xr:uid="{7AD1A449-1A92-4699-B9A5-CC2117C4F1BF}"/>
    <cellStyle name="Walutowy 2 11 11" xfId="404" xr:uid="{1BB4581D-A5CC-4B90-83BB-6DD466053ECF}"/>
    <cellStyle name="Walutowy 2 11 12" xfId="405" xr:uid="{1D041399-201F-44AD-9F14-F3849AB1B464}"/>
    <cellStyle name="Walutowy 2 11 2" xfId="406" xr:uid="{6D063C68-0435-4B6E-B668-CCEAB37CE576}"/>
    <cellStyle name="Walutowy 2 11 2 2" xfId="407" xr:uid="{33B096FB-0B8B-4920-B2E0-BA6878C46528}"/>
    <cellStyle name="Walutowy 2 11 2 3" xfId="408" xr:uid="{A0AB5496-6EDE-48D1-9624-119A9F2EAF89}"/>
    <cellStyle name="Walutowy 2 11 2 4" xfId="409" xr:uid="{4D463BEB-8B18-4170-A0C2-FC84811277E6}"/>
    <cellStyle name="Walutowy 2 11 2 5" xfId="410" xr:uid="{6ADAB2AE-9892-4A10-87A7-D6285A41075A}"/>
    <cellStyle name="Walutowy 2 11 3" xfId="411" xr:uid="{BFFEB7FF-A531-4980-84D0-A4050B63CAB8}"/>
    <cellStyle name="Walutowy 2 11 3 2" xfId="412" xr:uid="{475E6D5A-48F1-4769-A955-88E0E455929C}"/>
    <cellStyle name="Walutowy 2 11 3 3" xfId="413" xr:uid="{9DA737CF-1D7F-4B4F-A38A-85B830D728CE}"/>
    <cellStyle name="Walutowy 2 11 3 4" xfId="414" xr:uid="{760433A2-44A6-4226-BC5E-52558B0A4595}"/>
    <cellStyle name="Walutowy 2 11 3 5" xfId="415" xr:uid="{CCAC3F1E-63F4-476C-A954-337D4EEF6D49}"/>
    <cellStyle name="Walutowy 2 11 4" xfId="416" xr:uid="{83137C3E-9045-44FA-BF9D-8F736F601D60}"/>
    <cellStyle name="Walutowy 2 11 4 2" xfId="417" xr:uid="{133E19EB-F27B-474A-A820-7950CAEC2214}"/>
    <cellStyle name="Walutowy 2 11 4 3" xfId="418" xr:uid="{A4DB7134-2DDF-4061-A251-C8FA5680EC98}"/>
    <cellStyle name="Walutowy 2 11 4 4" xfId="419" xr:uid="{4D015A4D-2EBC-46E5-9382-4AA8D0E97D12}"/>
    <cellStyle name="Walutowy 2 11 4 5" xfId="420" xr:uid="{54C81E61-FCEF-4617-A09D-85635C79B288}"/>
    <cellStyle name="Walutowy 2 11 5" xfId="421" xr:uid="{0A09D055-1982-46D6-8614-46468A460F32}"/>
    <cellStyle name="Walutowy 2 11 5 2" xfId="422" xr:uid="{0794D288-E800-4E28-810B-AFB4D35F4703}"/>
    <cellStyle name="Walutowy 2 11 5 3" xfId="423" xr:uid="{4E756B48-FCD6-4C51-ADE3-486D3818EE98}"/>
    <cellStyle name="Walutowy 2 11 5 4" xfId="424" xr:uid="{D6A8E7EF-9120-45CF-92E5-8A9947878FFA}"/>
    <cellStyle name="Walutowy 2 11 5 5" xfId="425" xr:uid="{D0EDBCCE-97F5-4723-9638-BC4CE96A0D0A}"/>
    <cellStyle name="Walutowy 2 11 6" xfId="426" xr:uid="{13F95786-6C5E-4D0A-80F6-766B5C462C2B}"/>
    <cellStyle name="Walutowy 2 11 6 2" xfId="427" xr:uid="{669E3672-19D6-454E-A17D-A37081B07D13}"/>
    <cellStyle name="Walutowy 2 11 6 3" xfId="428" xr:uid="{A68A80F2-697A-472A-A19E-AE3A0F7A4848}"/>
    <cellStyle name="Walutowy 2 11 6 4" xfId="429" xr:uid="{B7BEA08F-DBD0-4A47-9573-152FDE410B83}"/>
    <cellStyle name="Walutowy 2 11 6 5" xfId="430" xr:uid="{11EB97F7-9A2A-458E-B5D3-FD91061E63E0}"/>
    <cellStyle name="Walutowy 2 11 7" xfId="431" xr:uid="{17490BDA-2F88-40C0-BD95-DC178136F00F}"/>
    <cellStyle name="Walutowy 2 11 7 2" xfId="432" xr:uid="{54FFE25C-E28E-4E34-A328-B3C4525E7DE1}"/>
    <cellStyle name="Walutowy 2 11 7 3" xfId="433" xr:uid="{3D4A3D86-47D4-4F16-A88C-C0B0A4E3D9E0}"/>
    <cellStyle name="Walutowy 2 11 7 4" xfId="434" xr:uid="{D98B0E60-0136-4C00-9355-C8C087D314FD}"/>
    <cellStyle name="Walutowy 2 11 7 5" xfId="435" xr:uid="{F92EA2EC-10D6-4227-A025-0F55769921E2}"/>
    <cellStyle name="Walutowy 2 11 8" xfId="436" xr:uid="{25B5FC02-9985-4132-9BC1-047FA2EC6F87}"/>
    <cellStyle name="Walutowy 2 11 8 2" xfId="437" xr:uid="{4BA4F158-744A-4A06-B99B-3470F1D948ED}"/>
    <cellStyle name="Walutowy 2 11 8 3" xfId="438" xr:uid="{D73EF369-C49E-4BC2-A4B3-0803FC651372}"/>
    <cellStyle name="Walutowy 2 11 8 4" xfId="439" xr:uid="{D3C21C6D-90B1-43F0-AF45-24EA4C35D6E3}"/>
    <cellStyle name="Walutowy 2 11 9" xfId="440" xr:uid="{7DFC5AE7-34D4-4907-8A14-B574FD9E1756}"/>
    <cellStyle name="Walutowy 2 12" xfId="441" xr:uid="{B5BCF470-BBC3-4D2D-BD33-492A4D89AF2B}"/>
    <cellStyle name="Walutowy 2 12 2" xfId="442" xr:uid="{7049F221-66AB-4227-85B8-6936399A740F}"/>
    <cellStyle name="Walutowy 2 12 3" xfId="443" xr:uid="{7961DA63-C171-43C5-A23C-C4D82BCB8E48}"/>
    <cellStyle name="Walutowy 2 12 4" xfId="444" xr:uid="{ADED7148-EAEB-4526-9838-7CE625A6F45F}"/>
    <cellStyle name="Walutowy 2 12 5" xfId="445" xr:uid="{98052862-A73D-4911-97EE-71F25BCC09A0}"/>
    <cellStyle name="Walutowy 2 13" xfId="446" xr:uid="{D0EFDCC5-8840-4332-9F8F-D3E9A721CC4A}"/>
    <cellStyle name="Walutowy 2 13 2" xfId="447" xr:uid="{3034EDF5-3DFC-4BF7-A219-CA1B606379E7}"/>
    <cellStyle name="Walutowy 2 13 3" xfId="448" xr:uid="{7A141079-B9A7-400A-AB67-CD919B5CE459}"/>
    <cellStyle name="Walutowy 2 13 4" xfId="449" xr:uid="{3543D14C-5774-44DD-880A-A75B0F58647E}"/>
    <cellStyle name="Walutowy 2 13 5" xfId="450" xr:uid="{825E2B11-7813-4DC2-B432-6B9CF6F5044B}"/>
    <cellStyle name="Walutowy 2 14" xfId="451" xr:uid="{D24A06B7-4C09-4E79-A843-A04CC3C4C07D}"/>
    <cellStyle name="Walutowy 2 14 2" xfId="452" xr:uid="{D3248CC9-6FC3-4FA1-A88E-54607EE4A6D1}"/>
    <cellStyle name="Walutowy 2 14 3" xfId="453" xr:uid="{1D7DD63A-A855-4C27-AE85-35543BDC66CB}"/>
    <cellStyle name="Walutowy 2 14 4" xfId="454" xr:uid="{C66E89F8-6EB0-43E6-A3F5-39332F35650B}"/>
    <cellStyle name="Walutowy 2 14 5" xfId="455" xr:uid="{A94F4EEB-5016-4DB7-8176-E7CBD69EC5ED}"/>
    <cellStyle name="Walutowy 2 15" xfId="456" xr:uid="{05C5BA5C-792C-4279-93D3-E1C987A6144E}"/>
    <cellStyle name="Walutowy 2 15 2" xfId="457" xr:uid="{F2AC9BDE-00EF-4EF3-BCCF-A1F60FAE7F65}"/>
    <cellStyle name="Walutowy 2 15 3" xfId="458" xr:uid="{A61B2FAD-8DAB-410B-B0F5-F343CF815E29}"/>
    <cellStyle name="Walutowy 2 15 4" xfId="459" xr:uid="{9400CC11-D577-4930-B29E-00D97AB9DD80}"/>
    <cellStyle name="Walutowy 2 15 5" xfId="460" xr:uid="{913FB3FC-CBAE-4C6B-A445-9CAAE0A31CAE}"/>
    <cellStyle name="Walutowy 2 16" xfId="461" xr:uid="{35E8FA7A-6B20-4E33-B40F-7523A311AEBF}"/>
    <cellStyle name="Walutowy 2 16 2" xfId="462" xr:uid="{6884BD79-5BB7-4573-8EB8-75EFA498BEFF}"/>
    <cellStyle name="Walutowy 2 16 3" xfId="463" xr:uid="{1CFC5739-DE85-4810-B1C3-49AA4D1D8699}"/>
    <cellStyle name="Walutowy 2 16 4" xfId="464" xr:uid="{D1087636-4C45-4116-9455-9CB2AC459571}"/>
    <cellStyle name="Walutowy 2 16 5" xfId="465" xr:uid="{87626E26-CA50-4E5C-B7D9-DCA4EF12D1CB}"/>
    <cellStyle name="Walutowy 2 17" xfId="466" xr:uid="{266B2186-A98B-4E40-9B56-F492BB832512}"/>
    <cellStyle name="Walutowy 2 17 2" xfId="467" xr:uid="{45CD59D6-037D-480A-A489-05B8EE89B3B4}"/>
    <cellStyle name="Walutowy 2 17 3" xfId="468" xr:uid="{7BD60EA2-BC32-42EF-8D4E-4C1427DEB4AD}"/>
    <cellStyle name="Walutowy 2 17 4" xfId="469" xr:uid="{486B6437-4F4B-4E84-A8A9-F12004542279}"/>
    <cellStyle name="Walutowy 2 17 5" xfId="470" xr:uid="{98394DE7-AA9D-421A-8A87-0B8A7E64EC45}"/>
    <cellStyle name="Walutowy 2 18" xfId="471" xr:uid="{45544580-63E2-4D15-B5B9-64A7C18B8320}"/>
    <cellStyle name="Walutowy 2 18 2" xfId="472" xr:uid="{0DC5735C-45D2-4A6F-B817-6505CD2FB7FD}"/>
    <cellStyle name="Walutowy 2 18 3" xfId="473" xr:uid="{F5DB1197-1EE3-41B2-A603-58C60652F076}"/>
    <cellStyle name="Walutowy 2 18 4" xfId="474" xr:uid="{1AF4C86A-CD37-46EE-B22D-93FA16F5A69D}"/>
    <cellStyle name="Walutowy 2 19" xfId="475" xr:uid="{54B5DECB-C417-496F-85F0-D66C0A45241A}"/>
    <cellStyle name="Walutowy 2 2" xfId="476" xr:uid="{0FA3BA9F-8A89-4C35-9DF6-2088F7B7B5EB}"/>
    <cellStyle name="Walutowy 2 2 10" xfId="477" xr:uid="{9A0F4085-0E9C-404A-9CB8-6EA4583618D2}"/>
    <cellStyle name="Walutowy 2 2 11" xfId="478" xr:uid="{419054DE-BE2A-44E7-9614-1EC0B13A1811}"/>
    <cellStyle name="Walutowy 2 2 12" xfId="479" xr:uid="{01F0ABD3-A25A-4C0F-A373-D54458BA6445}"/>
    <cellStyle name="Walutowy 2 2 2" xfId="480" xr:uid="{0FCE060C-EFC0-42AA-B811-9774723499DB}"/>
    <cellStyle name="Walutowy 2 2 2 2" xfId="481" xr:uid="{F05A1371-99AD-423B-A504-A5C90F0974FC}"/>
    <cellStyle name="Walutowy 2 2 2 3" xfId="482" xr:uid="{C825E99A-9C90-4AB9-BFD9-F1F2C9C72FC7}"/>
    <cellStyle name="Walutowy 2 2 2 4" xfId="483" xr:uid="{DEC96D2A-BFC1-47A0-947C-893644B51671}"/>
    <cellStyle name="Walutowy 2 2 2 5" xfId="484" xr:uid="{2A6B4BA6-61D6-4041-9214-83510A92289F}"/>
    <cellStyle name="Walutowy 2 2 3" xfId="485" xr:uid="{1EFF5991-097D-4667-AAA3-F00EF2C2B322}"/>
    <cellStyle name="Walutowy 2 2 3 2" xfId="486" xr:uid="{8E9C7D0B-D73A-4377-AA90-9EEE8C1D6312}"/>
    <cellStyle name="Walutowy 2 2 3 3" xfId="487" xr:uid="{F7A1C32F-EC1C-4ADB-94EB-585B512123A0}"/>
    <cellStyle name="Walutowy 2 2 3 4" xfId="488" xr:uid="{B1073BAA-587D-4C6E-89F9-6D7EB117C19D}"/>
    <cellStyle name="Walutowy 2 2 3 5" xfId="489" xr:uid="{297516F3-CD05-4327-B7DE-99B7B46C2AB1}"/>
    <cellStyle name="Walutowy 2 2 4" xfId="490" xr:uid="{C913EA85-F61E-415E-9186-DDE5045ACC78}"/>
    <cellStyle name="Walutowy 2 2 4 2" xfId="491" xr:uid="{F92D55C3-10C8-4FBA-BF3E-F9CE2FEFF651}"/>
    <cellStyle name="Walutowy 2 2 4 3" xfId="492" xr:uid="{5DFB7137-C6DB-4AC0-95F0-CEF534F73AFC}"/>
    <cellStyle name="Walutowy 2 2 4 4" xfId="493" xr:uid="{27B58380-6E50-406F-AE65-8CCAD6E3DCF7}"/>
    <cellStyle name="Walutowy 2 2 4 5" xfId="494" xr:uid="{527E0C1D-68C2-439F-B048-B808A4C249CC}"/>
    <cellStyle name="Walutowy 2 2 5" xfId="495" xr:uid="{7A72D5AB-F4B3-4EF9-B660-AC5E4C3BA220}"/>
    <cellStyle name="Walutowy 2 2 5 2" xfId="496" xr:uid="{42492171-D03D-46F0-B8F9-36DCD74744A2}"/>
    <cellStyle name="Walutowy 2 2 5 3" xfId="497" xr:uid="{2F17964F-D425-4C09-AA3F-1DEDFE117DF6}"/>
    <cellStyle name="Walutowy 2 2 5 4" xfId="498" xr:uid="{7D494FFB-56B2-4AB8-8552-EC04A2DD2656}"/>
    <cellStyle name="Walutowy 2 2 5 5" xfId="499" xr:uid="{9F29662A-2899-4A7C-B5A9-3B9B5730AA06}"/>
    <cellStyle name="Walutowy 2 2 6" xfId="500" xr:uid="{8D550FE7-BC9D-44B1-9F53-BE35C3806438}"/>
    <cellStyle name="Walutowy 2 2 6 2" xfId="501" xr:uid="{F5429F80-A245-4404-857A-C7BC0BF2C600}"/>
    <cellStyle name="Walutowy 2 2 6 3" xfId="502" xr:uid="{27DCCB77-5C12-4625-81F1-726895EB197F}"/>
    <cellStyle name="Walutowy 2 2 6 4" xfId="503" xr:uid="{F4A21937-9F1E-4D3E-A28E-316E41D62027}"/>
    <cellStyle name="Walutowy 2 2 6 5" xfId="504" xr:uid="{66D0D874-3A1A-4783-BA4E-42BA5F3F342F}"/>
    <cellStyle name="Walutowy 2 2 7" xfId="505" xr:uid="{C1A9C424-4A99-403A-81B4-F97ACA158C6C}"/>
    <cellStyle name="Walutowy 2 2 7 2" xfId="506" xr:uid="{1B376E1E-CD46-431D-8143-81D6BAB878D9}"/>
    <cellStyle name="Walutowy 2 2 7 3" xfId="507" xr:uid="{C69ED9ED-A5A0-4D3B-9A0A-94F8D3E7E3EE}"/>
    <cellStyle name="Walutowy 2 2 7 4" xfId="508" xr:uid="{719ADD33-0823-4C83-B88F-5498AD9FC394}"/>
    <cellStyle name="Walutowy 2 2 7 5" xfId="509" xr:uid="{94567054-2445-40E2-9FEE-04E41DF43BD5}"/>
    <cellStyle name="Walutowy 2 2 8" xfId="510" xr:uid="{FE5FC75A-9AA9-4AC4-A3C2-356F10791C2F}"/>
    <cellStyle name="Walutowy 2 2 8 2" xfId="511" xr:uid="{BCA1578D-530E-4983-859B-F67986D54CF3}"/>
    <cellStyle name="Walutowy 2 2 8 3" xfId="512" xr:uid="{CBBA0CF3-4324-417F-9E3F-CA3AD100F21A}"/>
    <cellStyle name="Walutowy 2 2 8 4" xfId="513" xr:uid="{FE665E19-1AE9-407D-A0BD-8D0486D6DF12}"/>
    <cellStyle name="Walutowy 2 2 9" xfId="514" xr:uid="{DDBA9A41-8A4B-4A29-970F-D07CBC88FC97}"/>
    <cellStyle name="Walutowy 2 20" xfId="515" xr:uid="{98006CDB-3F4D-4287-89F1-0CD1CDAC3478}"/>
    <cellStyle name="Walutowy 2 21" xfId="516" xr:uid="{E5A2A40A-1743-4AA2-A0E4-B36D37237E00}"/>
    <cellStyle name="Walutowy 2 22" xfId="517" xr:uid="{6CBEE8D4-5C85-44DD-B4F5-65DA5E8BE22B}"/>
    <cellStyle name="Walutowy 2 3" xfId="518" xr:uid="{8988746E-8822-4F7C-85BB-EAA83571AB51}"/>
    <cellStyle name="Walutowy 2 3 10" xfId="519" xr:uid="{54AF41A2-A968-4B92-8D32-69FC6A37439F}"/>
    <cellStyle name="Walutowy 2 3 11" xfId="520" xr:uid="{403C3137-C7F7-4F96-981C-24E744945C33}"/>
    <cellStyle name="Walutowy 2 3 12" xfId="521" xr:uid="{69AD14AB-07F9-4D6B-AE0E-6CC0DFA522E4}"/>
    <cellStyle name="Walutowy 2 3 2" xfId="522" xr:uid="{E08E012F-5715-4B06-8F76-D03181BE5F3F}"/>
    <cellStyle name="Walutowy 2 3 2 2" xfId="523" xr:uid="{2D01FEF8-A1E0-4799-A875-408F84674B98}"/>
    <cellStyle name="Walutowy 2 3 2 3" xfId="524" xr:uid="{08DCA698-E433-46ED-9A0F-24843FE0B0C8}"/>
    <cellStyle name="Walutowy 2 3 2 4" xfId="525" xr:uid="{FFC68FAD-2CE0-4596-A53B-1C46BB8BC291}"/>
    <cellStyle name="Walutowy 2 3 2 5" xfId="526" xr:uid="{EAA8672C-3327-42D7-9E14-20DB3E936AAC}"/>
    <cellStyle name="Walutowy 2 3 3" xfId="527" xr:uid="{2FA8BA46-762A-4CC8-8BF6-38453E971F72}"/>
    <cellStyle name="Walutowy 2 3 3 2" xfId="528" xr:uid="{1FB850AA-E68A-4F12-82BB-0EF36D810FA2}"/>
    <cellStyle name="Walutowy 2 3 3 3" xfId="529" xr:uid="{2D6F84AF-ADDF-4501-BA6A-3E8361A44AC0}"/>
    <cellStyle name="Walutowy 2 3 3 4" xfId="530" xr:uid="{269216C9-4D63-4ABE-A7EC-64BF7ED33BA8}"/>
    <cellStyle name="Walutowy 2 3 3 5" xfId="531" xr:uid="{6D06757D-8487-4C3E-96A3-367D26C5AF17}"/>
    <cellStyle name="Walutowy 2 3 4" xfId="532" xr:uid="{D6816159-2E45-440C-85DF-BF9EE41EBA5B}"/>
    <cellStyle name="Walutowy 2 3 4 2" xfId="533" xr:uid="{8F526B7E-8644-4FCF-9215-6BD13DFA47DA}"/>
    <cellStyle name="Walutowy 2 3 4 3" xfId="534" xr:uid="{33C10B94-6BB5-4EEE-94FE-1510D7B36394}"/>
    <cellStyle name="Walutowy 2 3 4 4" xfId="535" xr:uid="{89C5B5C1-D26B-4907-819E-1842086766BE}"/>
    <cellStyle name="Walutowy 2 3 4 5" xfId="536" xr:uid="{E3290E30-85D1-40A4-95C4-E1C275325410}"/>
    <cellStyle name="Walutowy 2 3 5" xfId="537" xr:uid="{029F2E17-75A1-4F6D-A05F-FFF43CF7873F}"/>
    <cellStyle name="Walutowy 2 3 5 2" xfId="538" xr:uid="{9DE935B6-9D9B-436B-81B0-0F64DF1041B1}"/>
    <cellStyle name="Walutowy 2 3 5 3" xfId="539" xr:uid="{B9A987CA-11CF-4E19-8E7C-198284F2CA7B}"/>
    <cellStyle name="Walutowy 2 3 5 4" xfId="540" xr:uid="{8B511BF9-733D-41D3-B71C-E8EF66BF6BD0}"/>
    <cellStyle name="Walutowy 2 3 5 5" xfId="541" xr:uid="{4F1B6EAE-AF61-4BE1-A007-146C9573F268}"/>
    <cellStyle name="Walutowy 2 3 6" xfId="542" xr:uid="{71583455-E398-4E23-B72B-3566C7CC829C}"/>
    <cellStyle name="Walutowy 2 3 6 2" xfId="543" xr:uid="{FFF322AD-5551-4279-B885-AD0E5BFB19EC}"/>
    <cellStyle name="Walutowy 2 3 6 3" xfId="544" xr:uid="{5B5DF56A-5045-4476-B60C-529DC3777882}"/>
    <cellStyle name="Walutowy 2 3 6 4" xfId="545" xr:uid="{F5A6E0D3-438C-4BCC-A3F3-E04519D42268}"/>
    <cellStyle name="Walutowy 2 3 6 5" xfId="546" xr:uid="{4BD9DF03-CC70-44B2-8774-173161EDFC75}"/>
    <cellStyle name="Walutowy 2 3 7" xfId="547" xr:uid="{E1E51901-3B86-448F-AC3D-45D3F3947695}"/>
    <cellStyle name="Walutowy 2 3 7 2" xfId="548" xr:uid="{B239C70E-140A-4542-83CE-134E1F9AED7A}"/>
    <cellStyle name="Walutowy 2 3 7 3" xfId="549" xr:uid="{1D1D5529-7472-4D0A-8548-3E74E0B9C339}"/>
    <cellStyle name="Walutowy 2 3 7 4" xfId="550" xr:uid="{17A47DBC-5295-4619-824B-17BF1343BE80}"/>
    <cellStyle name="Walutowy 2 3 7 5" xfId="551" xr:uid="{7B2A1E22-6697-4A80-BA92-FDF218E40BA6}"/>
    <cellStyle name="Walutowy 2 3 8" xfId="552" xr:uid="{6B9F3BF6-0F65-4282-B287-2422B25993E5}"/>
    <cellStyle name="Walutowy 2 3 8 2" xfId="553" xr:uid="{B7538520-0DF8-46C9-939A-D9E5C16AAF76}"/>
    <cellStyle name="Walutowy 2 3 8 3" xfId="554" xr:uid="{8503631F-1E7C-4143-86D9-C12BA564C3BF}"/>
    <cellStyle name="Walutowy 2 3 8 4" xfId="555" xr:uid="{B87D13E7-258E-4D69-8BEC-9CEF37BFE94C}"/>
    <cellStyle name="Walutowy 2 3 9" xfId="556" xr:uid="{F480EC39-74C2-4717-B691-79CD1DE788C3}"/>
    <cellStyle name="Walutowy 2 4" xfId="557" xr:uid="{6F8A5B0C-46F9-4D85-AF38-0EF39FE35427}"/>
    <cellStyle name="Walutowy 2 4 10" xfId="558" xr:uid="{068E99DC-DC97-4CA9-A9A4-9F27736EA81A}"/>
    <cellStyle name="Walutowy 2 4 11" xfId="559" xr:uid="{163C3983-DB79-4B94-99DC-5D38BFF08740}"/>
    <cellStyle name="Walutowy 2 4 12" xfId="560" xr:uid="{A45CAD54-A556-4E49-B483-A808EA3A0F20}"/>
    <cellStyle name="Walutowy 2 4 2" xfId="561" xr:uid="{19B313B5-8CDC-4E45-8E02-4AF4329D8C30}"/>
    <cellStyle name="Walutowy 2 4 2 2" xfId="562" xr:uid="{EC2F78DD-52FE-4E10-8285-59A8E41263F0}"/>
    <cellStyle name="Walutowy 2 4 2 3" xfId="563" xr:uid="{48B6DBF6-E51E-4E98-AC5E-AAAC3DCB0827}"/>
    <cellStyle name="Walutowy 2 4 2 4" xfId="564" xr:uid="{589F7DB0-4FEF-4C95-9303-439BB4A7DFBA}"/>
    <cellStyle name="Walutowy 2 4 2 5" xfId="565" xr:uid="{91015F08-4B6B-4B87-8633-ED87640D435C}"/>
    <cellStyle name="Walutowy 2 4 3" xfId="566" xr:uid="{2A981472-0D29-4236-A858-3E7C066426F5}"/>
    <cellStyle name="Walutowy 2 4 3 2" xfId="567" xr:uid="{19749876-D5DD-4378-8139-A383BBA824D1}"/>
    <cellStyle name="Walutowy 2 4 3 3" xfId="568" xr:uid="{7ED96AD5-B7AA-4D2C-84F0-A688E59F3173}"/>
    <cellStyle name="Walutowy 2 4 3 4" xfId="569" xr:uid="{934A42F7-9992-495F-AEBE-A23141E1CED1}"/>
    <cellStyle name="Walutowy 2 4 3 5" xfId="570" xr:uid="{28FA0894-DE60-4D38-A21E-8E360EE1DEC9}"/>
    <cellStyle name="Walutowy 2 4 4" xfId="571" xr:uid="{89BEF646-D4DB-43D7-ADBA-FDBF3628DF04}"/>
    <cellStyle name="Walutowy 2 4 4 2" xfId="572" xr:uid="{1BF20855-E4B0-4144-900F-F23633B9BB13}"/>
    <cellStyle name="Walutowy 2 4 4 3" xfId="573" xr:uid="{EAC207C1-73B5-4186-8457-09F7B3392A71}"/>
    <cellStyle name="Walutowy 2 4 4 4" xfId="574" xr:uid="{D2754E20-322A-48C0-89FC-A8E8DAC6E9B1}"/>
    <cellStyle name="Walutowy 2 4 4 5" xfId="575" xr:uid="{FB203E8D-43A1-465C-B6FE-94C51506153D}"/>
    <cellStyle name="Walutowy 2 4 5" xfId="576" xr:uid="{83D09532-DFF7-45F4-A218-1ADC7A5AD47E}"/>
    <cellStyle name="Walutowy 2 4 5 2" xfId="577" xr:uid="{B41489AA-C34E-404F-801B-ABC124FD9BA9}"/>
    <cellStyle name="Walutowy 2 4 5 3" xfId="578" xr:uid="{F5981D3A-1780-410B-9E84-DA9970858C8B}"/>
    <cellStyle name="Walutowy 2 4 5 4" xfId="579" xr:uid="{20D4F1EF-537C-44D7-A319-BEA4B8155E81}"/>
    <cellStyle name="Walutowy 2 4 5 5" xfId="580" xr:uid="{61EA7F9C-58C7-4991-98C8-567E86DE2713}"/>
    <cellStyle name="Walutowy 2 4 6" xfId="581" xr:uid="{FD550BC7-C350-4EEB-BEE2-99593D139974}"/>
    <cellStyle name="Walutowy 2 4 6 2" xfId="582" xr:uid="{2B4F5AF7-8326-4131-8E98-57A69D1BBECD}"/>
    <cellStyle name="Walutowy 2 4 6 3" xfId="583" xr:uid="{5F40BAF5-16D0-4339-9868-75653EEA2DDF}"/>
    <cellStyle name="Walutowy 2 4 6 4" xfId="584" xr:uid="{590E85B9-69BE-4069-8B2D-7837B229742D}"/>
    <cellStyle name="Walutowy 2 4 6 5" xfId="585" xr:uid="{FA2271F9-F6E9-4534-8FE6-2417774C976C}"/>
    <cellStyle name="Walutowy 2 4 7" xfId="586" xr:uid="{45BA6A12-62BD-4887-A6C7-C2230CEE3C0E}"/>
    <cellStyle name="Walutowy 2 4 7 2" xfId="587" xr:uid="{FC9E79EA-9BC1-4BC3-9BA7-057AB9A8B9D9}"/>
    <cellStyle name="Walutowy 2 4 7 3" xfId="588" xr:uid="{6366B4F2-D3EB-49D9-BE87-F951BC519A0B}"/>
    <cellStyle name="Walutowy 2 4 7 4" xfId="589" xr:uid="{DF22E2EF-3BFE-494B-82A4-F2595B0123B4}"/>
    <cellStyle name="Walutowy 2 4 7 5" xfId="590" xr:uid="{848222DF-9399-41C7-AB69-F3818912775E}"/>
    <cellStyle name="Walutowy 2 4 8" xfId="591" xr:uid="{550359C3-EF70-42CF-8533-1AAF82F2DD9C}"/>
    <cellStyle name="Walutowy 2 4 8 2" xfId="592" xr:uid="{3176FB17-C482-4933-A3F9-7DA0F292B15C}"/>
    <cellStyle name="Walutowy 2 4 8 3" xfId="593" xr:uid="{83DD53C7-1FA1-442A-9602-CBFC60DB13DF}"/>
    <cellStyle name="Walutowy 2 4 8 4" xfId="594" xr:uid="{8FEA7C13-6328-4EB5-8E7E-32F5530D14E8}"/>
    <cellStyle name="Walutowy 2 4 9" xfId="595" xr:uid="{9DB88BCF-24FF-4A3C-B0A3-C5843495452B}"/>
    <cellStyle name="Walutowy 2 5" xfId="596" xr:uid="{6BDE792A-C527-47D2-9E4A-1824249B80D9}"/>
    <cellStyle name="Walutowy 2 5 10" xfId="597" xr:uid="{5D3359C6-8F00-46CE-8A40-AC55C0A05179}"/>
    <cellStyle name="Walutowy 2 5 11" xfId="598" xr:uid="{1D4C0E13-68BF-40AD-8AAA-FF45565891A3}"/>
    <cellStyle name="Walutowy 2 5 12" xfId="599" xr:uid="{0444A37C-A034-4415-A7E2-F03F436757F2}"/>
    <cellStyle name="Walutowy 2 5 2" xfId="600" xr:uid="{25360132-9AC4-4481-8D5D-3292C81F387D}"/>
    <cellStyle name="Walutowy 2 5 2 2" xfId="601" xr:uid="{A148DA81-2F71-4C6B-92E4-F7CB43F68360}"/>
    <cellStyle name="Walutowy 2 5 2 3" xfId="602" xr:uid="{3B3D741F-88A6-4E17-8ED8-66919D93CD19}"/>
    <cellStyle name="Walutowy 2 5 2 4" xfId="603" xr:uid="{D68890BE-0F8D-439D-984C-E3F598904389}"/>
    <cellStyle name="Walutowy 2 5 2 5" xfId="604" xr:uid="{626F6BC6-9E0A-4D38-8C44-B402259A47A6}"/>
    <cellStyle name="Walutowy 2 5 3" xfId="605" xr:uid="{AA132BAC-9F54-4577-94B2-AB6121A28F29}"/>
    <cellStyle name="Walutowy 2 5 3 2" xfId="606" xr:uid="{EABE7890-6F55-492F-890A-3899AF06A3EF}"/>
    <cellStyle name="Walutowy 2 5 3 3" xfId="607" xr:uid="{C128827B-DD0D-4CC4-8D97-898A6220FC59}"/>
    <cellStyle name="Walutowy 2 5 3 4" xfId="608" xr:uid="{83DFCC32-7855-495F-86A5-2EEE8E0C158E}"/>
    <cellStyle name="Walutowy 2 5 3 5" xfId="609" xr:uid="{1D66E924-E6D7-44B7-8643-8736AB98E04D}"/>
    <cellStyle name="Walutowy 2 5 4" xfId="610" xr:uid="{2269D08B-F6EC-4BF7-A7DD-C433E6664A66}"/>
    <cellStyle name="Walutowy 2 5 4 2" xfId="611" xr:uid="{8D581652-608D-46CD-B702-5081DCBC2DF5}"/>
    <cellStyle name="Walutowy 2 5 4 3" xfId="612" xr:uid="{04E1CCA9-968C-484F-BED8-B051213A9D86}"/>
    <cellStyle name="Walutowy 2 5 4 4" xfId="613" xr:uid="{8FA5D693-2489-4686-A93B-E2650C82B2C4}"/>
    <cellStyle name="Walutowy 2 5 4 5" xfId="614" xr:uid="{9A8F41A1-71D4-4502-83A3-D3F4A1121799}"/>
    <cellStyle name="Walutowy 2 5 5" xfId="615" xr:uid="{24990FE9-B6C0-4E1B-A15F-22E0A7F213F7}"/>
    <cellStyle name="Walutowy 2 5 5 2" xfId="616" xr:uid="{D547225D-C146-4888-A98A-A42859952593}"/>
    <cellStyle name="Walutowy 2 5 5 3" xfId="617" xr:uid="{D4D2F929-C293-4284-A2BA-D668A9932F4A}"/>
    <cellStyle name="Walutowy 2 5 5 4" xfId="618" xr:uid="{44931F88-D1D7-463B-A71A-7A70DD4757C4}"/>
    <cellStyle name="Walutowy 2 5 5 5" xfId="619" xr:uid="{660294E0-6ACC-4FC0-BD11-9414A2480E1D}"/>
    <cellStyle name="Walutowy 2 5 6" xfId="620" xr:uid="{8D96479D-CF42-4165-A37F-7DF82D2C1756}"/>
    <cellStyle name="Walutowy 2 5 6 2" xfId="621" xr:uid="{48F6B550-A5BC-4873-88F1-4E0F87458EAE}"/>
    <cellStyle name="Walutowy 2 5 6 3" xfId="622" xr:uid="{DACF1043-DC1B-442B-9DA3-DB468496B468}"/>
    <cellStyle name="Walutowy 2 5 6 4" xfId="623" xr:uid="{3BA94384-6F02-4A8D-AA2F-85EC85481DF4}"/>
    <cellStyle name="Walutowy 2 5 6 5" xfId="624" xr:uid="{80252B81-7679-4616-9D6B-E691E1657272}"/>
    <cellStyle name="Walutowy 2 5 7" xfId="625" xr:uid="{503736C8-B72E-4365-981B-A9B445C8DE86}"/>
    <cellStyle name="Walutowy 2 5 7 2" xfId="626" xr:uid="{BBDEB02B-4825-4CBC-9C52-61441709ED77}"/>
    <cellStyle name="Walutowy 2 5 7 3" xfId="627" xr:uid="{533532E1-0ADF-4460-8911-2DCE4DC31722}"/>
    <cellStyle name="Walutowy 2 5 7 4" xfId="628" xr:uid="{27A30819-BFD2-4083-B5DC-625C3EEE00A7}"/>
    <cellStyle name="Walutowy 2 5 7 5" xfId="629" xr:uid="{C97FB4FB-08E2-490A-8CC3-0BC62F4BBF1B}"/>
    <cellStyle name="Walutowy 2 5 8" xfId="630" xr:uid="{D762A0D9-856B-4E76-A2A3-FDAFD2F6DEE0}"/>
    <cellStyle name="Walutowy 2 5 8 2" xfId="631" xr:uid="{611F535F-00CF-493C-9345-3213664AB8A1}"/>
    <cellStyle name="Walutowy 2 5 8 3" xfId="632" xr:uid="{15E1C5DB-5EB4-47BE-8CE6-9EB76100EEE8}"/>
    <cellStyle name="Walutowy 2 5 8 4" xfId="633" xr:uid="{53D0B260-F3C3-4E15-9E53-B12F46F27481}"/>
    <cellStyle name="Walutowy 2 5 9" xfId="634" xr:uid="{1D2F1262-E633-4376-B469-2E30E7CF5B9D}"/>
    <cellStyle name="Walutowy 2 6" xfId="635" xr:uid="{2BEA40AB-7328-4463-9A62-3DA63F3B67BF}"/>
    <cellStyle name="Walutowy 2 6 10" xfId="636" xr:uid="{A7E21F50-FACB-46FD-A432-A7FBC2155C34}"/>
    <cellStyle name="Walutowy 2 6 11" xfId="637" xr:uid="{324C7548-0138-4EE4-AE79-7577A72E8782}"/>
    <cellStyle name="Walutowy 2 6 12" xfId="638" xr:uid="{91907840-09E5-4F9D-B7F7-15B1FCEDA8E0}"/>
    <cellStyle name="Walutowy 2 6 2" xfId="639" xr:uid="{A243EFD7-D42E-44FF-BE2B-BED92FE7E313}"/>
    <cellStyle name="Walutowy 2 6 2 2" xfId="640" xr:uid="{29025354-E1CF-4488-A94B-75DFC840557D}"/>
    <cellStyle name="Walutowy 2 6 2 3" xfId="641" xr:uid="{B4603CFD-D1B0-424A-B641-32FD8BD9462D}"/>
    <cellStyle name="Walutowy 2 6 2 4" xfId="642" xr:uid="{769B04E8-BFDB-4D67-B88E-5B5A7055F7A3}"/>
    <cellStyle name="Walutowy 2 6 2 5" xfId="643" xr:uid="{528D1CD5-EC3D-47D6-A63C-5B284A2B754F}"/>
    <cellStyle name="Walutowy 2 6 3" xfId="644" xr:uid="{69C744C7-C4B3-4D39-999E-5818DD41EFB6}"/>
    <cellStyle name="Walutowy 2 6 3 2" xfId="645" xr:uid="{E5961BE7-9ECA-48B6-B1EB-2CA8A872BB15}"/>
    <cellStyle name="Walutowy 2 6 3 3" xfId="646" xr:uid="{E99AE30C-DE3A-46E5-B1FB-0E8295D4A2B8}"/>
    <cellStyle name="Walutowy 2 6 3 4" xfId="647" xr:uid="{DF61D8E2-6684-4E3C-93A9-37ACEEDFB8C2}"/>
    <cellStyle name="Walutowy 2 6 3 5" xfId="648" xr:uid="{C8F0C02E-ADCC-4FD6-B4D1-C54B6874BDCA}"/>
    <cellStyle name="Walutowy 2 6 4" xfId="649" xr:uid="{9021B9EB-D822-4F05-8E75-25813450552F}"/>
    <cellStyle name="Walutowy 2 6 4 2" xfId="650" xr:uid="{A9721CB0-7622-47EE-8CDE-B14C9DE83915}"/>
    <cellStyle name="Walutowy 2 6 4 3" xfId="651" xr:uid="{D1AE340E-D1DE-47AD-B688-0BC5D936AF8B}"/>
    <cellStyle name="Walutowy 2 6 4 4" xfId="652" xr:uid="{36D151E0-7AED-49FA-8F81-1096BF9C53FE}"/>
    <cellStyle name="Walutowy 2 6 4 5" xfId="653" xr:uid="{8E53D4F7-1AC0-4755-B5C0-AD1A8334BF04}"/>
    <cellStyle name="Walutowy 2 6 5" xfId="654" xr:uid="{E8B9082A-2C80-49ED-849C-77E22373029B}"/>
    <cellStyle name="Walutowy 2 6 5 2" xfId="655" xr:uid="{F36BE204-F817-4D83-BD21-FCA78842990B}"/>
    <cellStyle name="Walutowy 2 6 5 3" xfId="656" xr:uid="{49A5B49F-EC78-4493-A176-FC7B60AA3F0D}"/>
    <cellStyle name="Walutowy 2 6 5 4" xfId="657" xr:uid="{430BCB90-9A21-4B14-A231-A5D8813DA50E}"/>
    <cellStyle name="Walutowy 2 6 5 5" xfId="658" xr:uid="{83B04973-1549-485D-99D7-4E3A170BD3CD}"/>
    <cellStyle name="Walutowy 2 6 6" xfId="659" xr:uid="{95DEC816-CC2B-4658-81A3-DACC345E3EA0}"/>
    <cellStyle name="Walutowy 2 6 6 2" xfId="660" xr:uid="{B89DB087-1545-4D13-AD4B-5251481B8641}"/>
    <cellStyle name="Walutowy 2 6 6 3" xfId="661" xr:uid="{F5CF2A5F-26D0-47D4-8D4A-8889AE835F0A}"/>
    <cellStyle name="Walutowy 2 6 6 4" xfId="662" xr:uid="{AB70ED2E-C6CB-477B-9410-C3DD28CE6E76}"/>
    <cellStyle name="Walutowy 2 6 6 5" xfId="663" xr:uid="{34602DB0-0C8C-4F64-B2F4-D7D7CB62A8E5}"/>
    <cellStyle name="Walutowy 2 6 7" xfId="664" xr:uid="{7540B2AF-8EA6-4EE1-8317-2C83418611C7}"/>
    <cellStyle name="Walutowy 2 6 7 2" xfId="665" xr:uid="{1775EEDD-C695-42B0-BA1D-706F3627EF88}"/>
    <cellStyle name="Walutowy 2 6 7 3" xfId="666" xr:uid="{0D07808D-B27A-4B01-82BA-46A0F482867A}"/>
    <cellStyle name="Walutowy 2 6 7 4" xfId="667" xr:uid="{D845CB0C-5E35-41EE-B470-373D1F7C4C46}"/>
    <cellStyle name="Walutowy 2 6 7 5" xfId="668" xr:uid="{D6F70498-BC48-4807-89C1-3301C51E5697}"/>
    <cellStyle name="Walutowy 2 6 8" xfId="669" xr:uid="{9EBAF680-DC3D-4B2A-8B7B-CCFB887DC2F0}"/>
    <cellStyle name="Walutowy 2 6 8 2" xfId="670" xr:uid="{424E9514-282D-47DC-980E-1F5F85AB10D3}"/>
    <cellStyle name="Walutowy 2 6 8 3" xfId="671" xr:uid="{E76B2663-A2B2-4455-B338-4AC43276CD43}"/>
    <cellStyle name="Walutowy 2 6 8 4" xfId="672" xr:uid="{37CCA2EB-D57F-41E8-9146-CB394D645395}"/>
    <cellStyle name="Walutowy 2 6 9" xfId="673" xr:uid="{E643314A-E932-4E2A-9730-6ABD3D8C1DEC}"/>
    <cellStyle name="Walutowy 2 7" xfId="674" xr:uid="{A00C44BE-3682-4D4C-8865-0E8B95B21A3E}"/>
    <cellStyle name="Walutowy 2 7 10" xfId="675" xr:uid="{B6052A6B-BF0D-497C-8638-034BB6BA9242}"/>
    <cellStyle name="Walutowy 2 7 11" xfId="676" xr:uid="{B3F79D8B-9325-4230-97C3-C7FFFB9D3421}"/>
    <cellStyle name="Walutowy 2 7 12" xfId="677" xr:uid="{66118425-2445-42FE-B261-D2F3819B3846}"/>
    <cellStyle name="Walutowy 2 7 2" xfId="678" xr:uid="{15FDBB68-2C4B-4325-84B7-76A78B72F558}"/>
    <cellStyle name="Walutowy 2 7 2 2" xfId="679" xr:uid="{1E624071-F8E1-4B74-9118-D94B16C246D7}"/>
    <cellStyle name="Walutowy 2 7 2 3" xfId="680" xr:uid="{61951DAC-4261-4493-8E6F-EE9B668EC369}"/>
    <cellStyle name="Walutowy 2 7 2 4" xfId="681" xr:uid="{8FEE333D-1EC7-48A3-BF31-96D7394D9C0D}"/>
    <cellStyle name="Walutowy 2 7 2 5" xfId="682" xr:uid="{1C49429F-176C-4A94-A0E7-BC6838F6448F}"/>
    <cellStyle name="Walutowy 2 7 3" xfId="683" xr:uid="{CBDD4529-E069-468A-A98A-DCB3E2101959}"/>
    <cellStyle name="Walutowy 2 7 3 2" xfId="684" xr:uid="{FBA8F72F-B0F5-4026-86FD-3A4D62C66775}"/>
    <cellStyle name="Walutowy 2 7 3 3" xfId="685" xr:uid="{08BE8295-EDA6-4603-A24F-427DEFE5C618}"/>
    <cellStyle name="Walutowy 2 7 3 4" xfId="686" xr:uid="{724168A2-2493-4CEC-AEC3-825715FEFD1E}"/>
    <cellStyle name="Walutowy 2 7 3 5" xfId="687" xr:uid="{1175E7A8-874B-4F23-9AD9-9752D691CDA0}"/>
    <cellStyle name="Walutowy 2 7 4" xfId="688" xr:uid="{325A3849-F854-432D-B9DE-5CD6104ABA5F}"/>
    <cellStyle name="Walutowy 2 7 4 2" xfId="689" xr:uid="{6D030A82-88FB-4238-97E0-A21F588ADC3E}"/>
    <cellStyle name="Walutowy 2 7 4 3" xfId="690" xr:uid="{58E0CE6B-D570-4B01-B9CD-0A9DA2EA00D8}"/>
    <cellStyle name="Walutowy 2 7 4 4" xfId="691" xr:uid="{5FD7E091-4DC5-4112-81B1-56AC57E976E6}"/>
    <cellStyle name="Walutowy 2 7 4 5" xfId="692" xr:uid="{0C670106-81F5-4624-8FB9-46D5D561774C}"/>
    <cellStyle name="Walutowy 2 7 5" xfId="693" xr:uid="{CCEA8C74-D0E8-4142-BEBB-47586194F3E3}"/>
    <cellStyle name="Walutowy 2 7 5 2" xfId="694" xr:uid="{CE039DCE-6351-498E-9183-801EFB93FB2C}"/>
    <cellStyle name="Walutowy 2 7 5 3" xfId="695" xr:uid="{02EBFCB0-3430-400E-8C92-132140C4B041}"/>
    <cellStyle name="Walutowy 2 7 5 4" xfId="696" xr:uid="{93120EED-3091-4B0D-B35D-AFFBE58F293B}"/>
    <cellStyle name="Walutowy 2 7 5 5" xfId="697" xr:uid="{653EA603-F67D-405C-8234-E212554DC3D2}"/>
    <cellStyle name="Walutowy 2 7 6" xfId="698" xr:uid="{4F4B75B2-AE4B-4A69-9027-184A15066BA0}"/>
    <cellStyle name="Walutowy 2 7 6 2" xfId="699" xr:uid="{74307D30-B543-484A-A664-276EA8B8BB0A}"/>
    <cellStyle name="Walutowy 2 7 6 3" xfId="700" xr:uid="{6A99D808-E98A-4AC6-B24D-C0AEE1D6B21B}"/>
    <cellStyle name="Walutowy 2 7 6 4" xfId="701" xr:uid="{1E36BD2E-4A9B-4492-9AD4-008F3DF31720}"/>
    <cellStyle name="Walutowy 2 7 6 5" xfId="702" xr:uid="{4B904E3C-0E45-4F6B-8181-A87090E90D8E}"/>
    <cellStyle name="Walutowy 2 7 7" xfId="703" xr:uid="{A4331E85-B1A9-4BB1-976F-2408F8F06991}"/>
    <cellStyle name="Walutowy 2 7 7 2" xfId="704" xr:uid="{6CA9110A-5ADC-4ECC-BE52-07FB0EA5812D}"/>
    <cellStyle name="Walutowy 2 7 7 3" xfId="705" xr:uid="{805B15D2-05DC-48C4-A6A2-4C52C42A7107}"/>
    <cellStyle name="Walutowy 2 7 7 4" xfId="706" xr:uid="{C0BC994D-2AB3-444D-9004-BDBC7FFFA29E}"/>
    <cellStyle name="Walutowy 2 7 7 5" xfId="707" xr:uid="{04755B33-3E93-482D-88DE-28408837A3F1}"/>
    <cellStyle name="Walutowy 2 7 8" xfId="708" xr:uid="{6A403575-E32D-4AF7-AAC1-F9E7E717EBF0}"/>
    <cellStyle name="Walutowy 2 7 8 2" xfId="709" xr:uid="{94279B41-68DA-4CD4-B0A8-A74FC3505D6E}"/>
    <cellStyle name="Walutowy 2 7 8 3" xfId="710" xr:uid="{989F99CE-C416-4DE2-81FA-E41F07C67ABD}"/>
    <cellStyle name="Walutowy 2 7 8 4" xfId="711" xr:uid="{8C2FC6DF-22D0-4A8A-A024-E31D1A0466C2}"/>
    <cellStyle name="Walutowy 2 7 9" xfId="712" xr:uid="{E6B3437B-33DD-478A-84E3-812EC89C1B4E}"/>
    <cellStyle name="Walutowy 2 8" xfId="713" xr:uid="{795DF6E2-7629-4659-B41C-0A5F09CEACF9}"/>
    <cellStyle name="Walutowy 2 8 10" xfId="714" xr:uid="{14661ABA-7AA4-4DF7-AD53-261BE0BEF77C}"/>
    <cellStyle name="Walutowy 2 8 11" xfId="715" xr:uid="{D23C2795-1C84-4A9F-A639-EF7D20C1BB88}"/>
    <cellStyle name="Walutowy 2 8 12" xfId="716" xr:uid="{B7A1A92D-7476-4540-B643-2667FEBD8296}"/>
    <cellStyle name="Walutowy 2 8 2" xfId="717" xr:uid="{ADAD65D9-DBA5-4C62-BD21-2A2CCF2A23F7}"/>
    <cellStyle name="Walutowy 2 8 2 2" xfId="718" xr:uid="{D6C670FB-CB6F-45D9-BF36-3F7446ECA2E5}"/>
    <cellStyle name="Walutowy 2 8 2 3" xfId="719" xr:uid="{CFC7EA4F-3F9F-4C4D-9DB3-43E3EAAA24FC}"/>
    <cellStyle name="Walutowy 2 8 2 4" xfId="720" xr:uid="{79B8C7AF-E478-45BD-B84E-EBADF2F1CA1D}"/>
    <cellStyle name="Walutowy 2 8 2 5" xfId="721" xr:uid="{8DC5A15D-A46D-4A78-B8E5-2B9F79263D65}"/>
    <cellStyle name="Walutowy 2 8 3" xfId="722" xr:uid="{A199F25E-9750-44C7-9419-746F356159F5}"/>
    <cellStyle name="Walutowy 2 8 3 2" xfId="723" xr:uid="{87E1277D-E606-463B-8E40-F88502F22BC2}"/>
    <cellStyle name="Walutowy 2 8 3 3" xfId="724" xr:uid="{80F196FB-BF54-45D3-89A2-E6D97E3BAF8A}"/>
    <cellStyle name="Walutowy 2 8 3 4" xfId="725" xr:uid="{D1DA5722-6A48-4C72-A265-C8B5D6FCDC2E}"/>
    <cellStyle name="Walutowy 2 8 3 5" xfId="726" xr:uid="{D5522F4C-E083-43FB-8645-20FDB2082C23}"/>
    <cellStyle name="Walutowy 2 8 4" xfId="727" xr:uid="{E19FEB61-B03F-429B-A345-C2A2B1D7149A}"/>
    <cellStyle name="Walutowy 2 8 4 2" xfId="728" xr:uid="{1EE20415-1D34-42FA-ADA3-4500F7220CF7}"/>
    <cellStyle name="Walutowy 2 8 4 3" xfId="729" xr:uid="{2D35FC85-95C1-4430-9A13-076A785E1FA1}"/>
    <cellStyle name="Walutowy 2 8 4 4" xfId="730" xr:uid="{66BA39CA-83C8-47D2-8855-3C58EDDC3E91}"/>
    <cellStyle name="Walutowy 2 8 4 5" xfId="731" xr:uid="{CB02DEF0-04D2-4856-865F-8876A20BDCC6}"/>
    <cellStyle name="Walutowy 2 8 5" xfId="732" xr:uid="{8104128F-C0DB-4515-B3D1-16932286F9F3}"/>
    <cellStyle name="Walutowy 2 8 5 2" xfId="733" xr:uid="{F204B8F3-4782-4A1F-B43B-7F403257885C}"/>
    <cellStyle name="Walutowy 2 8 5 3" xfId="734" xr:uid="{AE1FBAE0-7FFB-4803-9909-E10178B6FDBB}"/>
    <cellStyle name="Walutowy 2 8 5 4" xfId="735" xr:uid="{9C870431-472E-4D23-9F4A-6F513A04A70C}"/>
    <cellStyle name="Walutowy 2 8 5 5" xfId="736" xr:uid="{8548A655-7B4C-4298-8335-C631C9CE5766}"/>
    <cellStyle name="Walutowy 2 8 6" xfId="737" xr:uid="{77A5CD65-64E3-4E56-8D67-3B19F6A8DA81}"/>
    <cellStyle name="Walutowy 2 8 6 2" xfId="738" xr:uid="{2DCD9231-B8AB-4D29-819E-81CE64A6CDE0}"/>
    <cellStyle name="Walutowy 2 8 6 3" xfId="739" xr:uid="{E6555C8D-3C3C-4191-A345-9E20150A05AA}"/>
    <cellStyle name="Walutowy 2 8 6 4" xfId="740" xr:uid="{ACED07CA-E929-4ABB-87EE-E131AF734EB9}"/>
    <cellStyle name="Walutowy 2 8 6 5" xfId="741" xr:uid="{8DAEAE0D-977C-4BEA-9A6C-A78C6F463CF9}"/>
    <cellStyle name="Walutowy 2 8 7" xfId="742" xr:uid="{D954DB30-7658-40CB-AB76-28BC4C42E844}"/>
    <cellStyle name="Walutowy 2 8 7 2" xfId="743" xr:uid="{F4B20A31-F5BB-4C4B-B52F-28B06DA55D71}"/>
    <cellStyle name="Walutowy 2 8 7 3" xfId="744" xr:uid="{1A32A99D-9783-4A17-8544-BDC65C837CC2}"/>
    <cellStyle name="Walutowy 2 8 7 4" xfId="745" xr:uid="{5117123D-B686-40EB-A293-6A33A680A5DA}"/>
    <cellStyle name="Walutowy 2 8 7 5" xfId="746" xr:uid="{109122A9-B8DB-4F58-97BA-F8D25EA04A57}"/>
    <cellStyle name="Walutowy 2 8 8" xfId="747" xr:uid="{F71A56B6-A947-4886-956E-A79BFBD5117D}"/>
    <cellStyle name="Walutowy 2 8 8 2" xfId="748" xr:uid="{0F8DAA65-D6E3-4685-ACBE-E1966CBD76A5}"/>
    <cellStyle name="Walutowy 2 8 8 3" xfId="749" xr:uid="{90727CD1-61DB-4DF4-9C76-FFCECB2BBEED}"/>
    <cellStyle name="Walutowy 2 8 8 4" xfId="750" xr:uid="{F2EB9F40-41E4-42B8-9BB6-C62377CEBFBE}"/>
    <cellStyle name="Walutowy 2 8 9" xfId="751" xr:uid="{24A33356-AEA7-4768-9076-0A36F22A9F65}"/>
    <cellStyle name="Walutowy 2 9" xfId="752" xr:uid="{6F4DD062-47B2-4ABA-805E-68A7ACF7F808}"/>
    <cellStyle name="Walutowy 2 9 10" xfId="753" xr:uid="{362865DA-2436-41B7-949B-8EA363D00533}"/>
    <cellStyle name="Walutowy 2 9 11" xfId="754" xr:uid="{ED173518-6E9A-4DE7-A0A3-10DD16E09439}"/>
    <cellStyle name="Walutowy 2 9 12" xfId="755" xr:uid="{E9C3A107-689C-4A59-B350-DDC8B537B272}"/>
    <cellStyle name="Walutowy 2 9 2" xfId="756" xr:uid="{1A6C47FD-7F61-4E65-8F4E-19B87D49371D}"/>
    <cellStyle name="Walutowy 2 9 2 2" xfId="757" xr:uid="{1C9D5F40-2456-41A8-BD3F-E976E2F21138}"/>
    <cellStyle name="Walutowy 2 9 2 3" xfId="758" xr:uid="{82CEEF37-3A4D-4573-976D-134AFAD87429}"/>
    <cellStyle name="Walutowy 2 9 2 4" xfId="759" xr:uid="{04ECA968-2C23-486D-AB17-0FA375FAF2E3}"/>
    <cellStyle name="Walutowy 2 9 2 5" xfId="760" xr:uid="{131A0D7B-9B62-49EF-B5A1-7DE44844E528}"/>
    <cellStyle name="Walutowy 2 9 3" xfId="761" xr:uid="{1C098D68-1521-415B-98D1-A92998955774}"/>
    <cellStyle name="Walutowy 2 9 3 2" xfId="762" xr:uid="{1A47145E-AF86-40A7-BC5F-93918650CCD9}"/>
    <cellStyle name="Walutowy 2 9 3 3" xfId="763" xr:uid="{FED14464-ED60-4F96-AA6F-EC408E77666E}"/>
    <cellStyle name="Walutowy 2 9 3 4" xfId="764" xr:uid="{8B17D7A8-272C-4F67-B55F-26615D2747A5}"/>
    <cellStyle name="Walutowy 2 9 3 5" xfId="765" xr:uid="{ECE338C2-CF04-4885-9F26-24BBF1625598}"/>
    <cellStyle name="Walutowy 2 9 4" xfId="766" xr:uid="{F396E44C-857E-44C5-8EE4-93DFA83E815C}"/>
    <cellStyle name="Walutowy 2 9 4 2" xfId="767" xr:uid="{30484D98-F025-4E67-B414-F7955D6B8B7A}"/>
    <cellStyle name="Walutowy 2 9 4 3" xfId="768" xr:uid="{195A43FC-16CB-4050-8B8F-C8AFBF518756}"/>
    <cellStyle name="Walutowy 2 9 4 4" xfId="769" xr:uid="{EEAC7AD3-7748-4ECB-ACE2-1B844ADA1617}"/>
    <cellStyle name="Walutowy 2 9 4 5" xfId="770" xr:uid="{BA88B59B-E3B6-4B8A-97B0-B627A6114A5F}"/>
    <cellStyle name="Walutowy 2 9 5" xfId="771" xr:uid="{C5D92CCD-4A94-4E97-BD87-983A1A64AD87}"/>
    <cellStyle name="Walutowy 2 9 5 2" xfId="772" xr:uid="{CEDCD367-00FC-46CC-A575-89A45535559B}"/>
    <cellStyle name="Walutowy 2 9 5 3" xfId="773" xr:uid="{207FA108-30FB-4983-963B-58A6CE96A8CC}"/>
    <cellStyle name="Walutowy 2 9 5 4" xfId="774" xr:uid="{B32BE4A6-B3C4-46B8-9FC3-0142918B8973}"/>
    <cellStyle name="Walutowy 2 9 5 5" xfId="775" xr:uid="{D5DA1B93-2E92-46A9-A728-0E3CC4634959}"/>
    <cellStyle name="Walutowy 2 9 6" xfId="776" xr:uid="{C42C340F-2641-4D2F-84C8-472CCAB4F922}"/>
    <cellStyle name="Walutowy 2 9 6 2" xfId="777" xr:uid="{6ED8089E-9DFB-4721-BAA1-ACABC6F92BF9}"/>
    <cellStyle name="Walutowy 2 9 6 3" xfId="778" xr:uid="{50F4756D-78B3-407D-AF8A-47FC27CB73A7}"/>
    <cellStyle name="Walutowy 2 9 6 4" xfId="779" xr:uid="{C2137FF8-FEE9-42DF-B7BF-EA5151C1AAF9}"/>
    <cellStyle name="Walutowy 2 9 6 5" xfId="780" xr:uid="{74946108-0E0F-4C62-820E-8705459331F4}"/>
    <cellStyle name="Walutowy 2 9 7" xfId="781" xr:uid="{E1562D4B-8590-47BB-A721-5F67161443A6}"/>
    <cellStyle name="Walutowy 2 9 7 2" xfId="782" xr:uid="{3556D7F7-F61E-4B62-9849-D51DDDC6E4E4}"/>
    <cellStyle name="Walutowy 2 9 7 3" xfId="783" xr:uid="{0821224B-F198-4AD9-9D00-A0FDB344DCC4}"/>
    <cellStyle name="Walutowy 2 9 7 4" xfId="784" xr:uid="{F3DC240C-C093-4953-9B7F-5E4D224C33CE}"/>
    <cellStyle name="Walutowy 2 9 7 5" xfId="785" xr:uid="{DA3DF5A5-849C-437D-B83C-C408D7A643E0}"/>
    <cellStyle name="Walutowy 2 9 8" xfId="786" xr:uid="{1FD36551-70E9-4F7E-BCF3-824FF2200E24}"/>
    <cellStyle name="Walutowy 2 9 8 2" xfId="787" xr:uid="{66A3F7B0-2A74-49C3-A8EB-1E6A85ED3FA3}"/>
    <cellStyle name="Walutowy 2 9 8 3" xfId="788" xr:uid="{11DB35C3-FABA-483C-AD0D-F0BC36ABAD59}"/>
    <cellStyle name="Walutowy 2 9 8 4" xfId="789" xr:uid="{5BEC1CC7-577F-4C28-827A-00FEC9E3B9FF}"/>
    <cellStyle name="Walutowy 2 9 9" xfId="790" xr:uid="{04D2464A-194F-41F8-B3DC-EE76D58CA542}"/>
    <cellStyle name="Walutowy 20" xfId="791" xr:uid="{2CDAA928-9F6C-4CE6-B078-46F705954724}"/>
    <cellStyle name="Walutowy 20 2" xfId="792" xr:uid="{92E37FFA-89A6-4C70-94B8-A3A976F5AF0E}"/>
    <cellStyle name="Walutowy 20 3" xfId="793" xr:uid="{130B220D-4421-4CA9-BA21-8D4721253716}"/>
    <cellStyle name="Walutowy 20 4" xfId="794" xr:uid="{1C52B056-5D22-46EE-A95D-80EF0EA800FE}"/>
    <cellStyle name="Walutowy 20 5" xfId="795" xr:uid="{52157A72-025D-4E37-9E73-D018B5924E78}"/>
    <cellStyle name="Walutowy 21" xfId="796" xr:uid="{4FA487D6-0A73-4542-AB89-27516CF782A0}"/>
    <cellStyle name="Walutowy 21 2" xfId="797" xr:uid="{0B119076-DC7D-44A1-829A-0B8974E88A51}"/>
    <cellStyle name="Walutowy 21 3" xfId="798" xr:uid="{F7866F18-190B-414A-AFF2-C52CC1217522}"/>
    <cellStyle name="Walutowy 21 4" xfId="799" xr:uid="{623EB92B-EBFD-4006-855F-FC4D0D1FC279}"/>
    <cellStyle name="Walutowy 21 5" xfId="800" xr:uid="{9BBCCF7D-6766-4A0A-A7A9-FE8D2480FC4C}"/>
    <cellStyle name="Walutowy 22" xfId="801" xr:uid="{454882B6-D5F2-4853-B43F-D76DEC185920}"/>
    <cellStyle name="Walutowy 22 2" xfId="802" xr:uid="{1236BBBA-C3C3-44D2-824C-87AA9E281CF5}"/>
    <cellStyle name="Walutowy 22 3" xfId="803" xr:uid="{2787C6D8-2A42-4CFE-8733-20F84B9961E4}"/>
    <cellStyle name="Walutowy 22 4" xfId="804" xr:uid="{41E61A6C-5963-4507-A37B-7D4913BB6475}"/>
    <cellStyle name="Walutowy 22 5" xfId="805" xr:uid="{ECE36386-0500-435D-B709-D21F7765FB9E}"/>
    <cellStyle name="Walutowy 23" xfId="806" xr:uid="{36A87750-C834-4859-87E5-BFAC548D104E}"/>
    <cellStyle name="Walutowy 23 2" xfId="807" xr:uid="{4A4FC5D5-579E-4A14-B1E8-97F34C96194E}"/>
    <cellStyle name="Walutowy 23 3" xfId="808" xr:uid="{A418385B-85AC-4F11-86CF-D40DEC8FFAD9}"/>
    <cellStyle name="Walutowy 23 4" xfId="809" xr:uid="{34DDD630-3D4E-4BCD-A881-2B38AD64B688}"/>
    <cellStyle name="Walutowy 23 5" xfId="810" xr:uid="{491454EE-C5FD-41E8-AB53-2A7303DEEA0A}"/>
    <cellStyle name="Walutowy 24" xfId="811" xr:uid="{626307C8-9C23-4750-B638-061BCDB1CCDE}"/>
    <cellStyle name="Walutowy 24 2" xfId="812" xr:uid="{91A587BD-E0CD-412B-8ED6-89AB2E5373EA}"/>
    <cellStyle name="Walutowy 24 3" xfId="813" xr:uid="{710C0B39-57D7-4DBF-892D-9ABE28B0D128}"/>
    <cellStyle name="Walutowy 24 4" xfId="814" xr:uid="{484BECE3-607C-4A18-990C-4C32FAE7D4FE}"/>
    <cellStyle name="Walutowy 24 5" xfId="815" xr:uid="{374C6F79-6575-43B1-8FA8-5839C656207A}"/>
    <cellStyle name="Walutowy 25" xfId="816" xr:uid="{4094DCAE-7D9C-4CF9-9AA3-1EA02D125877}"/>
    <cellStyle name="Walutowy 25 2" xfId="817" xr:uid="{8F952102-698B-4710-A6D2-68FEB4F05B7C}"/>
    <cellStyle name="Walutowy 25 3" xfId="818" xr:uid="{EF8A14ED-599C-446C-894C-B94406FCCF29}"/>
    <cellStyle name="Walutowy 25 4" xfId="819" xr:uid="{799EAD38-5735-4EE1-A84D-CDD08CD707BF}"/>
    <cellStyle name="Walutowy 26" xfId="820" xr:uid="{DB82C44F-EE51-40B5-A200-32AB52FDF227}"/>
    <cellStyle name="Walutowy 27" xfId="821" xr:uid="{0986BD11-9A6E-4F72-BF43-581A6E285FF5}"/>
    <cellStyle name="Walutowy 28" xfId="822" xr:uid="{68C4EB85-B524-4DC6-8DE4-0B36E91965D0}"/>
    <cellStyle name="Walutowy 29" xfId="823" xr:uid="{B989EE8B-DF74-4C9F-8B29-223DBC20B4A9}"/>
    <cellStyle name="Walutowy 3" xfId="824" xr:uid="{15833DD0-5C92-417F-AE93-E2FE23A687EA}"/>
    <cellStyle name="Walutowy 3 10" xfId="825" xr:uid="{77A7067B-333F-4AED-81B3-28D0CB90E87D}"/>
    <cellStyle name="Walutowy 3 10 10" xfId="826" xr:uid="{B3E2C489-C501-49EC-943F-F0097B8AE7BE}"/>
    <cellStyle name="Walutowy 3 10 11" xfId="827" xr:uid="{08010BBE-D958-454C-BF22-F39D0B902A3D}"/>
    <cellStyle name="Walutowy 3 10 12" xfId="828" xr:uid="{CD663FA8-0C8C-4304-9A04-8684CB0BC000}"/>
    <cellStyle name="Walutowy 3 10 2" xfId="829" xr:uid="{B57EB92A-FFE9-4962-AEDD-707BE7FFB56B}"/>
    <cellStyle name="Walutowy 3 10 2 2" xfId="830" xr:uid="{D5D18C48-265F-4AC2-ACF8-3CB7E6EC0CAA}"/>
    <cellStyle name="Walutowy 3 10 2 3" xfId="831" xr:uid="{A0444182-2A59-4016-890D-12EE50B284B6}"/>
    <cellStyle name="Walutowy 3 10 2 4" xfId="832" xr:uid="{28EA6756-E2D8-4921-823D-6914D4CE1820}"/>
    <cellStyle name="Walutowy 3 10 2 5" xfId="833" xr:uid="{A62A2C38-C8D3-464D-A003-2A4E30A489FC}"/>
    <cellStyle name="Walutowy 3 10 3" xfId="834" xr:uid="{057C6287-3BDF-4CA2-B9F3-8AC900BD472D}"/>
    <cellStyle name="Walutowy 3 10 3 2" xfId="835" xr:uid="{6BD9564F-D8A9-4765-B779-5DF76E242081}"/>
    <cellStyle name="Walutowy 3 10 3 3" xfId="836" xr:uid="{F00C3D3C-DEB6-4425-9B81-94FF8650001C}"/>
    <cellStyle name="Walutowy 3 10 3 4" xfId="837" xr:uid="{73294603-69EC-4CF9-BD28-A8555C474F33}"/>
    <cellStyle name="Walutowy 3 10 3 5" xfId="838" xr:uid="{E8E9B7A5-338C-4617-9173-33A5DEFAC1FD}"/>
    <cellStyle name="Walutowy 3 10 4" xfId="839" xr:uid="{0B264989-EA0C-4B59-B77E-3B6F64B1444E}"/>
    <cellStyle name="Walutowy 3 10 4 2" xfId="840" xr:uid="{1EC0F548-2263-471E-8BD3-1E3A59E422EF}"/>
    <cellStyle name="Walutowy 3 10 4 3" xfId="841" xr:uid="{F2B9E710-C079-4EC5-B3C5-FF4D18396D84}"/>
    <cellStyle name="Walutowy 3 10 4 4" xfId="842" xr:uid="{47EB7225-FFA0-470E-BFD0-5C40F9259CDD}"/>
    <cellStyle name="Walutowy 3 10 4 5" xfId="843" xr:uid="{7C9F3497-E4DE-47C4-8CC9-CFC9EE8572FA}"/>
    <cellStyle name="Walutowy 3 10 5" xfId="844" xr:uid="{46363470-2B65-4AD1-99B6-988E04E4FD8F}"/>
    <cellStyle name="Walutowy 3 10 5 2" xfId="845" xr:uid="{F0C2269C-BD22-4FBA-A4C2-2F26D0B92C26}"/>
    <cellStyle name="Walutowy 3 10 5 3" xfId="846" xr:uid="{C40A6D57-2A0C-4C47-9975-4E51A03C09A8}"/>
    <cellStyle name="Walutowy 3 10 5 4" xfId="847" xr:uid="{5FC3D637-934E-42DE-91F9-71D2A5025410}"/>
    <cellStyle name="Walutowy 3 10 5 5" xfId="848" xr:uid="{728F0EB1-BC09-43D3-897A-248325B92034}"/>
    <cellStyle name="Walutowy 3 10 6" xfId="849" xr:uid="{5EABF9AA-8735-4366-8668-195D842A3D15}"/>
    <cellStyle name="Walutowy 3 10 6 2" xfId="850" xr:uid="{D5C8BB5E-8B7D-4174-B292-9BC281F33E29}"/>
    <cellStyle name="Walutowy 3 10 6 3" xfId="851" xr:uid="{C701CEEB-5815-4232-8D8E-DF890486FC41}"/>
    <cellStyle name="Walutowy 3 10 6 4" xfId="852" xr:uid="{2D31E843-B623-42E4-BE09-21FEF7F42AD6}"/>
    <cellStyle name="Walutowy 3 10 6 5" xfId="853" xr:uid="{31FCC433-A6CA-43C9-B156-D20C9B2BC3B6}"/>
    <cellStyle name="Walutowy 3 10 7" xfId="854" xr:uid="{9A5F36E4-5C3E-42CC-9646-89E704913775}"/>
    <cellStyle name="Walutowy 3 10 7 2" xfId="855" xr:uid="{6258E23C-7A91-4E3D-9C78-137DCC8D84D3}"/>
    <cellStyle name="Walutowy 3 10 7 3" xfId="856" xr:uid="{DB62C198-B36D-44CE-984E-00C3758D8749}"/>
    <cellStyle name="Walutowy 3 10 7 4" xfId="857" xr:uid="{DCEFE05A-3D39-44EC-A28B-F82351AC0824}"/>
    <cellStyle name="Walutowy 3 10 7 5" xfId="858" xr:uid="{F037EF2C-A157-4A6F-91E8-8FE1C43B707A}"/>
    <cellStyle name="Walutowy 3 10 8" xfId="859" xr:uid="{DA5666BF-D3BE-4E51-97CF-C810973C0ABE}"/>
    <cellStyle name="Walutowy 3 10 8 2" xfId="860" xr:uid="{4EB583F9-7B17-4E94-AD91-052A63A7FA88}"/>
    <cellStyle name="Walutowy 3 10 8 3" xfId="861" xr:uid="{B71A3AC7-9D70-48F7-970B-E4B7108FE5E1}"/>
    <cellStyle name="Walutowy 3 10 8 4" xfId="862" xr:uid="{25A192C5-AE11-4219-9AD2-47B0D6F6180A}"/>
    <cellStyle name="Walutowy 3 10 9" xfId="863" xr:uid="{0D77B256-23B2-4DDA-B8D5-B2C79E37410D}"/>
    <cellStyle name="Walutowy 3 11" xfId="864" xr:uid="{2B9933F2-60EC-41D6-97D4-9BD9C9DD1B21}"/>
    <cellStyle name="Walutowy 3 11 10" xfId="865" xr:uid="{F62846AA-D93C-4B01-8FBE-BB138298EF47}"/>
    <cellStyle name="Walutowy 3 11 11" xfId="866" xr:uid="{B24CD4A5-E6C7-41E9-A8EA-17D341BB4235}"/>
    <cellStyle name="Walutowy 3 11 12" xfId="867" xr:uid="{FC6F30CC-CA26-4E48-BEB5-6BC6C8EE4915}"/>
    <cellStyle name="Walutowy 3 11 2" xfId="868" xr:uid="{F24BEFAB-7D15-437E-B7AB-E906008AE372}"/>
    <cellStyle name="Walutowy 3 11 2 2" xfId="869" xr:uid="{BE637E78-CF2E-45E8-816D-52A172F04E93}"/>
    <cellStyle name="Walutowy 3 11 2 3" xfId="870" xr:uid="{B2C6B739-74CD-45CE-B78D-1C257A642079}"/>
    <cellStyle name="Walutowy 3 11 2 4" xfId="871" xr:uid="{2DC34FD5-E1F4-4CEA-ACD1-816C73201CDB}"/>
    <cellStyle name="Walutowy 3 11 2 5" xfId="872" xr:uid="{3CCBC3D2-AE43-458B-B667-16D7F930F655}"/>
    <cellStyle name="Walutowy 3 11 3" xfId="873" xr:uid="{52910119-7346-4158-9391-FBE8987AC444}"/>
    <cellStyle name="Walutowy 3 11 3 2" xfId="874" xr:uid="{D8E3C207-CAC0-4132-84CD-93975EC51BF1}"/>
    <cellStyle name="Walutowy 3 11 3 3" xfId="875" xr:uid="{5594A6B2-3FC9-4C5A-9946-14FD3E598CDC}"/>
    <cellStyle name="Walutowy 3 11 3 4" xfId="876" xr:uid="{A8B27CC7-A57B-45CC-8161-FAE9A0121FD9}"/>
    <cellStyle name="Walutowy 3 11 3 5" xfId="877" xr:uid="{0D3CCB8A-123B-455E-B1C3-2A521430956B}"/>
    <cellStyle name="Walutowy 3 11 4" xfId="878" xr:uid="{82A26AC3-0E9D-4508-BE96-2D98B7041823}"/>
    <cellStyle name="Walutowy 3 11 4 2" xfId="879" xr:uid="{5E0DF5F4-98F9-4A22-A633-5EA5E88368F2}"/>
    <cellStyle name="Walutowy 3 11 4 3" xfId="880" xr:uid="{278E8740-A4B4-428F-AEB6-79C7445CA95F}"/>
    <cellStyle name="Walutowy 3 11 4 4" xfId="881" xr:uid="{93361185-6CBD-4130-998F-81BB47C5ADDD}"/>
    <cellStyle name="Walutowy 3 11 4 5" xfId="882" xr:uid="{E7169BA9-64DA-449F-92C8-4CEC743B4058}"/>
    <cellStyle name="Walutowy 3 11 5" xfId="883" xr:uid="{3041643A-6A7A-4C38-A16B-A44380910989}"/>
    <cellStyle name="Walutowy 3 11 5 2" xfId="884" xr:uid="{CE31D7B8-9ABA-4289-B957-FD3C695626C8}"/>
    <cellStyle name="Walutowy 3 11 5 3" xfId="885" xr:uid="{1F8BB776-8970-478A-8A23-5C7E605F9B69}"/>
    <cellStyle name="Walutowy 3 11 5 4" xfId="886" xr:uid="{9FF3A849-0D35-4C2C-A26F-B7C9711C7A72}"/>
    <cellStyle name="Walutowy 3 11 5 5" xfId="887" xr:uid="{4B1A4B65-2831-4C2A-AF41-6A3AF403D7FC}"/>
    <cellStyle name="Walutowy 3 11 6" xfId="888" xr:uid="{66397FEA-7368-4CF4-885F-5ACC17BC36DF}"/>
    <cellStyle name="Walutowy 3 11 6 2" xfId="889" xr:uid="{58914A31-295E-424C-B9BD-4C13F3269A2E}"/>
    <cellStyle name="Walutowy 3 11 6 3" xfId="890" xr:uid="{CA16EA47-7CAC-49C1-9662-732CC7DFB0D5}"/>
    <cellStyle name="Walutowy 3 11 6 4" xfId="891" xr:uid="{4EA822E6-D245-47DE-A369-D1DEDE2CC4E6}"/>
    <cellStyle name="Walutowy 3 11 6 5" xfId="892" xr:uid="{6FA9B495-248D-4644-A5EA-54FBE4157F2E}"/>
    <cellStyle name="Walutowy 3 11 7" xfId="893" xr:uid="{E949DB63-F752-4B54-9375-35E9E1A8EC3D}"/>
    <cellStyle name="Walutowy 3 11 7 2" xfId="894" xr:uid="{D1196B81-C3FE-429F-9A16-CEF3909378AD}"/>
    <cellStyle name="Walutowy 3 11 7 3" xfId="895" xr:uid="{1F5EFCEB-1B67-48DC-A3F5-E777978AFCA1}"/>
    <cellStyle name="Walutowy 3 11 7 4" xfId="896" xr:uid="{9B8B1DDD-0F5A-46FA-B2C7-713C23B4F4CE}"/>
    <cellStyle name="Walutowy 3 11 7 5" xfId="897" xr:uid="{D6C580D5-49B3-4B39-86E5-2D2C2FCA7D2F}"/>
    <cellStyle name="Walutowy 3 11 8" xfId="898" xr:uid="{D267FEF4-C230-4A1D-8982-E054A0BFACF5}"/>
    <cellStyle name="Walutowy 3 11 8 2" xfId="899" xr:uid="{0FBFE8E8-479C-402D-A666-74E365F018D9}"/>
    <cellStyle name="Walutowy 3 11 8 3" xfId="900" xr:uid="{023C5CA7-168A-42A3-B552-85F2948D1514}"/>
    <cellStyle name="Walutowy 3 11 8 4" xfId="901" xr:uid="{F483694D-1035-4670-98FA-9F601FDFA75D}"/>
    <cellStyle name="Walutowy 3 11 9" xfId="902" xr:uid="{4FA32291-D7E0-4F84-B2D9-8DB3C189EE3C}"/>
    <cellStyle name="Walutowy 3 12" xfId="903" xr:uid="{BA999A32-1C7A-442F-8BA4-36073D5AC958}"/>
    <cellStyle name="Walutowy 3 12 2" xfId="904" xr:uid="{346C1BD5-094C-4F06-829D-672D99678A14}"/>
    <cellStyle name="Walutowy 3 12 3" xfId="905" xr:uid="{7DBF9D1A-532B-4242-BE20-869E90C23B4B}"/>
    <cellStyle name="Walutowy 3 12 4" xfId="906" xr:uid="{65F5F31C-EC25-46C1-82CB-6EDE1A2CC6FF}"/>
    <cellStyle name="Walutowy 3 12 5" xfId="907" xr:uid="{B0992B58-B268-4884-8DB3-F41B53B60746}"/>
    <cellStyle name="Walutowy 3 13" xfId="908" xr:uid="{A0825350-7E13-45AC-BD20-54C079A7C184}"/>
    <cellStyle name="Walutowy 3 13 2" xfId="909" xr:uid="{07E43FFE-6AE5-4D6B-8F75-D71D92230701}"/>
    <cellStyle name="Walutowy 3 13 3" xfId="910" xr:uid="{2D154C00-8137-476D-9424-5B0BF0FD4258}"/>
    <cellStyle name="Walutowy 3 13 4" xfId="911" xr:uid="{3DFA1A13-BBE1-4810-8064-C03E5B009C4B}"/>
    <cellStyle name="Walutowy 3 13 5" xfId="912" xr:uid="{EC6DDE36-44E3-4C07-806C-458C705B66A5}"/>
    <cellStyle name="Walutowy 3 14" xfId="913" xr:uid="{CD8EB753-1E5B-45FD-BDA9-045FD86A1235}"/>
    <cellStyle name="Walutowy 3 14 2" xfId="914" xr:uid="{7EB483C7-BBC9-47E1-9622-F98E70E51BE1}"/>
    <cellStyle name="Walutowy 3 14 3" xfId="915" xr:uid="{653457BB-D9AC-4F5C-A7A2-8D40277AFDA8}"/>
    <cellStyle name="Walutowy 3 14 4" xfId="916" xr:uid="{8641D5A3-2F6E-4078-8BD5-481E29E92522}"/>
    <cellStyle name="Walutowy 3 14 5" xfId="917" xr:uid="{97FC5E66-B9F0-41AA-9259-0C32D1F03320}"/>
    <cellStyle name="Walutowy 3 15" xfId="918" xr:uid="{A03C0500-C645-4E27-B8DA-581C3E90DA00}"/>
    <cellStyle name="Walutowy 3 15 2" xfId="919" xr:uid="{74E53701-F93D-4FB0-BEB2-3C7692C18A1C}"/>
    <cellStyle name="Walutowy 3 15 3" xfId="920" xr:uid="{0A90E9FB-7EBA-4627-90DC-B9E38437209A}"/>
    <cellStyle name="Walutowy 3 15 4" xfId="921" xr:uid="{5DBA9837-7C46-45BB-9ABB-D6FACE688DDB}"/>
    <cellStyle name="Walutowy 3 15 5" xfId="922" xr:uid="{7FBB6191-2C67-4BB0-8EC7-3912967E6B6B}"/>
    <cellStyle name="Walutowy 3 16" xfId="923" xr:uid="{F4CFC8E1-0F45-47A3-932F-E5A1C9A34FA3}"/>
    <cellStyle name="Walutowy 3 16 2" xfId="924" xr:uid="{A1D68635-122B-4671-B1F0-6E555894C3FA}"/>
    <cellStyle name="Walutowy 3 16 3" xfId="925" xr:uid="{C1DEFF1E-ABFD-4B07-BD2E-9EC83E47C20A}"/>
    <cellStyle name="Walutowy 3 16 4" xfId="926" xr:uid="{65D5FBE0-9C26-4564-B4E7-968F2207F4D0}"/>
    <cellStyle name="Walutowy 3 16 5" xfId="927" xr:uid="{182081AA-22B0-4D9C-AE33-3E44E7EF14B5}"/>
    <cellStyle name="Walutowy 3 17" xfId="928" xr:uid="{7C529BDC-A68F-4794-ADC9-BAA4C3D97036}"/>
    <cellStyle name="Walutowy 3 17 2" xfId="929" xr:uid="{71AE4B3E-27FE-491D-9E76-F1434851750F}"/>
    <cellStyle name="Walutowy 3 17 3" xfId="930" xr:uid="{3E399438-4107-4099-88E5-46CF1C983F37}"/>
    <cellStyle name="Walutowy 3 17 4" xfId="931" xr:uid="{07A98784-2BE8-413D-91AE-1DB5C7D5733E}"/>
    <cellStyle name="Walutowy 3 17 5" xfId="932" xr:uid="{8683893D-EF44-4ACC-A6EA-B449C7957D90}"/>
    <cellStyle name="Walutowy 3 18" xfId="933" xr:uid="{9FC4A548-8A86-4DF9-ACC2-947AD2CEF8F1}"/>
    <cellStyle name="Walutowy 3 18 2" xfId="934" xr:uid="{192BC585-AA40-44BB-B192-4034B3D4EE5C}"/>
    <cellStyle name="Walutowy 3 18 3" xfId="935" xr:uid="{FFEC35F0-B52D-4E27-9A9C-42B3E0714480}"/>
    <cellStyle name="Walutowy 3 18 4" xfId="936" xr:uid="{2B4A3FD9-5CE0-4213-887D-EDFC3FF1D7F3}"/>
    <cellStyle name="Walutowy 3 19" xfId="937" xr:uid="{56C7A473-373E-431E-A3F2-69B30AB0A1DD}"/>
    <cellStyle name="Walutowy 3 2" xfId="938" xr:uid="{A277B51E-7E5E-4E9F-997F-D6CE5161D13A}"/>
    <cellStyle name="Walutowy 3 2 10" xfId="939" xr:uid="{C5743F42-9038-4144-8ED4-CD265C83C200}"/>
    <cellStyle name="Walutowy 3 2 11" xfId="940" xr:uid="{C1C7F15B-B364-40F9-9168-FE4941A25253}"/>
    <cellStyle name="Walutowy 3 2 12" xfId="941" xr:uid="{FB272922-F274-43EE-A32C-1926C4F8B624}"/>
    <cellStyle name="Walutowy 3 2 2" xfId="942" xr:uid="{2F45552F-9998-4A16-95E9-B6961B2FDB0E}"/>
    <cellStyle name="Walutowy 3 2 2 2" xfId="943" xr:uid="{34F7F709-1A38-4286-9CE9-AE156A91474E}"/>
    <cellStyle name="Walutowy 3 2 2 3" xfId="944" xr:uid="{41E75435-67E6-4E8A-9CED-00CB3756095A}"/>
    <cellStyle name="Walutowy 3 2 2 4" xfId="945" xr:uid="{C5AB278B-AD3B-4912-90B6-5B5C57F7E583}"/>
    <cellStyle name="Walutowy 3 2 2 5" xfId="946" xr:uid="{134D7706-5745-4751-8EF4-7493BC7AFF48}"/>
    <cellStyle name="Walutowy 3 2 3" xfId="947" xr:uid="{DA28B29C-97CB-4B2F-836C-009F70AD91E6}"/>
    <cellStyle name="Walutowy 3 2 3 2" xfId="948" xr:uid="{EDA4F86C-582C-4289-BF94-63DA48618D93}"/>
    <cellStyle name="Walutowy 3 2 3 3" xfId="949" xr:uid="{AACBE5D7-5546-4FEB-8A3F-BE434F7F2E26}"/>
    <cellStyle name="Walutowy 3 2 3 4" xfId="950" xr:uid="{121151F1-CD0D-441C-AA0F-4DBC185F2104}"/>
    <cellStyle name="Walutowy 3 2 3 5" xfId="951" xr:uid="{089FC9D7-5885-4291-AD5E-719431915B39}"/>
    <cellStyle name="Walutowy 3 2 4" xfId="952" xr:uid="{C116A8A3-7612-4663-B785-8099460F2895}"/>
    <cellStyle name="Walutowy 3 2 4 2" xfId="953" xr:uid="{C1AA9127-665A-4911-963F-F8C6855D43D8}"/>
    <cellStyle name="Walutowy 3 2 4 3" xfId="954" xr:uid="{99628B4A-C15D-4A6A-B1D9-35DF1000540F}"/>
    <cellStyle name="Walutowy 3 2 4 4" xfId="955" xr:uid="{62A3725C-1A48-49FA-B7EE-4C52A53D5F13}"/>
    <cellStyle name="Walutowy 3 2 4 5" xfId="956" xr:uid="{4EB9C270-6F80-4DC7-818D-2FC1341FB9B6}"/>
    <cellStyle name="Walutowy 3 2 5" xfId="957" xr:uid="{BE3A8D20-129A-48B3-B01A-6E5E26323F93}"/>
    <cellStyle name="Walutowy 3 2 5 2" xfId="958" xr:uid="{AD175244-C1C3-4E20-A31C-FE0FCAC7786D}"/>
    <cellStyle name="Walutowy 3 2 5 3" xfId="959" xr:uid="{5FE7398D-44D4-4AF2-AD70-91CA419A743E}"/>
    <cellStyle name="Walutowy 3 2 5 4" xfId="960" xr:uid="{AB9728C5-8253-4A5C-8116-2519E0FC552B}"/>
    <cellStyle name="Walutowy 3 2 5 5" xfId="961" xr:uid="{04302E78-3D5C-4A4E-8019-8C9B79A09212}"/>
    <cellStyle name="Walutowy 3 2 6" xfId="962" xr:uid="{F5D4C73B-1FFD-458D-97B1-185B6581243B}"/>
    <cellStyle name="Walutowy 3 2 6 2" xfId="963" xr:uid="{214A2C82-0488-4751-ABBA-A331FB8D4D83}"/>
    <cellStyle name="Walutowy 3 2 6 3" xfId="964" xr:uid="{8D7F2727-2B2E-425A-9CB6-844F1CFDADE6}"/>
    <cellStyle name="Walutowy 3 2 6 4" xfId="965" xr:uid="{FC0E7B38-7E26-4448-B113-8B05850A01DB}"/>
    <cellStyle name="Walutowy 3 2 6 5" xfId="966" xr:uid="{25F26C7A-487E-41D9-B48C-389E4BC868B4}"/>
    <cellStyle name="Walutowy 3 2 7" xfId="967" xr:uid="{99853342-668C-456A-926D-FDC2C4B7DE3A}"/>
    <cellStyle name="Walutowy 3 2 7 2" xfId="968" xr:uid="{5915EA07-122B-4A6D-BFC9-956383420467}"/>
    <cellStyle name="Walutowy 3 2 7 3" xfId="969" xr:uid="{8ADCEB31-E894-478F-A20C-C7B9B0951217}"/>
    <cellStyle name="Walutowy 3 2 7 4" xfId="970" xr:uid="{CF6296D3-5473-4B47-94AB-0E05E4D563B4}"/>
    <cellStyle name="Walutowy 3 2 7 5" xfId="971" xr:uid="{45158E89-594D-4329-A8BD-7887337BCFB1}"/>
    <cellStyle name="Walutowy 3 2 8" xfId="972" xr:uid="{9B29E5F2-B59E-4180-93B9-736650F5171E}"/>
    <cellStyle name="Walutowy 3 2 8 2" xfId="973" xr:uid="{2E9B8B88-4F52-43FE-90A1-D5F17A19BED4}"/>
    <cellStyle name="Walutowy 3 2 8 3" xfId="974" xr:uid="{655FEC6D-B88A-4ED5-9E35-8CF3F2956036}"/>
    <cellStyle name="Walutowy 3 2 8 4" xfId="975" xr:uid="{59EED469-06D0-4CB3-9376-11E4225119D7}"/>
    <cellStyle name="Walutowy 3 2 9" xfId="976" xr:uid="{F8DDE193-AA33-4594-B77A-0F60691ECCCA}"/>
    <cellStyle name="Walutowy 3 20" xfId="977" xr:uid="{D353C630-4097-4BE8-A404-A77068854754}"/>
    <cellStyle name="Walutowy 3 21" xfId="978" xr:uid="{D61907FC-C1AF-48CE-8F0C-6096F4BEBC17}"/>
    <cellStyle name="Walutowy 3 22" xfId="979" xr:uid="{65CDA023-4A8E-4172-81CE-48A0F6FFC128}"/>
    <cellStyle name="Walutowy 3 3" xfId="980" xr:uid="{A0801909-C5AD-4841-AF32-41FA5FA6028F}"/>
    <cellStyle name="Walutowy 3 3 10" xfId="981" xr:uid="{0C5BE5C3-4B19-45B1-AF3E-F2B3076642A7}"/>
    <cellStyle name="Walutowy 3 3 11" xfId="982" xr:uid="{10F2E658-2166-41DE-B7A4-5E6E9A025C67}"/>
    <cellStyle name="Walutowy 3 3 12" xfId="983" xr:uid="{242A63FC-277D-4501-9832-CF1CB785173B}"/>
    <cellStyle name="Walutowy 3 3 2" xfId="984" xr:uid="{FEF867EE-B7FB-42B8-90F1-258BA1E27793}"/>
    <cellStyle name="Walutowy 3 3 2 2" xfId="985" xr:uid="{EDCF70E2-D266-4418-A15D-B55116D5AAC3}"/>
    <cellStyle name="Walutowy 3 3 2 3" xfId="986" xr:uid="{E8E7A497-0F08-4A46-9A3E-D7E50E413C47}"/>
    <cellStyle name="Walutowy 3 3 2 4" xfId="987" xr:uid="{4938E47F-55CF-43D4-A708-88D02CFC1D95}"/>
    <cellStyle name="Walutowy 3 3 2 5" xfId="988" xr:uid="{F4FB2A08-EE56-4354-847B-59620FF61F10}"/>
    <cellStyle name="Walutowy 3 3 3" xfId="989" xr:uid="{75D2C37F-9088-48B9-9751-D60EACCD49EF}"/>
    <cellStyle name="Walutowy 3 3 3 2" xfId="990" xr:uid="{191B962C-D9D0-405F-932E-29BFF14C3050}"/>
    <cellStyle name="Walutowy 3 3 3 3" xfId="991" xr:uid="{EB988337-704B-43B8-A0CB-ED4AFE41C29A}"/>
    <cellStyle name="Walutowy 3 3 3 4" xfId="992" xr:uid="{25F4F890-C8FF-4000-A14E-8D0C87736D59}"/>
    <cellStyle name="Walutowy 3 3 3 5" xfId="993" xr:uid="{188D0969-767E-46C6-8FD3-5B99811E9ACA}"/>
    <cellStyle name="Walutowy 3 3 4" xfId="994" xr:uid="{119C6EB8-5721-40AF-8DA5-C6BC131960D2}"/>
    <cellStyle name="Walutowy 3 3 4 2" xfId="995" xr:uid="{8A50C5DE-EEB9-43FF-858D-34279F24D6AB}"/>
    <cellStyle name="Walutowy 3 3 4 3" xfId="996" xr:uid="{A00D785F-4520-48AB-8CB2-4E95F3E76B28}"/>
    <cellStyle name="Walutowy 3 3 4 4" xfId="997" xr:uid="{55FA2F3A-5E01-48A1-BFA2-ECFCAEE8BD6D}"/>
    <cellStyle name="Walutowy 3 3 4 5" xfId="998" xr:uid="{ABC6B8E4-1A04-49D7-BFAE-78D5EE8E3D2D}"/>
    <cellStyle name="Walutowy 3 3 5" xfId="999" xr:uid="{96E873B6-5B4C-411E-98D1-CCD26577D58F}"/>
    <cellStyle name="Walutowy 3 3 5 2" xfId="1000" xr:uid="{345294EC-C090-44B8-AFCC-73E5C2E8C1B0}"/>
    <cellStyle name="Walutowy 3 3 5 3" xfId="1001" xr:uid="{38320FC8-D76E-4208-8A74-F1B56E0FFB8E}"/>
    <cellStyle name="Walutowy 3 3 5 4" xfId="1002" xr:uid="{13429031-A420-48A6-AE07-2EE075203EF2}"/>
    <cellStyle name="Walutowy 3 3 5 5" xfId="1003" xr:uid="{0D5CFA83-F833-4279-811E-AB4C0D009336}"/>
    <cellStyle name="Walutowy 3 3 6" xfId="1004" xr:uid="{37D8D45D-82F5-4232-B0CE-44BB5BE6002A}"/>
    <cellStyle name="Walutowy 3 3 6 2" xfId="1005" xr:uid="{C9FFAB1E-82FF-44C8-BCDB-F826056917A9}"/>
    <cellStyle name="Walutowy 3 3 6 3" xfId="1006" xr:uid="{CED7AC3C-22B3-45DC-B53C-45151A733F9A}"/>
    <cellStyle name="Walutowy 3 3 6 4" xfId="1007" xr:uid="{479B0609-0F4A-4412-A945-338D963A9ADA}"/>
    <cellStyle name="Walutowy 3 3 6 5" xfId="1008" xr:uid="{100B5F36-C15E-48B7-ABCF-3F958F52E808}"/>
    <cellStyle name="Walutowy 3 3 7" xfId="1009" xr:uid="{FB37B8F5-B9E3-46D2-9C56-CD2E296DE838}"/>
    <cellStyle name="Walutowy 3 3 7 2" xfId="1010" xr:uid="{B3B37807-5EAF-4853-85C5-568A575FF7EA}"/>
    <cellStyle name="Walutowy 3 3 7 3" xfId="1011" xr:uid="{5FA55C49-82D1-4BC5-8019-6581C50C8BF1}"/>
    <cellStyle name="Walutowy 3 3 7 4" xfId="1012" xr:uid="{3DB76E44-0C12-4E48-8203-626F1ADD1D21}"/>
    <cellStyle name="Walutowy 3 3 7 5" xfId="1013" xr:uid="{183DEC5E-7857-42D7-A43A-26D1B167BF40}"/>
    <cellStyle name="Walutowy 3 3 8" xfId="1014" xr:uid="{0DBB9120-01DA-4A01-8B6F-7966FCDE545F}"/>
    <cellStyle name="Walutowy 3 3 8 2" xfId="1015" xr:uid="{232C4D4B-4CCC-4BCD-913D-92BC5AEF9044}"/>
    <cellStyle name="Walutowy 3 3 8 3" xfId="1016" xr:uid="{C7210E88-6E63-4B8A-8105-5B041AD7D14A}"/>
    <cellStyle name="Walutowy 3 3 8 4" xfId="1017" xr:uid="{6FE8CE11-89C7-4ECB-AD99-8AADAB51AB32}"/>
    <cellStyle name="Walutowy 3 3 9" xfId="1018" xr:uid="{A41BB9CB-4FBF-4B3F-912A-6EC568B065BE}"/>
    <cellStyle name="Walutowy 3 4" xfId="1019" xr:uid="{1DA8C8E6-FFFF-410D-9ED2-E8C2C11430BC}"/>
    <cellStyle name="Walutowy 3 4 10" xfId="1020" xr:uid="{66C6401D-5711-47E5-B71C-42355BC09B36}"/>
    <cellStyle name="Walutowy 3 4 11" xfId="1021" xr:uid="{25CE6D3E-6F26-403C-BEE6-928378CCEA66}"/>
    <cellStyle name="Walutowy 3 4 12" xfId="1022" xr:uid="{13B01432-6176-4371-9438-4644A78ED96B}"/>
    <cellStyle name="Walutowy 3 4 2" xfId="1023" xr:uid="{86364414-2FF6-4175-9503-1D92523A652D}"/>
    <cellStyle name="Walutowy 3 4 2 2" xfId="1024" xr:uid="{CF4BEF10-50C9-4DA4-B097-E95C9FDEB624}"/>
    <cellStyle name="Walutowy 3 4 2 3" xfId="1025" xr:uid="{5BEE1102-3E8E-4D63-B654-177C20F0D999}"/>
    <cellStyle name="Walutowy 3 4 2 4" xfId="1026" xr:uid="{C7E423D4-04CA-4C28-8E63-BD43A30E8C58}"/>
    <cellStyle name="Walutowy 3 4 2 5" xfId="1027" xr:uid="{57B70B9C-2CD3-46A9-96BE-0A3E7D857490}"/>
    <cellStyle name="Walutowy 3 4 3" xfId="1028" xr:uid="{5FE4AE67-C44F-4E35-B547-F7ED89CDA6B2}"/>
    <cellStyle name="Walutowy 3 4 3 2" xfId="1029" xr:uid="{C0C81338-2901-4FD1-8873-0B80B3B7D6FF}"/>
    <cellStyle name="Walutowy 3 4 3 3" xfId="1030" xr:uid="{C3590EA7-74B1-49CC-B691-D7207E4BBE1F}"/>
    <cellStyle name="Walutowy 3 4 3 4" xfId="1031" xr:uid="{AF6149C4-9A6A-4327-8F01-A30C1D572D80}"/>
    <cellStyle name="Walutowy 3 4 3 5" xfId="1032" xr:uid="{24CC619C-9C33-45F1-865A-02A4CF621DC5}"/>
    <cellStyle name="Walutowy 3 4 4" xfId="1033" xr:uid="{0559B780-ED5B-4250-B78F-814E2D006FC2}"/>
    <cellStyle name="Walutowy 3 4 4 2" xfId="1034" xr:uid="{D3DD3678-D5A5-42C7-8CA9-254DEF80366B}"/>
    <cellStyle name="Walutowy 3 4 4 3" xfId="1035" xr:uid="{8DE4B723-78DE-4714-B004-6D1CDCBB574F}"/>
    <cellStyle name="Walutowy 3 4 4 4" xfId="1036" xr:uid="{A2DA21C2-0FFD-42AB-A116-52C3BCF80D48}"/>
    <cellStyle name="Walutowy 3 4 4 5" xfId="1037" xr:uid="{9EC7D34D-6D08-40EE-B2DE-9CFE932A8253}"/>
    <cellStyle name="Walutowy 3 4 5" xfId="1038" xr:uid="{3F6B4545-19DB-4273-9518-D948E3286926}"/>
    <cellStyle name="Walutowy 3 4 5 2" xfId="1039" xr:uid="{818E0B2E-5B17-448D-8CAB-C46457FDBA42}"/>
    <cellStyle name="Walutowy 3 4 5 3" xfId="1040" xr:uid="{C3FCB1AE-EC40-48EE-A164-A5978609AD6F}"/>
    <cellStyle name="Walutowy 3 4 5 4" xfId="1041" xr:uid="{4F0D9223-60C2-413C-B6F2-9FC06E216A8E}"/>
    <cellStyle name="Walutowy 3 4 5 5" xfId="1042" xr:uid="{A5C4B2DC-D2A1-456F-AD87-2566C05F9E06}"/>
    <cellStyle name="Walutowy 3 4 6" xfId="1043" xr:uid="{A625FD3A-687C-4278-B90E-FA4D6831296B}"/>
    <cellStyle name="Walutowy 3 4 6 2" xfId="1044" xr:uid="{17CB6D40-6DAE-4D18-ACCC-4B833C0FB01B}"/>
    <cellStyle name="Walutowy 3 4 6 3" xfId="1045" xr:uid="{38A7D6B1-684A-4DEC-8A8D-4D92C145FDA6}"/>
    <cellStyle name="Walutowy 3 4 6 4" xfId="1046" xr:uid="{04ECEEA4-C1C3-4B5E-815F-C717976BF216}"/>
    <cellStyle name="Walutowy 3 4 6 5" xfId="1047" xr:uid="{AD43962C-E02D-4E10-8E62-91665831911F}"/>
    <cellStyle name="Walutowy 3 4 7" xfId="1048" xr:uid="{C75D18C0-9F05-4762-9BA3-1E9DA75ED82B}"/>
    <cellStyle name="Walutowy 3 4 7 2" xfId="1049" xr:uid="{8CCF16EE-F92B-43F6-BBF3-E22247ED4C43}"/>
    <cellStyle name="Walutowy 3 4 7 3" xfId="1050" xr:uid="{6FA7FE3C-227C-4D17-87E0-D3046F4EEE76}"/>
    <cellStyle name="Walutowy 3 4 7 4" xfId="1051" xr:uid="{40299EF3-3428-44C0-9CEB-350906C797A9}"/>
    <cellStyle name="Walutowy 3 4 7 5" xfId="1052" xr:uid="{8B0C7B18-42CC-4BA7-B307-468E32B3DC32}"/>
    <cellStyle name="Walutowy 3 4 8" xfId="1053" xr:uid="{7E297CC4-FFDD-40E9-B633-0A7574E162BE}"/>
    <cellStyle name="Walutowy 3 4 8 2" xfId="1054" xr:uid="{94BF12F6-B3BE-490C-81A3-8E563150A445}"/>
    <cellStyle name="Walutowy 3 4 8 3" xfId="1055" xr:uid="{FD462181-1C23-4BF7-BE97-4252121D12AA}"/>
    <cellStyle name="Walutowy 3 4 8 4" xfId="1056" xr:uid="{D0FF030E-E0EF-40B9-BC84-CAA18D046526}"/>
    <cellStyle name="Walutowy 3 4 9" xfId="1057" xr:uid="{AC4FE606-4A6B-46DC-89A8-57C9E546B587}"/>
    <cellStyle name="Walutowy 3 5" xfId="1058" xr:uid="{3695D104-74BD-4F0D-BCEA-70F4F12430EC}"/>
    <cellStyle name="Walutowy 3 5 10" xfId="1059" xr:uid="{78DEC1D8-D36B-4AEB-AF72-F9DBF30DEF0B}"/>
    <cellStyle name="Walutowy 3 5 11" xfId="1060" xr:uid="{9D188DAF-6BE3-4CCE-9A1E-090FB1E0F40E}"/>
    <cellStyle name="Walutowy 3 5 12" xfId="1061" xr:uid="{A3A023B5-09FA-4A03-8F42-C30E42AFA2E7}"/>
    <cellStyle name="Walutowy 3 5 2" xfId="1062" xr:uid="{8490E4C0-06E6-462C-A186-620E97D06567}"/>
    <cellStyle name="Walutowy 3 5 2 2" xfId="1063" xr:uid="{D298B4CA-6962-4817-A3FF-D79B6B6C6BEA}"/>
    <cellStyle name="Walutowy 3 5 2 3" xfId="1064" xr:uid="{9D18239B-B248-4ACC-A303-CD15D3B2BB0C}"/>
    <cellStyle name="Walutowy 3 5 2 4" xfId="1065" xr:uid="{1B6A2122-E26A-432C-9FF8-A64F2284A87F}"/>
    <cellStyle name="Walutowy 3 5 2 5" xfId="1066" xr:uid="{562CAF99-70CE-45E1-B4CB-FA9F0281FA37}"/>
    <cellStyle name="Walutowy 3 5 3" xfId="1067" xr:uid="{8ED1248A-8F67-4913-97E9-F2776DB348C6}"/>
    <cellStyle name="Walutowy 3 5 3 2" xfId="1068" xr:uid="{9779738A-11B6-4022-807D-536DFA51FAAC}"/>
    <cellStyle name="Walutowy 3 5 3 3" xfId="1069" xr:uid="{7455E2EA-EEEE-4CFC-B5FF-687E696E0363}"/>
    <cellStyle name="Walutowy 3 5 3 4" xfId="1070" xr:uid="{160BE39C-32B3-4FA7-98B8-7C35174BC778}"/>
    <cellStyle name="Walutowy 3 5 3 5" xfId="1071" xr:uid="{232552D6-FF9B-447A-8724-F0E9649D9598}"/>
    <cellStyle name="Walutowy 3 5 4" xfId="1072" xr:uid="{14DBFA42-7192-42F2-82A0-8FE3ADA91B12}"/>
    <cellStyle name="Walutowy 3 5 4 2" xfId="1073" xr:uid="{C72A780D-F819-4899-B71E-308B9BC93297}"/>
    <cellStyle name="Walutowy 3 5 4 3" xfId="1074" xr:uid="{10FDD57D-CD34-41AA-9CF7-32A33C9074ED}"/>
    <cellStyle name="Walutowy 3 5 4 4" xfId="1075" xr:uid="{95C68056-3B69-471D-9051-4944CAA2CFCB}"/>
    <cellStyle name="Walutowy 3 5 4 5" xfId="1076" xr:uid="{0C15B14B-6CDB-4903-BE50-32B138058255}"/>
    <cellStyle name="Walutowy 3 5 5" xfId="1077" xr:uid="{AE6FCCB0-C02E-45C7-89C3-F8724845A77B}"/>
    <cellStyle name="Walutowy 3 5 5 2" xfId="1078" xr:uid="{EFEA46B5-57BB-4B89-9AE7-C0FC3BA1099D}"/>
    <cellStyle name="Walutowy 3 5 5 3" xfId="1079" xr:uid="{03A7B554-C06C-49EE-9FCC-355A59B9F984}"/>
    <cellStyle name="Walutowy 3 5 5 4" xfId="1080" xr:uid="{41FE7D22-94D2-44C0-B19B-4DE1D70EEB40}"/>
    <cellStyle name="Walutowy 3 5 5 5" xfId="1081" xr:uid="{58022D87-26D0-4D13-8D51-6C431EDCECA2}"/>
    <cellStyle name="Walutowy 3 5 6" xfId="1082" xr:uid="{0F4A47CF-8887-4A35-9C18-00A8CA310123}"/>
    <cellStyle name="Walutowy 3 5 6 2" xfId="1083" xr:uid="{06457CC5-3814-4581-B436-18DEBABAF633}"/>
    <cellStyle name="Walutowy 3 5 6 3" xfId="1084" xr:uid="{30E30A59-29D2-4751-B367-0323DEAB6AFE}"/>
    <cellStyle name="Walutowy 3 5 6 4" xfId="1085" xr:uid="{CD213BE8-98F9-47D1-9F3B-3F73C517EBE6}"/>
    <cellStyle name="Walutowy 3 5 6 5" xfId="1086" xr:uid="{D406BA5D-E179-462E-AB66-D62E9A193D19}"/>
    <cellStyle name="Walutowy 3 5 7" xfId="1087" xr:uid="{30E70B53-FD6B-4603-83EE-8594175CD304}"/>
    <cellStyle name="Walutowy 3 5 7 2" xfId="1088" xr:uid="{A7AAB17F-F203-4B67-9F44-2FAAD5760EA7}"/>
    <cellStyle name="Walutowy 3 5 7 3" xfId="1089" xr:uid="{6666F3B9-92E2-444C-BD42-5ACD7088DF9A}"/>
    <cellStyle name="Walutowy 3 5 7 4" xfId="1090" xr:uid="{20A384E1-AB38-4CA7-83C7-355662D6A8E1}"/>
    <cellStyle name="Walutowy 3 5 7 5" xfId="1091" xr:uid="{3903CBCE-128C-4A8B-9DFC-7D0A747186B2}"/>
    <cellStyle name="Walutowy 3 5 8" xfId="1092" xr:uid="{E6E64A60-A7D2-4DC8-8CEB-6644DAB6ED01}"/>
    <cellStyle name="Walutowy 3 5 8 2" xfId="1093" xr:uid="{BC08692A-C8F8-427E-AD0E-A25693035B03}"/>
    <cellStyle name="Walutowy 3 5 8 3" xfId="1094" xr:uid="{FF23BEBD-E553-42A2-A957-67C3FA4C6268}"/>
    <cellStyle name="Walutowy 3 5 8 4" xfId="1095" xr:uid="{448ADC97-1727-482B-9975-5A724BB669AD}"/>
    <cellStyle name="Walutowy 3 5 9" xfId="1096" xr:uid="{40002A5F-2346-4102-A38D-5DB56E73DFE0}"/>
    <cellStyle name="Walutowy 3 6" xfId="1097" xr:uid="{A0F980DF-B75E-4464-A198-CF7C4BE4AB95}"/>
    <cellStyle name="Walutowy 3 6 10" xfId="1098" xr:uid="{31414491-AF86-4111-9795-D4A8D78CA683}"/>
    <cellStyle name="Walutowy 3 6 11" xfId="1099" xr:uid="{457655B3-5EF8-49AE-9DEB-F7C360A055EB}"/>
    <cellStyle name="Walutowy 3 6 12" xfId="1100" xr:uid="{E3FE6205-B740-46B1-95DF-2A0B3DE2CCD7}"/>
    <cellStyle name="Walutowy 3 6 2" xfId="1101" xr:uid="{7C57EDF1-E9AD-4642-ABA9-99AA04711F34}"/>
    <cellStyle name="Walutowy 3 6 2 2" xfId="1102" xr:uid="{E6A43AF6-4C01-4EF9-8B8D-6F4D0D80D0B1}"/>
    <cellStyle name="Walutowy 3 6 2 3" xfId="1103" xr:uid="{B3C204CA-1807-4507-8D8C-4C43521993EE}"/>
    <cellStyle name="Walutowy 3 6 2 4" xfId="1104" xr:uid="{346458E5-E5BA-4F24-8165-D6728D9141D3}"/>
    <cellStyle name="Walutowy 3 6 2 5" xfId="1105" xr:uid="{57C9D19D-777D-4087-97F7-723056620015}"/>
    <cellStyle name="Walutowy 3 6 3" xfId="1106" xr:uid="{C01E28AF-4856-43D2-BAE4-2951CC26BAC6}"/>
    <cellStyle name="Walutowy 3 6 3 2" xfId="1107" xr:uid="{190E4F2D-8214-4807-A272-311707281DEE}"/>
    <cellStyle name="Walutowy 3 6 3 3" xfId="1108" xr:uid="{3BFAC9A1-2FC4-402C-99ED-5EBC6948AB2C}"/>
    <cellStyle name="Walutowy 3 6 3 4" xfId="1109" xr:uid="{2D003780-7EFB-48AF-AE2C-B67F17BE510A}"/>
    <cellStyle name="Walutowy 3 6 3 5" xfId="1110" xr:uid="{B5979F1B-1FBE-4EE9-A100-F47890FBE69D}"/>
    <cellStyle name="Walutowy 3 6 4" xfId="1111" xr:uid="{0AC116D9-9496-4FEE-B420-5A3037888728}"/>
    <cellStyle name="Walutowy 3 6 4 2" xfId="1112" xr:uid="{289A2645-B7A1-4E4D-831F-D18C676C7E9D}"/>
    <cellStyle name="Walutowy 3 6 4 3" xfId="1113" xr:uid="{8840D812-3834-447C-B857-D92B118840F5}"/>
    <cellStyle name="Walutowy 3 6 4 4" xfId="1114" xr:uid="{31BA0C59-52E0-4B0D-96E1-04F83B0D42D5}"/>
    <cellStyle name="Walutowy 3 6 4 5" xfId="1115" xr:uid="{B2C6E510-C5FE-44C5-BDA6-1612AE924DBB}"/>
    <cellStyle name="Walutowy 3 6 5" xfId="1116" xr:uid="{9B399C79-70B4-402D-8411-81BB26D4B440}"/>
    <cellStyle name="Walutowy 3 6 5 2" xfId="1117" xr:uid="{68BEA933-B352-42A2-9C6A-44DAE2889484}"/>
    <cellStyle name="Walutowy 3 6 5 3" xfId="1118" xr:uid="{878B11D3-6699-4928-A703-E1EF0D567744}"/>
    <cellStyle name="Walutowy 3 6 5 4" xfId="1119" xr:uid="{74C3CD84-F007-4FF4-9E8D-7CD32BABE601}"/>
    <cellStyle name="Walutowy 3 6 5 5" xfId="1120" xr:uid="{56FE45F6-7C19-42F6-9C25-2882F7A903CC}"/>
    <cellStyle name="Walutowy 3 6 6" xfId="1121" xr:uid="{C607566C-140E-4740-B84F-064B74D9D473}"/>
    <cellStyle name="Walutowy 3 6 6 2" xfId="1122" xr:uid="{F7053E1F-1AEB-4A7C-8BB0-59E935F5BE1C}"/>
    <cellStyle name="Walutowy 3 6 6 3" xfId="1123" xr:uid="{A72209BA-69C3-48A6-92B6-F723449664AF}"/>
    <cellStyle name="Walutowy 3 6 6 4" xfId="1124" xr:uid="{58858DB6-3B76-40F8-98DD-187C0F3716EC}"/>
    <cellStyle name="Walutowy 3 6 6 5" xfId="1125" xr:uid="{487A90BF-F03C-4DD4-9F8F-2B0F04D3C820}"/>
    <cellStyle name="Walutowy 3 6 7" xfId="1126" xr:uid="{50E4120B-E955-46D7-A234-1D444E130D95}"/>
    <cellStyle name="Walutowy 3 6 7 2" xfId="1127" xr:uid="{52F0E56C-8CBD-466B-A84E-4A5327E5D624}"/>
    <cellStyle name="Walutowy 3 6 7 3" xfId="1128" xr:uid="{ADD6FFA0-5AD8-4B55-B7D0-59787FE931F0}"/>
    <cellStyle name="Walutowy 3 6 7 4" xfId="1129" xr:uid="{619AA7EF-D1E7-4518-8CD8-1247ACE2235A}"/>
    <cellStyle name="Walutowy 3 6 7 5" xfId="1130" xr:uid="{2785A277-BD1C-4563-B1C3-BFE3D8B83B75}"/>
    <cellStyle name="Walutowy 3 6 8" xfId="1131" xr:uid="{9200B09C-EB9E-4684-98C4-45E4A9E04588}"/>
    <cellStyle name="Walutowy 3 6 8 2" xfId="1132" xr:uid="{58327683-0430-4EF9-A06E-3E1E271FA1F9}"/>
    <cellStyle name="Walutowy 3 6 8 3" xfId="1133" xr:uid="{1C52C942-D40E-45E1-B1AB-FC2C06759742}"/>
    <cellStyle name="Walutowy 3 6 8 4" xfId="1134" xr:uid="{CD33C85A-5410-4496-A7A5-B30657D84C39}"/>
    <cellStyle name="Walutowy 3 6 9" xfId="1135" xr:uid="{0418C740-F0B4-45F7-B854-8ECC4E648714}"/>
    <cellStyle name="Walutowy 3 7" xfId="1136" xr:uid="{CB786006-9822-416B-BC4F-27DDB0A0DAEE}"/>
    <cellStyle name="Walutowy 3 7 10" xfId="1137" xr:uid="{8D3D409E-FCF1-4225-ABDB-BA10F0F6025A}"/>
    <cellStyle name="Walutowy 3 7 11" xfId="1138" xr:uid="{EFA1357B-C0BA-41BE-82D3-65D2D770BFCA}"/>
    <cellStyle name="Walutowy 3 7 12" xfId="1139" xr:uid="{71681AF8-824E-4BBF-8D5C-51261CC21525}"/>
    <cellStyle name="Walutowy 3 7 2" xfId="1140" xr:uid="{4C608982-D9CB-4623-8AAD-DB89BB133BC3}"/>
    <cellStyle name="Walutowy 3 7 2 2" xfId="1141" xr:uid="{A7BDFCF9-4159-4971-B9E1-B908F863CB6D}"/>
    <cellStyle name="Walutowy 3 7 2 3" xfId="1142" xr:uid="{BB4C2C36-74E1-4A49-931C-3E5601456CC8}"/>
    <cellStyle name="Walutowy 3 7 2 4" xfId="1143" xr:uid="{D63032D9-2070-484E-8DA6-2FCF216533D9}"/>
    <cellStyle name="Walutowy 3 7 2 5" xfId="1144" xr:uid="{521B7B5E-4F5A-4005-9B44-7FE1CE463F61}"/>
    <cellStyle name="Walutowy 3 7 3" xfId="1145" xr:uid="{2FD4B2CB-1429-46E6-8B63-850176BC556C}"/>
    <cellStyle name="Walutowy 3 7 3 2" xfId="1146" xr:uid="{7B131224-1BC5-4A35-B704-0E86724BD262}"/>
    <cellStyle name="Walutowy 3 7 3 3" xfId="1147" xr:uid="{AE8FF0F9-5021-4A97-BEB8-359038BE41EC}"/>
    <cellStyle name="Walutowy 3 7 3 4" xfId="1148" xr:uid="{06CA8953-0B52-495B-B23A-8DDB93BA5C1C}"/>
    <cellStyle name="Walutowy 3 7 3 5" xfId="1149" xr:uid="{0C4260BD-7F63-4129-9E67-A7D965E9A234}"/>
    <cellStyle name="Walutowy 3 7 4" xfId="1150" xr:uid="{DE984967-8A04-465E-9A42-266862332CEA}"/>
    <cellStyle name="Walutowy 3 7 4 2" xfId="1151" xr:uid="{6BBD3134-6492-4A31-BF36-BBCC2C940DBA}"/>
    <cellStyle name="Walutowy 3 7 4 3" xfId="1152" xr:uid="{50A21646-126D-4D0A-966F-6F94C4B5981E}"/>
    <cellStyle name="Walutowy 3 7 4 4" xfId="1153" xr:uid="{D74827B6-A4DA-4760-842B-21009E94E52D}"/>
    <cellStyle name="Walutowy 3 7 4 5" xfId="1154" xr:uid="{8C83E133-5A3D-496D-B763-750AABCED83A}"/>
    <cellStyle name="Walutowy 3 7 5" xfId="1155" xr:uid="{64032CED-6BE8-4400-BF86-63248E9E2D10}"/>
    <cellStyle name="Walutowy 3 7 5 2" xfId="1156" xr:uid="{402081E3-63DE-47F8-8935-E50BBE7626D1}"/>
    <cellStyle name="Walutowy 3 7 5 3" xfId="1157" xr:uid="{DCA748D1-03C7-4D28-869E-7266D52277CA}"/>
    <cellStyle name="Walutowy 3 7 5 4" xfId="1158" xr:uid="{9AA058C4-836C-4C0C-A37A-DBF87098530E}"/>
    <cellStyle name="Walutowy 3 7 5 5" xfId="1159" xr:uid="{AC9CCFAF-2DBF-413A-BCC4-BB90DA91B9CA}"/>
    <cellStyle name="Walutowy 3 7 6" xfId="1160" xr:uid="{129490FD-13AB-459C-9CAB-6F9DC11AB94B}"/>
    <cellStyle name="Walutowy 3 7 6 2" xfId="1161" xr:uid="{9077D2C2-7084-4645-8E88-A1C69B0E0E70}"/>
    <cellStyle name="Walutowy 3 7 6 3" xfId="1162" xr:uid="{C85F81D5-AA9F-4C40-8C09-785FC64C472C}"/>
    <cellStyle name="Walutowy 3 7 6 4" xfId="1163" xr:uid="{9F0BF8A3-E0D3-4B49-8D94-A2AFD57581FB}"/>
    <cellStyle name="Walutowy 3 7 6 5" xfId="1164" xr:uid="{6EAFB8C3-4FC0-4F77-99F3-6505DB5461B2}"/>
    <cellStyle name="Walutowy 3 7 7" xfId="1165" xr:uid="{99377310-44F0-4816-A10A-B170B1F3F3F7}"/>
    <cellStyle name="Walutowy 3 7 7 2" xfId="1166" xr:uid="{65BF33F1-0C13-492B-B88A-FC1473FAEC05}"/>
    <cellStyle name="Walutowy 3 7 7 3" xfId="1167" xr:uid="{AAD827B3-02BE-4031-9554-3D7E09B484CE}"/>
    <cellStyle name="Walutowy 3 7 7 4" xfId="1168" xr:uid="{C0631F61-51B3-4F96-8AE8-7128E04B8026}"/>
    <cellStyle name="Walutowy 3 7 7 5" xfId="1169" xr:uid="{009EAA7D-F637-47FA-8640-B52349A3ED2F}"/>
    <cellStyle name="Walutowy 3 7 8" xfId="1170" xr:uid="{A982825F-B891-4E14-8E5E-A3AFE36FF139}"/>
    <cellStyle name="Walutowy 3 7 8 2" xfId="1171" xr:uid="{783B4E20-A10E-459A-B704-B2642749BAD3}"/>
    <cellStyle name="Walutowy 3 7 8 3" xfId="1172" xr:uid="{50161A47-DF4E-4F6E-B45B-4F2B29DB1EB1}"/>
    <cellStyle name="Walutowy 3 7 8 4" xfId="1173" xr:uid="{293E1AD9-B3BD-44AA-8298-2B65056DE99D}"/>
    <cellStyle name="Walutowy 3 7 9" xfId="1174" xr:uid="{10499BCD-CC56-4748-8175-2F4F2A073955}"/>
    <cellStyle name="Walutowy 3 8" xfId="1175" xr:uid="{CA1FC86B-7A22-4A99-9723-9D2D2894FAFE}"/>
    <cellStyle name="Walutowy 3 8 10" xfId="1176" xr:uid="{395D2735-DC77-4466-B7D0-C786A11771B2}"/>
    <cellStyle name="Walutowy 3 8 11" xfId="1177" xr:uid="{7934E795-C61B-4F53-B878-2EF37B70E98C}"/>
    <cellStyle name="Walutowy 3 8 12" xfId="1178" xr:uid="{482AC931-09FD-43AB-8192-DF59D40AD700}"/>
    <cellStyle name="Walutowy 3 8 2" xfId="1179" xr:uid="{42238A44-D7E2-4772-8AF3-04E7143A7DC6}"/>
    <cellStyle name="Walutowy 3 8 2 2" xfId="1180" xr:uid="{C2B5973A-BFFE-4E61-AC2F-30B253670938}"/>
    <cellStyle name="Walutowy 3 8 2 3" xfId="1181" xr:uid="{5F991D41-AA6A-4AC1-BC2C-D181265CD583}"/>
    <cellStyle name="Walutowy 3 8 2 4" xfId="1182" xr:uid="{C5901683-39E1-4FA1-96F9-F0ADFEC8C5E2}"/>
    <cellStyle name="Walutowy 3 8 2 5" xfId="1183" xr:uid="{13F281CA-5E87-4E2A-BAA5-114708EB42D7}"/>
    <cellStyle name="Walutowy 3 8 3" xfId="1184" xr:uid="{445701CA-8D88-4255-96B3-F7DE4DDE6A63}"/>
    <cellStyle name="Walutowy 3 8 3 2" xfId="1185" xr:uid="{D770128A-5162-4CB8-8C2F-D19656F9C988}"/>
    <cellStyle name="Walutowy 3 8 3 3" xfId="1186" xr:uid="{10FA6B05-E280-4071-BE14-4BB90C38C563}"/>
    <cellStyle name="Walutowy 3 8 3 4" xfId="1187" xr:uid="{6EE2A5BD-DA0F-496C-B671-5C6E74AC6FC0}"/>
    <cellStyle name="Walutowy 3 8 3 5" xfId="1188" xr:uid="{FC3D032C-BEA9-43C3-B31B-5B31573F25AB}"/>
    <cellStyle name="Walutowy 3 8 4" xfId="1189" xr:uid="{6E002EDD-9C8D-4317-AA25-01ABE7D03AE4}"/>
    <cellStyle name="Walutowy 3 8 4 2" xfId="1190" xr:uid="{3E9805BA-D7B0-4B56-BD41-B9526A4627A5}"/>
    <cellStyle name="Walutowy 3 8 4 3" xfId="1191" xr:uid="{68917A49-1DEC-4968-B97A-D1AC9AE180D7}"/>
    <cellStyle name="Walutowy 3 8 4 4" xfId="1192" xr:uid="{9109B1DC-9ACC-432B-9DB1-619488209B22}"/>
    <cellStyle name="Walutowy 3 8 4 5" xfId="1193" xr:uid="{9D5B2166-1857-4C4C-B412-ED7E80F72EBE}"/>
    <cellStyle name="Walutowy 3 8 5" xfId="1194" xr:uid="{46E8D2D0-A8DA-4203-97A2-7B164E17EAA7}"/>
    <cellStyle name="Walutowy 3 8 5 2" xfId="1195" xr:uid="{B648A799-DF43-4B51-B4B9-7B3507989C05}"/>
    <cellStyle name="Walutowy 3 8 5 3" xfId="1196" xr:uid="{0299AD2F-318C-4B5B-95EA-468D312D620A}"/>
    <cellStyle name="Walutowy 3 8 5 4" xfId="1197" xr:uid="{81B244A1-5174-4EBD-9373-912A46159FAE}"/>
    <cellStyle name="Walutowy 3 8 5 5" xfId="1198" xr:uid="{8DD201CC-9DED-478D-9935-CA5045E9CD02}"/>
    <cellStyle name="Walutowy 3 8 6" xfId="1199" xr:uid="{48416D9A-5AC3-4691-B8DF-32A0F75A3447}"/>
    <cellStyle name="Walutowy 3 8 6 2" xfId="1200" xr:uid="{88628499-8FB2-49C3-83FE-2D41FD0F9B76}"/>
    <cellStyle name="Walutowy 3 8 6 3" xfId="1201" xr:uid="{67D851F5-134C-4B9C-9BE5-96EE7D8AD427}"/>
    <cellStyle name="Walutowy 3 8 6 4" xfId="1202" xr:uid="{5A3641E7-3CE9-41A8-96BC-B422646C14AB}"/>
    <cellStyle name="Walutowy 3 8 6 5" xfId="1203" xr:uid="{5247C227-0766-486E-859A-33B135C0E969}"/>
    <cellStyle name="Walutowy 3 8 7" xfId="1204" xr:uid="{C0891E2E-00A2-4EEF-AB52-5F8D3AF2ED71}"/>
    <cellStyle name="Walutowy 3 8 7 2" xfId="1205" xr:uid="{13A85351-78A4-4B4E-A778-5D04FAA479D2}"/>
    <cellStyle name="Walutowy 3 8 7 3" xfId="1206" xr:uid="{E3BA2999-CFB8-493D-878B-7918974EFC62}"/>
    <cellStyle name="Walutowy 3 8 7 4" xfId="1207" xr:uid="{124B3CDA-6B03-4497-90DA-AABEEA76DFA7}"/>
    <cellStyle name="Walutowy 3 8 7 5" xfId="1208" xr:uid="{327C8EC2-0470-405A-8C1E-61622B8A13F7}"/>
    <cellStyle name="Walutowy 3 8 8" xfId="1209" xr:uid="{B36F8E26-E9B4-40F7-A06D-D2B68F831ED8}"/>
    <cellStyle name="Walutowy 3 8 8 2" xfId="1210" xr:uid="{3B0C1DA3-0AC0-47BD-8586-EEEFB7FF63EF}"/>
    <cellStyle name="Walutowy 3 8 8 3" xfId="1211" xr:uid="{B0379367-3FCC-463A-87F3-7074C3D3D6EC}"/>
    <cellStyle name="Walutowy 3 8 8 4" xfId="1212" xr:uid="{368B0FD4-DE10-4895-9323-103543FB9606}"/>
    <cellStyle name="Walutowy 3 8 9" xfId="1213" xr:uid="{FBFADC3E-97FA-4377-AF3B-9203C6A1DB9C}"/>
    <cellStyle name="Walutowy 3 9" xfId="1214" xr:uid="{91AC83C8-AAAC-483E-99EE-024D5DBDD461}"/>
    <cellStyle name="Walutowy 3 9 10" xfId="1215" xr:uid="{E3B86E37-B5BB-429F-AABF-891CC8E16B0E}"/>
    <cellStyle name="Walutowy 3 9 11" xfId="1216" xr:uid="{DA935431-370D-4260-86F9-1C0A7A16917A}"/>
    <cellStyle name="Walutowy 3 9 12" xfId="1217" xr:uid="{24FD6ABF-264B-47A8-BBB4-38567022A5AC}"/>
    <cellStyle name="Walutowy 3 9 2" xfId="1218" xr:uid="{BFF70EEB-2B3D-499B-BFBD-17C9014D3A5A}"/>
    <cellStyle name="Walutowy 3 9 2 2" xfId="1219" xr:uid="{0BEE9F61-3F8F-4300-8BF6-553EEE4DA7D9}"/>
    <cellStyle name="Walutowy 3 9 2 3" xfId="1220" xr:uid="{0180A503-D27D-45FF-AEF3-E71B0AB32BFE}"/>
    <cellStyle name="Walutowy 3 9 2 4" xfId="1221" xr:uid="{C7BA3B1A-D7BA-40E1-91F9-4C8AC2AC46C2}"/>
    <cellStyle name="Walutowy 3 9 2 5" xfId="1222" xr:uid="{40FF476C-69FB-4BCE-AAE0-34B920D89458}"/>
    <cellStyle name="Walutowy 3 9 3" xfId="1223" xr:uid="{41858A81-5BD3-486B-A036-E24EAED769DF}"/>
    <cellStyle name="Walutowy 3 9 3 2" xfId="1224" xr:uid="{AB19A70E-F3CC-44BB-8FCF-6DFD0D229C64}"/>
    <cellStyle name="Walutowy 3 9 3 3" xfId="1225" xr:uid="{1B85DBD2-F3B5-4BA4-AB08-E7B6BBF584AF}"/>
    <cellStyle name="Walutowy 3 9 3 4" xfId="1226" xr:uid="{A32ED874-B2ED-4ADF-BBE6-D72B1E6387FE}"/>
    <cellStyle name="Walutowy 3 9 3 5" xfId="1227" xr:uid="{16FA4CD5-3408-4A61-A80A-6F8A09B7124D}"/>
    <cellStyle name="Walutowy 3 9 4" xfId="1228" xr:uid="{EFBE7956-AB4F-42D2-81A4-E01C72D14FFD}"/>
    <cellStyle name="Walutowy 3 9 4 2" xfId="1229" xr:uid="{F0D49112-86E9-4B0B-92CE-8472A2FB8A7E}"/>
    <cellStyle name="Walutowy 3 9 4 3" xfId="1230" xr:uid="{8AF5A109-504D-4478-A519-862B6A26502F}"/>
    <cellStyle name="Walutowy 3 9 4 4" xfId="1231" xr:uid="{5CBE4733-4385-4785-86C9-0B24939939EE}"/>
    <cellStyle name="Walutowy 3 9 4 5" xfId="1232" xr:uid="{88E5688A-926D-47BB-95C7-61B6AC77382A}"/>
    <cellStyle name="Walutowy 3 9 5" xfId="1233" xr:uid="{0536B543-6B52-484E-895F-0716A9752DEF}"/>
    <cellStyle name="Walutowy 3 9 5 2" xfId="1234" xr:uid="{37BE6BA2-0AB2-4B74-886D-383DA1962063}"/>
    <cellStyle name="Walutowy 3 9 5 3" xfId="1235" xr:uid="{C92DD935-E8B2-4011-B78C-73BC04C629B5}"/>
    <cellStyle name="Walutowy 3 9 5 4" xfId="1236" xr:uid="{D2718AD4-FFAA-4AA9-AEF7-04752EC1E911}"/>
    <cellStyle name="Walutowy 3 9 5 5" xfId="1237" xr:uid="{D2E5BC24-7BF3-4288-946E-C602CC2EB282}"/>
    <cellStyle name="Walutowy 3 9 6" xfId="1238" xr:uid="{1D0B20CD-BCB8-4853-B752-81586E3F1251}"/>
    <cellStyle name="Walutowy 3 9 6 2" xfId="1239" xr:uid="{D5A9B223-26C9-4462-ADC8-B966CBB1FBF2}"/>
    <cellStyle name="Walutowy 3 9 6 3" xfId="1240" xr:uid="{EF22504A-E993-4761-9059-B97C2C4E3DAA}"/>
    <cellStyle name="Walutowy 3 9 6 4" xfId="1241" xr:uid="{5359A8C7-8175-47AE-A0F8-16BFD8F2AB88}"/>
    <cellStyle name="Walutowy 3 9 6 5" xfId="1242" xr:uid="{BBA98E99-FB91-4454-8A2B-677283376F46}"/>
    <cellStyle name="Walutowy 3 9 7" xfId="1243" xr:uid="{4BB174F0-98E0-4F3A-A498-1A3154C5172E}"/>
    <cellStyle name="Walutowy 3 9 7 2" xfId="1244" xr:uid="{CF7F1827-FD1A-4BA0-B87C-9AD8F1977823}"/>
    <cellStyle name="Walutowy 3 9 7 3" xfId="1245" xr:uid="{A40D9226-92C6-4041-8FF8-B66031A306C4}"/>
    <cellStyle name="Walutowy 3 9 7 4" xfId="1246" xr:uid="{923FB682-8B3C-4045-84E0-898C48E01413}"/>
    <cellStyle name="Walutowy 3 9 7 5" xfId="1247" xr:uid="{4C425046-6F41-41A2-865C-22AAEDDA460D}"/>
    <cellStyle name="Walutowy 3 9 8" xfId="1248" xr:uid="{5D163BCA-F342-4343-92E0-D4DB4A678767}"/>
    <cellStyle name="Walutowy 3 9 8 2" xfId="1249" xr:uid="{78DCB0EE-2DD6-4D26-896C-453AB32C1DDF}"/>
    <cellStyle name="Walutowy 3 9 8 3" xfId="1250" xr:uid="{CC4CD2FD-A935-4124-A834-921E7FA52262}"/>
    <cellStyle name="Walutowy 3 9 8 4" xfId="1251" xr:uid="{8BFE2B03-2E25-4FED-AAF5-003E70DABE1F}"/>
    <cellStyle name="Walutowy 3 9 9" xfId="1252" xr:uid="{7759E0D5-4F8C-41A7-AB5A-5E292DE564E5}"/>
    <cellStyle name="Walutowy 30" xfId="1253" xr:uid="{642FF421-91B1-4AB2-8B75-BC9744B461ED}"/>
    <cellStyle name="Walutowy 4" xfId="1254" xr:uid="{501A33BF-91D6-45F1-827C-F70FA1A80690}"/>
    <cellStyle name="Walutowy 4 10" xfId="1255" xr:uid="{7FEA9DB4-5804-4B08-BDFB-01A6D0138B46}"/>
    <cellStyle name="Walutowy 4 10 10" xfId="1256" xr:uid="{530C6DBB-A4BD-4971-8BB8-FBF030CEE189}"/>
    <cellStyle name="Walutowy 4 10 11" xfId="1257" xr:uid="{AA9BFD66-EB07-41A7-9B65-29BAED0294D6}"/>
    <cellStyle name="Walutowy 4 10 12" xfId="1258" xr:uid="{CC6DB85C-28F3-4238-B0A7-8F681072FC60}"/>
    <cellStyle name="Walutowy 4 10 2" xfId="1259" xr:uid="{D74783EB-B696-4657-9977-52C2760021D9}"/>
    <cellStyle name="Walutowy 4 10 2 2" xfId="1260" xr:uid="{91F3D805-E9C4-4635-ABE0-363F18F36221}"/>
    <cellStyle name="Walutowy 4 10 2 3" xfId="1261" xr:uid="{AC48B189-BDC9-4721-9044-823E35A595EB}"/>
    <cellStyle name="Walutowy 4 10 2 4" xfId="1262" xr:uid="{7308679C-B194-4270-B307-7F324112D9B5}"/>
    <cellStyle name="Walutowy 4 10 2 5" xfId="1263" xr:uid="{D897ED56-36E2-469A-9237-EC23E174A8BF}"/>
    <cellStyle name="Walutowy 4 10 3" xfId="1264" xr:uid="{57B5432E-FD2E-4049-9ECE-20DE715631A3}"/>
    <cellStyle name="Walutowy 4 10 3 2" xfId="1265" xr:uid="{61C0CC58-65F7-45A6-B711-46C07827885B}"/>
    <cellStyle name="Walutowy 4 10 3 3" xfId="1266" xr:uid="{33002108-7A0D-42C6-A2C6-B2CCAA934287}"/>
    <cellStyle name="Walutowy 4 10 3 4" xfId="1267" xr:uid="{35BABF28-22B5-463D-8F5E-4B437C73B7DB}"/>
    <cellStyle name="Walutowy 4 10 3 5" xfId="1268" xr:uid="{9C36F702-FA02-45AC-8B86-D070481ECB42}"/>
    <cellStyle name="Walutowy 4 10 4" xfId="1269" xr:uid="{ECDA982A-64C6-44EE-98C0-9C6248A4021D}"/>
    <cellStyle name="Walutowy 4 10 4 2" xfId="1270" xr:uid="{15CC307D-9EE6-47DE-844A-D2586BF03C7C}"/>
    <cellStyle name="Walutowy 4 10 4 3" xfId="1271" xr:uid="{405A73EA-9C7A-4B8A-A9CF-37FEE5B59B27}"/>
    <cellStyle name="Walutowy 4 10 4 4" xfId="1272" xr:uid="{63E932A1-02D9-4CAE-99E6-9E15A8E5F93B}"/>
    <cellStyle name="Walutowy 4 10 4 5" xfId="1273" xr:uid="{DDF3F7A9-78C2-4B52-8BDC-1F0BD4C4116F}"/>
    <cellStyle name="Walutowy 4 10 5" xfId="1274" xr:uid="{FF784DC1-4603-416C-BEC3-2581BC15ED44}"/>
    <cellStyle name="Walutowy 4 10 5 2" xfId="1275" xr:uid="{15F5F459-07C7-4FAB-ACEE-26EDF23355B6}"/>
    <cellStyle name="Walutowy 4 10 5 3" xfId="1276" xr:uid="{904FF17E-C36A-46D2-8188-BD4BDF6DD206}"/>
    <cellStyle name="Walutowy 4 10 5 4" xfId="1277" xr:uid="{114EF91E-12F2-459F-ADDB-89266F982C79}"/>
    <cellStyle name="Walutowy 4 10 5 5" xfId="1278" xr:uid="{1ADD4634-1156-4380-9BCE-70D2658D9EAC}"/>
    <cellStyle name="Walutowy 4 10 6" xfId="1279" xr:uid="{045EB411-9DDB-44A7-BFBD-7F955CAE0AEC}"/>
    <cellStyle name="Walutowy 4 10 6 2" xfId="1280" xr:uid="{83CE6390-F805-4A95-A215-365B4958234E}"/>
    <cellStyle name="Walutowy 4 10 6 3" xfId="1281" xr:uid="{E15E5300-80E0-4234-8494-92FF366B5A9E}"/>
    <cellStyle name="Walutowy 4 10 6 4" xfId="1282" xr:uid="{DBE92C04-5B79-48E5-AAFC-5E7FB0204190}"/>
    <cellStyle name="Walutowy 4 10 6 5" xfId="1283" xr:uid="{F935BC6C-E6FF-4B09-A4D1-4C63B3582947}"/>
    <cellStyle name="Walutowy 4 10 7" xfId="1284" xr:uid="{064DD73D-2A00-4C29-9EB5-BD1F19D70955}"/>
    <cellStyle name="Walutowy 4 10 7 2" xfId="1285" xr:uid="{6F2F566B-7D62-4676-A4E9-172747AF559F}"/>
    <cellStyle name="Walutowy 4 10 7 3" xfId="1286" xr:uid="{4DD81AD7-EF91-4576-82AD-62FF0099C80D}"/>
    <cellStyle name="Walutowy 4 10 7 4" xfId="1287" xr:uid="{8D792239-CFD0-4E3A-9C9C-2B0786EA6163}"/>
    <cellStyle name="Walutowy 4 10 7 5" xfId="1288" xr:uid="{2C0DBD8C-BA66-483E-9242-B78DAC09DD8C}"/>
    <cellStyle name="Walutowy 4 10 8" xfId="1289" xr:uid="{4B3E859E-22D5-4ADB-A7D4-36E41B3518B7}"/>
    <cellStyle name="Walutowy 4 10 8 2" xfId="1290" xr:uid="{CCF8BD3D-975D-4BCE-94A9-B570A894EA83}"/>
    <cellStyle name="Walutowy 4 10 8 3" xfId="1291" xr:uid="{8BDF821B-A783-46C7-90BC-9755BC2DCB1C}"/>
    <cellStyle name="Walutowy 4 10 8 4" xfId="1292" xr:uid="{85DE8453-3561-4DEB-BB4B-D71346EDB472}"/>
    <cellStyle name="Walutowy 4 10 9" xfId="1293" xr:uid="{D94D4275-61C6-4331-81ED-40E4EE7C3083}"/>
    <cellStyle name="Walutowy 4 11" xfId="1294" xr:uid="{16296B2F-486A-4483-964C-31AF0C4FB75D}"/>
    <cellStyle name="Walutowy 4 11 10" xfId="1295" xr:uid="{1A7188CA-E2ED-4167-A3E5-DF93E6D1DBFA}"/>
    <cellStyle name="Walutowy 4 11 11" xfId="1296" xr:uid="{527309C2-FC10-4E85-A614-8FF81286CF88}"/>
    <cellStyle name="Walutowy 4 11 12" xfId="1297" xr:uid="{5501765D-D887-47DB-B186-3795A96FCD38}"/>
    <cellStyle name="Walutowy 4 11 2" xfId="1298" xr:uid="{97C815EC-0ACD-4177-B3D8-2158B146C108}"/>
    <cellStyle name="Walutowy 4 11 2 2" xfId="1299" xr:uid="{0BA327A9-4412-48F9-8701-CA227FA5ED06}"/>
    <cellStyle name="Walutowy 4 11 2 3" xfId="1300" xr:uid="{026BA1D8-E0D8-429B-9E1E-7FC727989024}"/>
    <cellStyle name="Walutowy 4 11 2 4" xfId="1301" xr:uid="{E7196A2E-A500-4453-98CF-82DBCB07E3B6}"/>
    <cellStyle name="Walutowy 4 11 2 5" xfId="1302" xr:uid="{2A387EF3-5584-42E0-8BA9-7B9D0114CF4F}"/>
    <cellStyle name="Walutowy 4 11 3" xfId="1303" xr:uid="{55E7DA1C-BE3A-4F8C-B24F-BC2D5EB81135}"/>
    <cellStyle name="Walutowy 4 11 3 2" xfId="1304" xr:uid="{6F32A3AE-C5AA-446D-8EE6-49B9B4446E5A}"/>
    <cellStyle name="Walutowy 4 11 3 3" xfId="1305" xr:uid="{8A83DFB8-CD69-4ABF-986D-922BB8A26F50}"/>
    <cellStyle name="Walutowy 4 11 3 4" xfId="1306" xr:uid="{CCA52FD2-716D-4E7A-B03B-173E38E26684}"/>
    <cellStyle name="Walutowy 4 11 3 5" xfId="1307" xr:uid="{6A1146A3-EAB1-43E0-9D6B-36CC1EEA1727}"/>
    <cellStyle name="Walutowy 4 11 4" xfId="1308" xr:uid="{7BCF2E56-B0AC-4A6B-BFC4-77C5E3F7FED8}"/>
    <cellStyle name="Walutowy 4 11 4 2" xfId="1309" xr:uid="{DE6D6942-B646-41E9-8DC5-DB56A4440A4D}"/>
    <cellStyle name="Walutowy 4 11 4 3" xfId="1310" xr:uid="{CF06DD8C-E954-4764-9B77-A69A1AE9EAC3}"/>
    <cellStyle name="Walutowy 4 11 4 4" xfId="1311" xr:uid="{E79C21C2-2C25-41BD-9403-72DEDE0E7D7B}"/>
    <cellStyle name="Walutowy 4 11 4 5" xfId="1312" xr:uid="{54BD0FFF-0D12-4274-8CD7-78C8D7E1E189}"/>
    <cellStyle name="Walutowy 4 11 5" xfId="1313" xr:uid="{0D8C0927-026C-4962-B38D-7354BA2F54F4}"/>
    <cellStyle name="Walutowy 4 11 5 2" xfId="1314" xr:uid="{301C11B4-6838-41DE-956D-10A5F615B8A2}"/>
    <cellStyle name="Walutowy 4 11 5 3" xfId="1315" xr:uid="{98389CE1-ED79-4324-9655-231CD8E19A0F}"/>
    <cellStyle name="Walutowy 4 11 5 4" xfId="1316" xr:uid="{AB2B7B04-D574-4E20-9320-FD69571AEBE6}"/>
    <cellStyle name="Walutowy 4 11 5 5" xfId="1317" xr:uid="{95500A54-FABA-4913-8843-287E18FF14BA}"/>
    <cellStyle name="Walutowy 4 11 6" xfId="1318" xr:uid="{F6D12C33-342C-4050-8BE7-F1AAA7061223}"/>
    <cellStyle name="Walutowy 4 11 6 2" xfId="1319" xr:uid="{43BE3F06-D61E-4583-9433-17E65B8C72C7}"/>
    <cellStyle name="Walutowy 4 11 6 3" xfId="1320" xr:uid="{CD405440-E036-436D-B63C-CE5B36A5808F}"/>
    <cellStyle name="Walutowy 4 11 6 4" xfId="1321" xr:uid="{A788D0C5-6757-4980-9C82-7A7137D29F21}"/>
    <cellStyle name="Walutowy 4 11 6 5" xfId="1322" xr:uid="{F25FC1EC-25DA-4FC6-AAAB-DDE5720D9320}"/>
    <cellStyle name="Walutowy 4 11 7" xfId="1323" xr:uid="{01421AAF-3BD1-4759-8DF3-C246B68ABC12}"/>
    <cellStyle name="Walutowy 4 11 7 2" xfId="1324" xr:uid="{AB3F4503-4928-4114-A9C5-C720197BF265}"/>
    <cellStyle name="Walutowy 4 11 7 3" xfId="1325" xr:uid="{5B97D995-2D4C-401A-B576-791CE4898A53}"/>
    <cellStyle name="Walutowy 4 11 7 4" xfId="1326" xr:uid="{7FD69F21-2749-4993-96B1-1350B6E73BF3}"/>
    <cellStyle name="Walutowy 4 11 7 5" xfId="1327" xr:uid="{4AE7A3A1-32C3-48C1-9A65-93F910BEA10C}"/>
    <cellStyle name="Walutowy 4 11 8" xfId="1328" xr:uid="{4348BCDA-3D31-4178-BEC7-F7D27BE9F789}"/>
    <cellStyle name="Walutowy 4 11 8 2" xfId="1329" xr:uid="{DCBDE23E-09F7-437D-85C6-0E1B78AF8493}"/>
    <cellStyle name="Walutowy 4 11 8 3" xfId="1330" xr:uid="{8689A829-D8E1-490E-85A3-94BADBFA5368}"/>
    <cellStyle name="Walutowy 4 11 8 4" xfId="1331" xr:uid="{88211563-5B78-4DD8-A7F7-2E410AB9358F}"/>
    <cellStyle name="Walutowy 4 11 9" xfId="1332" xr:uid="{E06E729E-68EA-43AA-8A74-384CDAE265BE}"/>
    <cellStyle name="Walutowy 4 12" xfId="1333" xr:uid="{A53C5DBB-6F1A-4EEF-A49D-03F155A5543E}"/>
    <cellStyle name="Walutowy 4 12 2" xfId="1334" xr:uid="{37F0CB9F-1C1D-4BFB-97DA-B48BF7A969C9}"/>
    <cellStyle name="Walutowy 4 12 3" xfId="1335" xr:uid="{33899827-BEEC-4E6D-8CE8-842FEFA073D6}"/>
    <cellStyle name="Walutowy 4 12 4" xfId="1336" xr:uid="{EC944C47-F95B-4D6E-ABCF-772A140D22C2}"/>
    <cellStyle name="Walutowy 4 12 5" xfId="1337" xr:uid="{7F0113BA-9A41-485E-8FDA-F0978B421823}"/>
    <cellStyle name="Walutowy 4 13" xfId="1338" xr:uid="{56D5B221-91D5-4F39-A0AE-243F8C954612}"/>
    <cellStyle name="Walutowy 4 13 2" xfId="1339" xr:uid="{4F44972E-82FB-4C8C-B587-2DDEF87CF8DC}"/>
    <cellStyle name="Walutowy 4 13 3" xfId="1340" xr:uid="{A1CAA3EF-BBE8-4297-B555-266CA8A17D75}"/>
    <cellStyle name="Walutowy 4 13 4" xfId="1341" xr:uid="{108535E4-DBC1-4BF6-81C6-B7CC842C2D6F}"/>
    <cellStyle name="Walutowy 4 13 5" xfId="1342" xr:uid="{2DB1ED64-E9D1-422B-ACDC-5022227B00CD}"/>
    <cellStyle name="Walutowy 4 14" xfId="1343" xr:uid="{5BEB4033-0D78-40E9-91EE-6FCE0F3299AE}"/>
    <cellStyle name="Walutowy 4 14 2" xfId="1344" xr:uid="{2AE8580B-B3BF-4AD9-97F5-11F5FFD5E384}"/>
    <cellStyle name="Walutowy 4 14 3" xfId="1345" xr:uid="{EE623F52-EA5C-4CB1-A2A3-F48963FDA868}"/>
    <cellStyle name="Walutowy 4 14 4" xfId="1346" xr:uid="{C4289448-2016-4F2D-9F49-4782CCB39D6C}"/>
    <cellStyle name="Walutowy 4 14 5" xfId="1347" xr:uid="{49D3BCCE-D3F1-483A-9D02-29F0ADFBC1AE}"/>
    <cellStyle name="Walutowy 4 15" xfId="1348" xr:uid="{C2961BCC-9AD4-46C5-9B0E-A409FD044228}"/>
    <cellStyle name="Walutowy 4 15 2" xfId="1349" xr:uid="{38E8FF70-EDDD-4CC5-94C0-5A716DC9419F}"/>
    <cellStyle name="Walutowy 4 15 3" xfId="1350" xr:uid="{A982CA23-B5BE-4A0C-8A66-96EDB926088A}"/>
    <cellStyle name="Walutowy 4 15 4" xfId="1351" xr:uid="{0AAFF426-2E42-49E1-8885-FB540443B35B}"/>
    <cellStyle name="Walutowy 4 15 5" xfId="1352" xr:uid="{7015E6F3-51F5-45D2-A714-CC53CFF97981}"/>
    <cellStyle name="Walutowy 4 16" xfId="1353" xr:uid="{727C84AA-08AD-4401-94BE-68B198173723}"/>
    <cellStyle name="Walutowy 4 16 2" xfId="1354" xr:uid="{6F09A0D2-636E-4913-908C-5ACDB1226AAA}"/>
    <cellStyle name="Walutowy 4 16 3" xfId="1355" xr:uid="{4FD76F18-F781-4E95-8C96-BFBC4F657D99}"/>
    <cellStyle name="Walutowy 4 16 4" xfId="1356" xr:uid="{A6F778AF-FD55-441C-A277-85573CCFDED8}"/>
    <cellStyle name="Walutowy 4 16 5" xfId="1357" xr:uid="{3EB794A9-7B94-4D5A-92F6-60C8982D4A23}"/>
    <cellStyle name="Walutowy 4 17" xfId="1358" xr:uid="{2B99DA7C-E7FD-4DD6-AA76-F2C67EAFD5C1}"/>
    <cellStyle name="Walutowy 4 17 2" xfId="1359" xr:uid="{00A4A376-02F4-45F8-A66D-CDEF934AA750}"/>
    <cellStyle name="Walutowy 4 17 3" xfId="1360" xr:uid="{5FD2FC8B-1964-4FBD-870E-6E23B31A8A89}"/>
    <cellStyle name="Walutowy 4 17 4" xfId="1361" xr:uid="{A87DE342-8535-4446-83CB-B5B05B2CE468}"/>
    <cellStyle name="Walutowy 4 17 5" xfId="1362" xr:uid="{C190E282-D8D2-45D8-9197-91F79C3C19B9}"/>
    <cellStyle name="Walutowy 4 18" xfId="1363" xr:uid="{90366C04-4458-446C-806F-5E39F390AB12}"/>
    <cellStyle name="Walutowy 4 18 2" xfId="1364" xr:uid="{5F202436-859A-4794-B855-ADD2EE6E7E96}"/>
    <cellStyle name="Walutowy 4 18 3" xfId="1365" xr:uid="{42894CBE-0E3F-4A00-A3F3-5FE46FC09FA9}"/>
    <cellStyle name="Walutowy 4 18 4" xfId="1366" xr:uid="{620C532A-F996-4706-8F1A-889B82C9CB7E}"/>
    <cellStyle name="Walutowy 4 19" xfId="1367" xr:uid="{14BA9630-1C8D-4CF7-8016-864C3EB21852}"/>
    <cellStyle name="Walutowy 4 2" xfId="1368" xr:uid="{B999BC46-C5E7-459E-9816-0EACBC6993B0}"/>
    <cellStyle name="Walutowy 4 2 10" xfId="1369" xr:uid="{9BCB371D-2EDD-4B52-9D5E-33DC18D707AB}"/>
    <cellStyle name="Walutowy 4 2 11" xfId="1370" xr:uid="{729D00C4-7BAD-44FE-8B5A-B05BFEED1FD7}"/>
    <cellStyle name="Walutowy 4 2 12" xfId="1371" xr:uid="{3A2BEB3E-B0B1-46D9-B581-B23D34E1F563}"/>
    <cellStyle name="Walutowy 4 2 2" xfId="1372" xr:uid="{868D7DD4-8DF6-46B2-AB6C-0C4B99FD1DAA}"/>
    <cellStyle name="Walutowy 4 2 2 2" xfId="1373" xr:uid="{CCD6C984-9368-4C6C-9025-2B59C2FF33EB}"/>
    <cellStyle name="Walutowy 4 2 2 3" xfId="1374" xr:uid="{356BF761-C604-4396-BB75-9ABA8DC163EA}"/>
    <cellStyle name="Walutowy 4 2 2 4" xfId="1375" xr:uid="{92626D28-592C-4366-9FB2-3BDB5115D485}"/>
    <cellStyle name="Walutowy 4 2 2 5" xfId="1376" xr:uid="{641E6625-24FB-4E20-9EFA-A66A38CD4F91}"/>
    <cellStyle name="Walutowy 4 2 3" xfId="1377" xr:uid="{7C1F6F48-8A38-4A50-8B99-B9B2BFD5486F}"/>
    <cellStyle name="Walutowy 4 2 3 2" xfId="1378" xr:uid="{1700E9DB-C802-4CAD-AB92-D59E47552ADB}"/>
    <cellStyle name="Walutowy 4 2 3 3" xfId="1379" xr:uid="{D3DCA12E-B261-4C35-97A8-F2575B759CED}"/>
    <cellStyle name="Walutowy 4 2 3 4" xfId="1380" xr:uid="{0586441B-10F0-4DAA-83E3-FF18574DB682}"/>
    <cellStyle name="Walutowy 4 2 3 5" xfId="1381" xr:uid="{275208E9-2E29-41D1-BFA5-787781A1061F}"/>
    <cellStyle name="Walutowy 4 2 4" xfId="1382" xr:uid="{1C7DFB19-90C2-41CE-9C3A-027254560630}"/>
    <cellStyle name="Walutowy 4 2 4 2" xfId="1383" xr:uid="{8745EE6A-83A7-4A08-B007-BA697BC91C41}"/>
    <cellStyle name="Walutowy 4 2 4 3" xfId="1384" xr:uid="{D565CEB2-13FB-49BA-BFFD-3B3F825A1077}"/>
    <cellStyle name="Walutowy 4 2 4 4" xfId="1385" xr:uid="{C7B9F2B8-5B5A-455D-B59C-13516FEA6992}"/>
    <cellStyle name="Walutowy 4 2 4 5" xfId="1386" xr:uid="{4FF3C590-FE29-40FD-B44D-2AC5B151BF22}"/>
    <cellStyle name="Walutowy 4 2 5" xfId="1387" xr:uid="{10148AD0-BA98-475D-B7A8-01AB8A888484}"/>
    <cellStyle name="Walutowy 4 2 5 2" xfId="1388" xr:uid="{00E1B203-4F4A-4A69-ACC4-DD12135B0697}"/>
    <cellStyle name="Walutowy 4 2 5 3" xfId="1389" xr:uid="{BB179EEA-394B-41F7-9654-4AFCA61CE159}"/>
    <cellStyle name="Walutowy 4 2 5 4" xfId="1390" xr:uid="{390143AE-5B9F-40AA-8EB7-AA03A7C8ED7E}"/>
    <cellStyle name="Walutowy 4 2 5 5" xfId="1391" xr:uid="{7C7841FC-AC19-49BC-AEE4-C8B0304D55FF}"/>
    <cellStyle name="Walutowy 4 2 6" xfId="1392" xr:uid="{AE70CD28-3237-46CC-9848-E566B9937ECF}"/>
    <cellStyle name="Walutowy 4 2 6 2" xfId="1393" xr:uid="{FD059651-3FE0-445B-A755-87C16C228CF6}"/>
    <cellStyle name="Walutowy 4 2 6 3" xfId="1394" xr:uid="{3753E8F2-90BB-4504-BCB1-9435A0AC0F0D}"/>
    <cellStyle name="Walutowy 4 2 6 4" xfId="1395" xr:uid="{ECF8BFA3-4254-423E-9D0F-D7114846BD08}"/>
    <cellStyle name="Walutowy 4 2 6 5" xfId="1396" xr:uid="{97AAD189-8F8F-42CA-8EFB-0D2ADCAD3A97}"/>
    <cellStyle name="Walutowy 4 2 7" xfId="1397" xr:uid="{A05F6181-630B-4E1A-883A-82258460433C}"/>
    <cellStyle name="Walutowy 4 2 7 2" xfId="1398" xr:uid="{75C1DD09-41F6-485E-8D20-819D477DC610}"/>
    <cellStyle name="Walutowy 4 2 7 3" xfId="1399" xr:uid="{0CC4D984-096C-428A-AFD5-C17DD5F3CC17}"/>
    <cellStyle name="Walutowy 4 2 7 4" xfId="1400" xr:uid="{48E83ED1-B972-4561-A61F-8B7E54AAAB76}"/>
    <cellStyle name="Walutowy 4 2 7 5" xfId="1401" xr:uid="{19102322-50CF-4037-8056-F7359326C1A4}"/>
    <cellStyle name="Walutowy 4 2 8" xfId="1402" xr:uid="{1DE60983-B915-42EB-B500-941D25A12D1E}"/>
    <cellStyle name="Walutowy 4 2 8 2" xfId="1403" xr:uid="{15CF9BA4-5DF2-49B5-A0DA-AD7EA0081AC5}"/>
    <cellStyle name="Walutowy 4 2 8 3" xfId="1404" xr:uid="{8272AC9D-0725-4D1C-B254-E91DC3B99349}"/>
    <cellStyle name="Walutowy 4 2 8 4" xfId="1405" xr:uid="{1FE23B4E-3AF2-4364-A58E-E42E90A2BE7B}"/>
    <cellStyle name="Walutowy 4 2 9" xfId="1406" xr:uid="{F581B518-C305-4F71-BA44-E6D2D2275951}"/>
    <cellStyle name="Walutowy 4 20" xfId="1407" xr:uid="{FF0F5826-428A-43FE-9D7D-10481BEBAF0E}"/>
    <cellStyle name="Walutowy 4 21" xfId="1408" xr:uid="{9D6987EF-510C-4E01-B229-548462B5D983}"/>
    <cellStyle name="Walutowy 4 22" xfId="1409" xr:uid="{6DECAD37-8D87-4109-A4AB-F473249A446D}"/>
    <cellStyle name="Walutowy 4 3" xfId="1410" xr:uid="{CD8CB47D-1E54-4CF5-9C1C-E85613C7C542}"/>
    <cellStyle name="Walutowy 4 3 10" xfId="1411" xr:uid="{BEBA5D7D-B67A-4891-9252-84DD8F160EB1}"/>
    <cellStyle name="Walutowy 4 3 11" xfId="1412" xr:uid="{C1180F59-46CC-4A9E-86F3-BAAD2F52A6A2}"/>
    <cellStyle name="Walutowy 4 3 12" xfId="1413" xr:uid="{9D2FA8CA-C0BD-4358-BB45-F49B12E2B852}"/>
    <cellStyle name="Walutowy 4 3 2" xfId="1414" xr:uid="{16EE1451-B248-4FB0-872D-21A86C071D0D}"/>
    <cellStyle name="Walutowy 4 3 2 2" xfId="1415" xr:uid="{E0C75D54-2D01-4FA6-9546-7AFB2E772243}"/>
    <cellStyle name="Walutowy 4 3 2 3" xfId="1416" xr:uid="{6C9960CA-C57A-4B17-8D18-F5BEB8F30E08}"/>
    <cellStyle name="Walutowy 4 3 2 4" xfId="1417" xr:uid="{6B305C41-B174-4848-8545-FA1C58027CA3}"/>
    <cellStyle name="Walutowy 4 3 2 5" xfId="1418" xr:uid="{233AC910-A4D7-4C3C-B15A-7C8EAA9480C9}"/>
    <cellStyle name="Walutowy 4 3 3" xfId="1419" xr:uid="{C5B9F400-9C1F-493A-A20C-787E4CEF2725}"/>
    <cellStyle name="Walutowy 4 3 3 2" xfId="1420" xr:uid="{DA34E3EF-0C29-47B8-8D1A-45EF7C07AE92}"/>
    <cellStyle name="Walutowy 4 3 3 3" xfId="1421" xr:uid="{E3DAC492-BE0E-4F74-8903-CF528FF38D0D}"/>
    <cellStyle name="Walutowy 4 3 3 4" xfId="1422" xr:uid="{23405F92-3A6E-4F09-B184-E50B6D527FC7}"/>
    <cellStyle name="Walutowy 4 3 3 5" xfId="1423" xr:uid="{7290BCB8-CE3B-457F-8A61-B8A5E09F9F0B}"/>
    <cellStyle name="Walutowy 4 3 4" xfId="1424" xr:uid="{FA0F14C3-4D43-4070-AE25-22A69D179377}"/>
    <cellStyle name="Walutowy 4 3 4 2" xfId="1425" xr:uid="{D8DF7A4C-B003-4A0B-9904-A185FC1198A2}"/>
    <cellStyle name="Walutowy 4 3 4 3" xfId="1426" xr:uid="{F28B409A-EE42-402D-8CBB-A8B706D933B0}"/>
    <cellStyle name="Walutowy 4 3 4 4" xfId="1427" xr:uid="{9117611A-0563-4003-8B9F-20D450124CDC}"/>
    <cellStyle name="Walutowy 4 3 4 5" xfId="1428" xr:uid="{916C8001-1FEB-4547-9D64-B9EEA3EAC022}"/>
    <cellStyle name="Walutowy 4 3 5" xfId="1429" xr:uid="{E4FB3DC7-27DF-40BB-8EEE-AD54D30F355F}"/>
    <cellStyle name="Walutowy 4 3 5 2" xfId="1430" xr:uid="{57AF5E9F-8FBD-4A45-8577-21989D20F99D}"/>
    <cellStyle name="Walutowy 4 3 5 3" xfId="1431" xr:uid="{F0B1D37D-6DD0-41BD-A67E-20C9FDA78FFF}"/>
    <cellStyle name="Walutowy 4 3 5 4" xfId="1432" xr:uid="{9813238B-EF4D-46A0-B47C-C8A7D0E930EE}"/>
    <cellStyle name="Walutowy 4 3 5 5" xfId="1433" xr:uid="{C6228CD2-4ADE-4E37-9EE7-82AF5222B156}"/>
    <cellStyle name="Walutowy 4 3 6" xfId="1434" xr:uid="{81C1BD1C-E1B2-4F8A-8462-B8A59B4BB322}"/>
    <cellStyle name="Walutowy 4 3 6 2" xfId="1435" xr:uid="{B6581EAC-7DDD-4A76-80D5-7CCEC71C0D12}"/>
    <cellStyle name="Walutowy 4 3 6 3" xfId="1436" xr:uid="{77E449DB-A4E4-4E15-A995-77E05B1CD4FE}"/>
    <cellStyle name="Walutowy 4 3 6 4" xfId="1437" xr:uid="{62E82E9F-2E63-497E-9B9D-CE52699CF1E5}"/>
    <cellStyle name="Walutowy 4 3 6 5" xfId="1438" xr:uid="{877B1D98-321A-4A84-A6F3-7BA6595C7B01}"/>
    <cellStyle name="Walutowy 4 3 7" xfId="1439" xr:uid="{81058C9C-C657-45F1-958A-83056FB2DC20}"/>
    <cellStyle name="Walutowy 4 3 7 2" xfId="1440" xr:uid="{C57BACF7-9172-4665-872C-07DE52B8F1BA}"/>
    <cellStyle name="Walutowy 4 3 7 3" xfId="1441" xr:uid="{9D64E1DB-3272-43BB-9153-EFD90E778F20}"/>
    <cellStyle name="Walutowy 4 3 7 4" xfId="1442" xr:uid="{6EA794C2-293A-4D89-B379-3E8C2225ADDC}"/>
    <cellStyle name="Walutowy 4 3 7 5" xfId="1443" xr:uid="{B924E309-0320-4FE2-A00F-C11D2983C4F4}"/>
    <cellStyle name="Walutowy 4 3 8" xfId="1444" xr:uid="{9FC5640E-EF61-47DC-ACFE-D961F33F107A}"/>
    <cellStyle name="Walutowy 4 3 8 2" xfId="1445" xr:uid="{8D59CAE6-31EA-4307-B102-D60378A303B1}"/>
    <cellStyle name="Walutowy 4 3 8 3" xfId="1446" xr:uid="{4815E7A5-7A82-4657-B7A5-D43C33F21CEC}"/>
    <cellStyle name="Walutowy 4 3 8 4" xfId="1447" xr:uid="{060B8FD9-0569-47CF-A0F1-0B4DD081996C}"/>
    <cellStyle name="Walutowy 4 3 9" xfId="1448" xr:uid="{201F1AEE-0722-4A01-AE22-57FAEE2C27FB}"/>
    <cellStyle name="Walutowy 4 4" xfId="1449" xr:uid="{CB7ABB18-6693-4F3A-BAC1-668DC2FB9915}"/>
    <cellStyle name="Walutowy 4 4 10" xfId="1450" xr:uid="{E8E8430B-885A-4A41-B1C2-576CA0A71648}"/>
    <cellStyle name="Walutowy 4 4 11" xfId="1451" xr:uid="{1A998B35-2CB6-4C7D-90C5-D5E6B02A623B}"/>
    <cellStyle name="Walutowy 4 4 12" xfId="1452" xr:uid="{5FA4B747-3657-435B-BC68-1A23B68F39B7}"/>
    <cellStyle name="Walutowy 4 4 2" xfId="1453" xr:uid="{E3A1546E-FB30-4375-A6BE-BCC23CBAC9E5}"/>
    <cellStyle name="Walutowy 4 4 2 2" xfId="1454" xr:uid="{7E4755BB-9E9E-4E89-AB0A-55B10D20B1CF}"/>
    <cellStyle name="Walutowy 4 4 2 3" xfId="1455" xr:uid="{372D87CA-F0FE-4BEA-9024-B13C939B3E9A}"/>
    <cellStyle name="Walutowy 4 4 2 4" xfId="1456" xr:uid="{313555E8-978C-4731-97FD-7D6A03D38C8D}"/>
    <cellStyle name="Walutowy 4 4 2 5" xfId="1457" xr:uid="{05AD2D6B-B711-43E5-A852-6F5F93299FB7}"/>
    <cellStyle name="Walutowy 4 4 3" xfId="1458" xr:uid="{D78D4BA6-B0C3-4765-833E-6736132ADD30}"/>
    <cellStyle name="Walutowy 4 4 3 2" xfId="1459" xr:uid="{5ABB3BE1-E9A9-42E8-86B1-3B9E97FFDEC5}"/>
    <cellStyle name="Walutowy 4 4 3 3" xfId="1460" xr:uid="{11320D31-FD79-47CE-BF8C-D6A1EA4FEDAD}"/>
    <cellStyle name="Walutowy 4 4 3 4" xfId="1461" xr:uid="{B8261975-5FFC-4C9E-8290-68978CB15661}"/>
    <cellStyle name="Walutowy 4 4 3 5" xfId="1462" xr:uid="{FECE8056-5E91-4D80-8A85-6496A81B3BA9}"/>
    <cellStyle name="Walutowy 4 4 4" xfId="1463" xr:uid="{CBE1C9C6-D2D9-4616-963E-2210B1556BD1}"/>
    <cellStyle name="Walutowy 4 4 4 2" xfId="1464" xr:uid="{D6FC0BDF-3E68-4F9B-BC9B-2D39AA5EC294}"/>
    <cellStyle name="Walutowy 4 4 4 3" xfId="1465" xr:uid="{F390A6D1-00DC-4CBF-B5CD-646BF2817B9E}"/>
    <cellStyle name="Walutowy 4 4 4 4" xfId="1466" xr:uid="{0C7F9B2D-5E21-40CA-987A-604F3126C940}"/>
    <cellStyle name="Walutowy 4 4 4 5" xfId="1467" xr:uid="{EB319DE2-F9A2-4C4C-90E0-12A27C402164}"/>
    <cellStyle name="Walutowy 4 4 5" xfId="1468" xr:uid="{CDEE3CEE-CDB1-4482-8A33-5CE24EC1B011}"/>
    <cellStyle name="Walutowy 4 4 5 2" xfId="1469" xr:uid="{B3F9F1C8-B766-4B57-9DA0-52F9C6439EA0}"/>
    <cellStyle name="Walutowy 4 4 5 3" xfId="1470" xr:uid="{08F6F2FD-009F-4E26-BABD-7679E7181F2E}"/>
    <cellStyle name="Walutowy 4 4 5 4" xfId="1471" xr:uid="{343EEDC8-1E89-4E3A-BE3C-9C225D63F38E}"/>
    <cellStyle name="Walutowy 4 4 5 5" xfId="1472" xr:uid="{2E98CE92-99E2-4C33-9244-65F98B70AD76}"/>
    <cellStyle name="Walutowy 4 4 6" xfId="1473" xr:uid="{54F33B9F-1B80-4097-9240-5CF3C4EA391B}"/>
    <cellStyle name="Walutowy 4 4 6 2" xfId="1474" xr:uid="{C1D27942-D0ED-47C1-A226-A517102882AA}"/>
    <cellStyle name="Walutowy 4 4 6 3" xfId="1475" xr:uid="{4ADFB1AB-9DCC-493B-8B66-A1331F795799}"/>
    <cellStyle name="Walutowy 4 4 6 4" xfId="1476" xr:uid="{246F4EB4-52C5-4803-A4C9-ACA89C2A81B3}"/>
    <cellStyle name="Walutowy 4 4 6 5" xfId="1477" xr:uid="{D01FFFE8-2364-412A-A219-32966E9F9A0D}"/>
    <cellStyle name="Walutowy 4 4 7" xfId="1478" xr:uid="{7DEA1BE2-905A-47CD-B481-0F9A8AB9EE3D}"/>
    <cellStyle name="Walutowy 4 4 7 2" xfId="1479" xr:uid="{A5CDAD99-84E3-4A54-9016-FF0E9D223BCC}"/>
    <cellStyle name="Walutowy 4 4 7 3" xfId="1480" xr:uid="{18E0A881-B55C-4F34-A332-847788A82D21}"/>
    <cellStyle name="Walutowy 4 4 7 4" xfId="1481" xr:uid="{B5EEA394-0594-4E33-9FC0-41D7DDE0EF3B}"/>
    <cellStyle name="Walutowy 4 4 7 5" xfId="1482" xr:uid="{CAAF1810-2CD5-4C42-84DF-C0EA301A0456}"/>
    <cellStyle name="Walutowy 4 4 8" xfId="1483" xr:uid="{1A8A6008-BFF5-4DCD-B5C6-36A3AC9949CB}"/>
    <cellStyle name="Walutowy 4 4 8 2" xfId="1484" xr:uid="{1FFC619F-B57A-4E71-86B2-79E65C05BCCE}"/>
    <cellStyle name="Walutowy 4 4 8 3" xfId="1485" xr:uid="{D8F53FC5-8A29-4CC4-80F4-C175D57E34AA}"/>
    <cellStyle name="Walutowy 4 4 8 4" xfId="1486" xr:uid="{3056CA40-667F-46E2-AC2E-CB01EF7F6771}"/>
    <cellStyle name="Walutowy 4 4 9" xfId="1487" xr:uid="{41EE4AAA-442B-4212-8558-FE212A7202FB}"/>
    <cellStyle name="Walutowy 4 5" xfId="1488" xr:uid="{8602C734-49F0-4324-B3AF-DD7FBF029EF3}"/>
    <cellStyle name="Walutowy 4 5 10" xfId="1489" xr:uid="{49AF0F07-66E0-4424-A65F-D3C57F053633}"/>
    <cellStyle name="Walutowy 4 5 11" xfId="1490" xr:uid="{735ABB11-1DBF-46C5-BC86-3119763B31DD}"/>
    <cellStyle name="Walutowy 4 5 12" xfId="1491" xr:uid="{A6917AA0-4F4E-499A-8D80-378649C050E9}"/>
    <cellStyle name="Walutowy 4 5 2" xfId="1492" xr:uid="{BB052BDA-DDC0-4098-AFB9-BF610DDDA4BE}"/>
    <cellStyle name="Walutowy 4 5 2 2" xfId="1493" xr:uid="{5A746F9E-2958-4FBA-857D-D1F771354DA0}"/>
    <cellStyle name="Walutowy 4 5 2 3" xfId="1494" xr:uid="{DB88DD6E-E6C9-420B-BB4F-5E2CC14D061B}"/>
    <cellStyle name="Walutowy 4 5 2 4" xfId="1495" xr:uid="{CB25658D-57B5-45E4-8F37-2264A7B6B77B}"/>
    <cellStyle name="Walutowy 4 5 2 5" xfId="1496" xr:uid="{7F982F1A-477D-471E-BB95-9A77075EEEA1}"/>
    <cellStyle name="Walutowy 4 5 3" xfId="1497" xr:uid="{6DEBDA33-8D8F-4EF7-BD90-F4115D990980}"/>
    <cellStyle name="Walutowy 4 5 3 2" xfId="1498" xr:uid="{D051ECB7-9718-4F8D-855B-74ED925021AA}"/>
    <cellStyle name="Walutowy 4 5 3 3" xfId="1499" xr:uid="{406A952F-D301-4BB5-94DB-2AE2575CAD84}"/>
    <cellStyle name="Walutowy 4 5 3 4" xfId="1500" xr:uid="{71D24450-992C-4154-A752-F7CBB343EECC}"/>
    <cellStyle name="Walutowy 4 5 3 5" xfId="1501" xr:uid="{45737C28-7E53-4865-9DC4-1FA74A11866E}"/>
    <cellStyle name="Walutowy 4 5 4" xfId="1502" xr:uid="{909BFC0B-92C5-4140-8687-659057458553}"/>
    <cellStyle name="Walutowy 4 5 4 2" xfId="1503" xr:uid="{EDEA3033-C9F7-4314-B7D6-CC55D7633C57}"/>
    <cellStyle name="Walutowy 4 5 4 3" xfId="1504" xr:uid="{97A3A5BE-2038-443A-88A7-7D95C5CE1657}"/>
    <cellStyle name="Walutowy 4 5 4 4" xfId="1505" xr:uid="{FF07A80C-3A75-499F-B90C-05FF08E149CD}"/>
    <cellStyle name="Walutowy 4 5 4 5" xfId="1506" xr:uid="{FAF078F7-1481-426B-B316-EFDD6442C3DA}"/>
    <cellStyle name="Walutowy 4 5 5" xfId="1507" xr:uid="{6997D38D-1628-4125-B993-90D2B4C2AEFD}"/>
    <cellStyle name="Walutowy 4 5 5 2" xfId="1508" xr:uid="{380F6892-9BCF-438F-97AD-CD4AAEE908F8}"/>
    <cellStyle name="Walutowy 4 5 5 3" xfId="1509" xr:uid="{7AA1618E-CD59-4340-9755-18D71463739A}"/>
    <cellStyle name="Walutowy 4 5 5 4" xfId="1510" xr:uid="{60D160F1-7BF2-4D82-BE2E-F891AF97B62B}"/>
    <cellStyle name="Walutowy 4 5 5 5" xfId="1511" xr:uid="{2867A98D-5EC4-46F8-B4F3-CCBEDA02CF81}"/>
    <cellStyle name="Walutowy 4 5 6" xfId="1512" xr:uid="{5C34D652-7DE5-4D59-A5FC-6D739103334D}"/>
    <cellStyle name="Walutowy 4 5 6 2" xfId="1513" xr:uid="{6740DD85-D48E-45D4-BE10-78E92019D427}"/>
    <cellStyle name="Walutowy 4 5 6 3" xfId="1514" xr:uid="{D4ECAD7A-1C9D-4557-97F9-C59FDC677CAB}"/>
    <cellStyle name="Walutowy 4 5 6 4" xfId="1515" xr:uid="{5DF88356-5A10-4353-8074-BB514B488620}"/>
    <cellStyle name="Walutowy 4 5 6 5" xfId="1516" xr:uid="{AC8EA4E0-79E9-4503-AA4A-453DD187F976}"/>
    <cellStyle name="Walutowy 4 5 7" xfId="1517" xr:uid="{FA8DF2B9-FB03-4120-B2F4-A6322AC9EAB6}"/>
    <cellStyle name="Walutowy 4 5 7 2" xfId="1518" xr:uid="{C40B5E4F-4C88-4D9C-B225-636822764615}"/>
    <cellStyle name="Walutowy 4 5 7 3" xfId="1519" xr:uid="{B42359FC-CA75-43D2-BA80-73036576A854}"/>
    <cellStyle name="Walutowy 4 5 7 4" xfId="1520" xr:uid="{437C5D36-91BA-4CC3-BF07-AE5B032AA63A}"/>
    <cellStyle name="Walutowy 4 5 7 5" xfId="1521" xr:uid="{85AEFFDB-9B88-4A7A-9F9C-FDE52BD1CEEF}"/>
    <cellStyle name="Walutowy 4 5 8" xfId="1522" xr:uid="{E10DD9DD-38ED-4262-A1A8-58A1D5C4DAAE}"/>
    <cellStyle name="Walutowy 4 5 8 2" xfId="1523" xr:uid="{28FBBC17-C3DE-444C-8B72-05D9C04125CD}"/>
    <cellStyle name="Walutowy 4 5 8 3" xfId="1524" xr:uid="{4084AF13-104A-4019-8049-486903DC9C73}"/>
    <cellStyle name="Walutowy 4 5 8 4" xfId="1525" xr:uid="{636DC94D-4775-429D-90B0-8862C505A3DC}"/>
    <cellStyle name="Walutowy 4 5 9" xfId="1526" xr:uid="{04BE1289-A96C-4E29-883A-0E3A4B3832AB}"/>
    <cellStyle name="Walutowy 4 6" xfId="1527" xr:uid="{8D0FC305-21A0-4DCB-8D39-C92415905D98}"/>
    <cellStyle name="Walutowy 4 6 10" xfId="1528" xr:uid="{85F5B51B-1F96-4740-9E4D-3237FBF07668}"/>
    <cellStyle name="Walutowy 4 6 11" xfId="1529" xr:uid="{6AF01928-8F5C-43FD-85A3-9CE96C64685D}"/>
    <cellStyle name="Walutowy 4 6 12" xfId="1530" xr:uid="{54DDD406-A06F-4DB7-9516-2BEB7724677F}"/>
    <cellStyle name="Walutowy 4 6 2" xfId="1531" xr:uid="{25B11B79-F89D-40C6-8266-EBF954EAA50E}"/>
    <cellStyle name="Walutowy 4 6 2 2" xfId="1532" xr:uid="{38040E2B-7EE9-4685-8025-3BA46C17E66F}"/>
    <cellStyle name="Walutowy 4 6 2 3" xfId="1533" xr:uid="{40E1AD57-57D3-4765-9B55-789A983AF9E8}"/>
    <cellStyle name="Walutowy 4 6 2 4" xfId="1534" xr:uid="{A508BB42-D880-4C19-8E05-6231197DE4AF}"/>
    <cellStyle name="Walutowy 4 6 2 5" xfId="1535" xr:uid="{DC626287-ABCB-4528-B612-4B9BFBD6B620}"/>
    <cellStyle name="Walutowy 4 6 3" xfId="1536" xr:uid="{E3174C7E-1993-49A3-AF1E-011BD1798A99}"/>
    <cellStyle name="Walutowy 4 6 3 2" xfId="1537" xr:uid="{BA672124-A361-4C6D-A124-14A606306D5C}"/>
    <cellStyle name="Walutowy 4 6 3 3" xfId="1538" xr:uid="{1C6B9F52-379B-4F4A-9FD2-D1BAE674CEC2}"/>
    <cellStyle name="Walutowy 4 6 3 4" xfId="1539" xr:uid="{9DD8C8C2-0352-4BBD-8697-2C282CE52C7A}"/>
    <cellStyle name="Walutowy 4 6 3 5" xfId="1540" xr:uid="{E9E17FC3-1A54-4D76-B9B6-24E235B2EC68}"/>
    <cellStyle name="Walutowy 4 6 4" xfId="1541" xr:uid="{1B964490-1434-405C-8062-7149A1CBB198}"/>
    <cellStyle name="Walutowy 4 6 4 2" xfId="1542" xr:uid="{5E7E94D4-ABA2-4FB6-8F38-EFB977EB9DEF}"/>
    <cellStyle name="Walutowy 4 6 4 3" xfId="1543" xr:uid="{60246DE7-072A-4CD2-95CC-BFA4C4CD7A16}"/>
    <cellStyle name="Walutowy 4 6 4 4" xfId="1544" xr:uid="{40ADD27E-03CC-49E3-9775-96C973FA29CF}"/>
    <cellStyle name="Walutowy 4 6 4 5" xfId="1545" xr:uid="{FAE9301C-C91B-41FE-8089-4B8A1BD5E515}"/>
    <cellStyle name="Walutowy 4 6 5" xfId="1546" xr:uid="{039646A8-57B4-4B6B-B2C8-B9C753FB8DDD}"/>
    <cellStyle name="Walutowy 4 6 5 2" xfId="1547" xr:uid="{AE56F25F-3171-41B2-8F9B-4AB2FEFD0D5C}"/>
    <cellStyle name="Walutowy 4 6 5 3" xfId="1548" xr:uid="{198D0651-1B5A-4264-AF7E-9AC04BC04313}"/>
    <cellStyle name="Walutowy 4 6 5 4" xfId="1549" xr:uid="{A08A3D30-F621-4E76-BEA9-C497B5811C08}"/>
    <cellStyle name="Walutowy 4 6 5 5" xfId="1550" xr:uid="{6C3C65EA-F6C6-41D0-89CF-83234DB249F6}"/>
    <cellStyle name="Walutowy 4 6 6" xfId="1551" xr:uid="{33E9A73F-3419-446C-B3D1-24F65BFC41A9}"/>
    <cellStyle name="Walutowy 4 6 6 2" xfId="1552" xr:uid="{D7C172A4-C784-4649-8FFD-43FD15E6D0ED}"/>
    <cellStyle name="Walutowy 4 6 6 3" xfId="1553" xr:uid="{2D6BB9C4-A2EA-481E-BBBD-765CE720E048}"/>
    <cellStyle name="Walutowy 4 6 6 4" xfId="1554" xr:uid="{87063D5A-071D-40F5-B177-336E906DC217}"/>
    <cellStyle name="Walutowy 4 6 6 5" xfId="1555" xr:uid="{7794EC1A-9DC4-40BE-9F86-ED76FB7E777E}"/>
    <cellStyle name="Walutowy 4 6 7" xfId="1556" xr:uid="{94A5DFBB-6164-43B2-8E5B-C427FEF885C7}"/>
    <cellStyle name="Walutowy 4 6 7 2" xfId="1557" xr:uid="{495FB1D0-55A7-4214-9B14-E2DC1546B7E8}"/>
    <cellStyle name="Walutowy 4 6 7 3" xfId="1558" xr:uid="{18266568-8237-41B4-AE42-F55579539B11}"/>
    <cellStyle name="Walutowy 4 6 7 4" xfId="1559" xr:uid="{7C66B21E-2B3A-47FD-B9EA-9FE7934EBA46}"/>
    <cellStyle name="Walutowy 4 6 7 5" xfId="1560" xr:uid="{5B66B391-B87C-44D8-94A6-F4A886FC0766}"/>
    <cellStyle name="Walutowy 4 6 8" xfId="1561" xr:uid="{916A375F-E5DD-4628-AB47-205CBC6D2F69}"/>
    <cellStyle name="Walutowy 4 6 8 2" xfId="1562" xr:uid="{ABF81100-774B-4216-90C1-B65579E85F12}"/>
    <cellStyle name="Walutowy 4 6 8 3" xfId="1563" xr:uid="{CAD256E1-8C45-49C1-A246-D46D15B3F8C6}"/>
    <cellStyle name="Walutowy 4 6 8 4" xfId="1564" xr:uid="{11565516-F225-4828-8E1B-F8C36F832BB4}"/>
    <cellStyle name="Walutowy 4 6 9" xfId="1565" xr:uid="{3A80293D-C406-4E9B-8127-5EACDF52765D}"/>
    <cellStyle name="Walutowy 4 7" xfId="1566" xr:uid="{B6853DBF-9D3D-4786-98AD-A53094598EA1}"/>
    <cellStyle name="Walutowy 4 7 10" xfId="1567" xr:uid="{F2C75EE7-2DF0-4E55-B7E2-1E6105DE71FC}"/>
    <cellStyle name="Walutowy 4 7 11" xfId="1568" xr:uid="{4B1D0C93-1CBE-4178-BAFB-34AC2196DD1F}"/>
    <cellStyle name="Walutowy 4 7 12" xfId="1569" xr:uid="{D30C97B3-29B6-42D1-9C02-FD273A3EB2A7}"/>
    <cellStyle name="Walutowy 4 7 2" xfId="1570" xr:uid="{41FC1E69-FF50-48C1-B651-0CF7DDF9E645}"/>
    <cellStyle name="Walutowy 4 7 2 2" xfId="1571" xr:uid="{616FF1A0-6533-468E-9421-5A92D48470D4}"/>
    <cellStyle name="Walutowy 4 7 2 3" xfId="1572" xr:uid="{4AF4EF7A-9ADC-4C26-81D1-C72F2240758F}"/>
    <cellStyle name="Walutowy 4 7 2 4" xfId="1573" xr:uid="{197CCCBF-4DFD-4CEE-9C04-E354F2EA60A6}"/>
    <cellStyle name="Walutowy 4 7 2 5" xfId="1574" xr:uid="{F3BCD558-A4C5-440F-B5E5-4268F6019C54}"/>
    <cellStyle name="Walutowy 4 7 3" xfId="1575" xr:uid="{4A573A02-AFB7-49F4-B3DD-F77628896A43}"/>
    <cellStyle name="Walutowy 4 7 3 2" xfId="1576" xr:uid="{D7FCAB72-C1CD-4A3C-90EA-39F4B652403A}"/>
    <cellStyle name="Walutowy 4 7 3 3" xfId="1577" xr:uid="{65695BD9-D875-4E4D-BE00-5DA4ACD1E41E}"/>
    <cellStyle name="Walutowy 4 7 3 4" xfId="1578" xr:uid="{A55753B1-84EE-4FA4-835E-1EE34105A227}"/>
    <cellStyle name="Walutowy 4 7 3 5" xfId="1579" xr:uid="{9965D7AC-4C7A-4B45-B7BF-679E0A4FA88B}"/>
    <cellStyle name="Walutowy 4 7 4" xfId="1580" xr:uid="{D74961B3-D098-4BF4-AA2F-704E123FF51B}"/>
    <cellStyle name="Walutowy 4 7 4 2" xfId="1581" xr:uid="{7E9FC338-8126-4AEB-9CFB-8EBD526A9ECE}"/>
    <cellStyle name="Walutowy 4 7 4 3" xfId="1582" xr:uid="{B3B599F1-1245-4D85-A862-0F0FC3A6C850}"/>
    <cellStyle name="Walutowy 4 7 4 4" xfId="1583" xr:uid="{E8AE519E-82AA-4502-A9DD-D42BE74539EF}"/>
    <cellStyle name="Walutowy 4 7 4 5" xfId="1584" xr:uid="{6F1AD505-50AB-4015-8D2C-9E15D3364095}"/>
    <cellStyle name="Walutowy 4 7 5" xfId="1585" xr:uid="{DFD621E9-66F6-4212-BEAB-CDA750BF985B}"/>
    <cellStyle name="Walutowy 4 7 5 2" xfId="1586" xr:uid="{85B57B78-50FD-42A1-86AA-12F2552E26BB}"/>
    <cellStyle name="Walutowy 4 7 5 3" xfId="1587" xr:uid="{12A67E4E-1BA3-464F-9B9A-7BAAA5A3C55F}"/>
    <cellStyle name="Walutowy 4 7 5 4" xfId="1588" xr:uid="{E909672F-3E2B-427F-9D79-94168E0C090C}"/>
    <cellStyle name="Walutowy 4 7 5 5" xfId="1589" xr:uid="{9DDD2AD0-F6B5-4105-8367-12A714E7A642}"/>
    <cellStyle name="Walutowy 4 7 6" xfId="1590" xr:uid="{14AC2B14-01A0-48A0-8DF3-2DAADA2CB649}"/>
    <cellStyle name="Walutowy 4 7 6 2" xfId="1591" xr:uid="{0C74049D-4129-40C5-895C-44A4221C3B03}"/>
    <cellStyle name="Walutowy 4 7 6 3" xfId="1592" xr:uid="{3E8E415A-1648-4334-96C4-DC7E9581EEF2}"/>
    <cellStyle name="Walutowy 4 7 6 4" xfId="1593" xr:uid="{95418054-9DA0-4B5B-9007-276037B3407E}"/>
    <cellStyle name="Walutowy 4 7 6 5" xfId="1594" xr:uid="{0DA42BAD-6089-4993-8254-1CF6004F3629}"/>
    <cellStyle name="Walutowy 4 7 7" xfId="1595" xr:uid="{CF928DB2-447E-4168-90A5-6C5DC18E6BB2}"/>
    <cellStyle name="Walutowy 4 7 7 2" xfId="1596" xr:uid="{0D260304-8C6B-4F40-B1C4-4B36E6A0918A}"/>
    <cellStyle name="Walutowy 4 7 7 3" xfId="1597" xr:uid="{B0082629-EAD9-4970-8104-F95B7368AD23}"/>
    <cellStyle name="Walutowy 4 7 7 4" xfId="1598" xr:uid="{73C9DE51-677C-4EF1-B06D-E4701D82DB95}"/>
    <cellStyle name="Walutowy 4 7 7 5" xfId="1599" xr:uid="{F49CB3BB-9A53-4BA0-85A4-2669B3AE8F2A}"/>
    <cellStyle name="Walutowy 4 7 8" xfId="1600" xr:uid="{F1B3F6F1-1ACB-40C5-A143-973568BD1F0D}"/>
    <cellStyle name="Walutowy 4 7 8 2" xfId="1601" xr:uid="{88C12884-33F6-41F8-B69B-AD00971D7CFB}"/>
    <cellStyle name="Walutowy 4 7 8 3" xfId="1602" xr:uid="{80CE9FD9-B769-4D85-9CF0-9F64CBA590DA}"/>
    <cellStyle name="Walutowy 4 7 8 4" xfId="1603" xr:uid="{A61BB8E7-8398-4CDE-BE35-DA135F8F0B8F}"/>
    <cellStyle name="Walutowy 4 7 9" xfId="1604" xr:uid="{120D1F2E-2B33-4A7F-B73E-0AD29461CDAD}"/>
    <cellStyle name="Walutowy 4 8" xfId="1605" xr:uid="{B96713F7-BADF-40D4-98E2-98C7299B1DD2}"/>
    <cellStyle name="Walutowy 4 8 10" xfId="1606" xr:uid="{AEFE42DA-8D7D-4D90-945A-8249AFA2C3D7}"/>
    <cellStyle name="Walutowy 4 8 11" xfId="1607" xr:uid="{DB4A4A39-1052-4BF5-9A50-79CEF6F634D7}"/>
    <cellStyle name="Walutowy 4 8 12" xfId="1608" xr:uid="{0AF2678C-63AF-4269-ACB7-1C20CCB83987}"/>
    <cellStyle name="Walutowy 4 8 2" xfId="1609" xr:uid="{CD15079A-03DF-4C0D-9497-4A4797642E14}"/>
    <cellStyle name="Walutowy 4 8 2 2" xfId="1610" xr:uid="{300BEA09-9DD5-4A00-A152-D6C8C0E90EAC}"/>
    <cellStyle name="Walutowy 4 8 2 3" xfId="1611" xr:uid="{7FAE9487-D147-4FD7-A762-5F14A9B67807}"/>
    <cellStyle name="Walutowy 4 8 2 4" xfId="1612" xr:uid="{20C72B01-BF2B-4E62-BD27-ADEF23FD31CD}"/>
    <cellStyle name="Walutowy 4 8 2 5" xfId="1613" xr:uid="{A7DB9C1F-A864-4FA5-9D50-5764E239A176}"/>
    <cellStyle name="Walutowy 4 8 3" xfId="1614" xr:uid="{193E8DF2-5598-4D16-BD5B-C13DCE1E1632}"/>
    <cellStyle name="Walutowy 4 8 3 2" xfId="1615" xr:uid="{76DE0581-87B2-4040-9D4C-1B4FC6067267}"/>
    <cellStyle name="Walutowy 4 8 3 3" xfId="1616" xr:uid="{CC7A99E8-411B-4584-A0CE-F4BF6609ADCC}"/>
    <cellStyle name="Walutowy 4 8 3 4" xfId="1617" xr:uid="{6EE4449E-D144-4065-BEEC-B623673546EC}"/>
    <cellStyle name="Walutowy 4 8 3 5" xfId="1618" xr:uid="{FE877621-485C-4675-B958-61A83C75694F}"/>
    <cellStyle name="Walutowy 4 8 4" xfId="1619" xr:uid="{42E94BD2-AAFB-41F3-BFDD-651155BF4C95}"/>
    <cellStyle name="Walutowy 4 8 4 2" xfId="1620" xr:uid="{72CF66FD-6A70-4A1F-8E67-AECCD177CB0C}"/>
    <cellStyle name="Walutowy 4 8 4 3" xfId="1621" xr:uid="{937D5F2A-76E2-43EA-A2D7-282F1BEDBC3A}"/>
    <cellStyle name="Walutowy 4 8 4 4" xfId="1622" xr:uid="{B2A4AF2A-242F-49C9-A89B-B26791E1B955}"/>
    <cellStyle name="Walutowy 4 8 4 5" xfId="1623" xr:uid="{0A635463-9396-41CC-9239-6F5123E8502E}"/>
    <cellStyle name="Walutowy 4 8 5" xfId="1624" xr:uid="{483903A5-503F-457B-AFE6-260D89BF23CE}"/>
    <cellStyle name="Walutowy 4 8 5 2" xfId="1625" xr:uid="{3E619C82-BC80-4660-80A4-86F16E9AD68A}"/>
    <cellStyle name="Walutowy 4 8 5 3" xfId="1626" xr:uid="{895211DE-E69A-4E42-BE22-07B007CF2B26}"/>
    <cellStyle name="Walutowy 4 8 5 4" xfId="1627" xr:uid="{7AF09288-90F3-4500-AFBA-CF80A9A32FDB}"/>
    <cellStyle name="Walutowy 4 8 5 5" xfId="1628" xr:uid="{F2E24B12-70C3-492A-881C-C2F750F065E2}"/>
    <cellStyle name="Walutowy 4 8 6" xfId="1629" xr:uid="{15DD3E75-5626-4C23-A808-594BE6030141}"/>
    <cellStyle name="Walutowy 4 8 6 2" xfId="1630" xr:uid="{97502488-25B3-443A-A0C8-3572AE96D90C}"/>
    <cellStyle name="Walutowy 4 8 6 3" xfId="1631" xr:uid="{C6562367-6A82-4D37-98F5-7D095F05DB66}"/>
    <cellStyle name="Walutowy 4 8 6 4" xfId="1632" xr:uid="{3E7D5085-7CF0-4BA8-BAEC-AD4FDE571814}"/>
    <cellStyle name="Walutowy 4 8 6 5" xfId="1633" xr:uid="{818281EE-D2A5-416E-A6A8-88149749AFDA}"/>
    <cellStyle name="Walutowy 4 8 7" xfId="1634" xr:uid="{1F6B849E-766A-4D59-9737-0EC007B5BF2B}"/>
    <cellStyle name="Walutowy 4 8 7 2" xfId="1635" xr:uid="{203C31AD-5B05-475B-9DA2-B169BDCFA308}"/>
    <cellStyle name="Walutowy 4 8 7 3" xfId="1636" xr:uid="{1F8124D2-B3BA-4C95-9306-FAF8284367E0}"/>
    <cellStyle name="Walutowy 4 8 7 4" xfId="1637" xr:uid="{BD594EC5-6253-4E65-BB8A-1E1AF73E227F}"/>
    <cellStyle name="Walutowy 4 8 7 5" xfId="1638" xr:uid="{741D7209-C67A-485D-BD49-053FF9F9E962}"/>
    <cellStyle name="Walutowy 4 8 8" xfId="1639" xr:uid="{B1FB7CFD-AAD1-4E5E-83DD-DEFE61DAA25F}"/>
    <cellStyle name="Walutowy 4 8 8 2" xfId="1640" xr:uid="{E63FB433-5497-4CAD-B491-A8C84B0D8176}"/>
    <cellStyle name="Walutowy 4 8 8 3" xfId="1641" xr:uid="{1FEE476D-F029-4C74-BE3C-DD32F038BA3B}"/>
    <cellStyle name="Walutowy 4 8 8 4" xfId="1642" xr:uid="{082F83C7-26EB-43EF-AB9D-1F4C7240B243}"/>
    <cellStyle name="Walutowy 4 8 9" xfId="1643" xr:uid="{F5079737-8543-4BA5-8514-30BCD67C3DF1}"/>
    <cellStyle name="Walutowy 4 9" xfId="1644" xr:uid="{2CC1D517-8EF2-4C54-8F72-AAD5430FD02F}"/>
    <cellStyle name="Walutowy 4 9 10" xfId="1645" xr:uid="{3D7D5A1E-8783-4305-A7FC-5B6C193155B7}"/>
    <cellStyle name="Walutowy 4 9 11" xfId="1646" xr:uid="{726744E5-091D-4130-861C-E6D3570B174A}"/>
    <cellStyle name="Walutowy 4 9 12" xfId="1647" xr:uid="{7BA830EC-46DC-4370-A7F7-7F66C913BD5C}"/>
    <cellStyle name="Walutowy 4 9 2" xfId="1648" xr:uid="{A0AECA11-8136-48ED-B887-81CA869EF5E2}"/>
    <cellStyle name="Walutowy 4 9 2 2" xfId="1649" xr:uid="{14C8EB04-285B-4160-BA50-BC03550856CA}"/>
    <cellStyle name="Walutowy 4 9 2 3" xfId="1650" xr:uid="{BBB7A7DD-15A5-4BD5-BF0A-11EEF748E71E}"/>
    <cellStyle name="Walutowy 4 9 2 4" xfId="1651" xr:uid="{7B5ABFA8-2263-4CD7-AF60-61B6DDE7EF27}"/>
    <cellStyle name="Walutowy 4 9 2 5" xfId="1652" xr:uid="{B49FD643-AA50-4E0F-8BCF-B1A31E31D2BF}"/>
    <cellStyle name="Walutowy 4 9 3" xfId="1653" xr:uid="{EC60B6B6-710A-4D97-92BE-B2B7BA895D20}"/>
    <cellStyle name="Walutowy 4 9 3 2" xfId="1654" xr:uid="{00D768CD-88C7-492E-9A2C-C21C0F8D90AB}"/>
    <cellStyle name="Walutowy 4 9 3 3" xfId="1655" xr:uid="{67BA5568-4C5B-4B07-8A8D-F307266A63C2}"/>
    <cellStyle name="Walutowy 4 9 3 4" xfId="1656" xr:uid="{7EB9CA04-8566-43E4-B3CC-B602FE77186B}"/>
    <cellStyle name="Walutowy 4 9 3 5" xfId="1657" xr:uid="{8A952D63-3392-4F62-95DF-F8F355BE0824}"/>
    <cellStyle name="Walutowy 4 9 4" xfId="1658" xr:uid="{3E4DFCAC-BBD2-4B3C-A241-9B32133942B4}"/>
    <cellStyle name="Walutowy 4 9 4 2" xfId="1659" xr:uid="{FB827D18-E3AB-4125-B16A-4002EA242A0E}"/>
    <cellStyle name="Walutowy 4 9 4 3" xfId="1660" xr:uid="{EB05E08C-3869-45BA-BFE6-AAB2A6E57F8D}"/>
    <cellStyle name="Walutowy 4 9 4 4" xfId="1661" xr:uid="{A60D9AE5-DA9F-4B71-A1B8-DB9F7B044DA6}"/>
    <cellStyle name="Walutowy 4 9 4 5" xfId="1662" xr:uid="{BF2E0B19-20C6-4402-AF5F-7A17C19FF23A}"/>
    <cellStyle name="Walutowy 4 9 5" xfId="1663" xr:uid="{6DE27A6E-0743-4BD1-92A1-7E2ED8E70969}"/>
    <cellStyle name="Walutowy 4 9 5 2" xfId="1664" xr:uid="{28D6C110-1695-4390-8BC0-9431FB06AFEA}"/>
    <cellStyle name="Walutowy 4 9 5 3" xfId="1665" xr:uid="{435E2D06-9138-4DEC-B2B2-C45A39FD9D26}"/>
    <cellStyle name="Walutowy 4 9 5 4" xfId="1666" xr:uid="{72818565-0BE4-4F2C-A76D-72248F15DBE3}"/>
    <cellStyle name="Walutowy 4 9 5 5" xfId="1667" xr:uid="{DD195790-A671-4489-992D-805D05C82D58}"/>
    <cellStyle name="Walutowy 4 9 6" xfId="1668" xr:uid="{F7C63311-B57C-4F17-9F7F-13BF0943BF0A}"/>
    <cellStyle name="Walutowy 4 9 6 2" xfId="1669" xr:uid="{BF943E4C-C529-4781-AA3A-F3EB7BB2A571}"/>
    <cellStyle name="Walutowy 4 9 6 3" xfId="1670" xr:uid="{5F917FD2-6C80-4083-A484-AE79204CC7AA}"/>
    <cellStyle name="Walutowy 4 9 6 4" xfId="1671" xr:uid="{28324B01-C858-4F24-BAA9-30947461F5A5}"/>
    <cellStyle name="Walutowy 4 9 6 5" xfId="1672" xr:uid="{81111615-5C97-4435-8DAD-781CFA316CB2}"/>
    <cellStyle name="Walutowy 4 9 7" xfId="1673" xr:uid="{1B96D763-F1A6-440D-B4F9-699FE7D63270}"/>
    <cellStyle name="Walutowy 4 9 7 2" xfId="1674" xr:uid="{2C6083DA-283C-4388-96CF-886E720F997E}"/>
    <cellStyle name="Walutowy 4 9 7 3" xfId="1675" xr:uid="{55FF9A65-1EC6-4B58-B22B-AAE246E610EF}"/>
    <cellStyle name="Walutowy 4 9 7 4" xfId="1676" xr:uid="{8CCD0C5F-BD29-4F58-A9F0-96D881612C56}"/>
    <cellStyle name="Walutowy 4 9 7 5" xfId="1677" xr:uid="{4D72484D-9FCD-4B13-AC5D-DC1557682683}"/>
    <cellStyle name="Walutowy 4 9 8" xfId="1678" xr:uid="{4C6849B5-883F-4C65-9EB4-F8EF2E20EABB}"/>
    <cellStyle name="Walutowy 4 9 8 2" xfId="1679" xr:uid="{10946F25-F9AE-40DF-8C2B-E6F8DA09253A}"/>
    <cellStyle name="Walutowy 4 9 8 3" xfId="1680" xr:uid="{DCEB8602-97CC-4F1F-8E5E-35FAEFF481C1}"/>
    <cellStyle name="Walutowy 4 9 8 4" xfId="1681" xr:uid="{3D254ADD-C2B3-49B6-971D-F8FD3E10CCC7}"/>
    <cellStyle name="Walutowy 4 9 9" xfId="1682" xr:uid="{235CDF7E-011E-4179-845A-93270EE6512B}"/>
    <cellStyle name="Walutowy 5" xfId="1683" xr:uid="{968ABB76-4CCF-4CBE-87E1-F7204577F0ED}"/>
    <cellStyle name="Walutowy 5 10" xfId="1684" xr:uid="{AB287C3F-7125-4FAB-ADA4-ABDC4AB46F56}"/>
    <cellStyle name="Walutowy 5 10 10" xfId="1685" xr:uid="{EB4D9776-8C22-455C-92FB-9CE1D73EED03}"/>
    <cellStyle name="Walutowy 5 10 11" xfId="1686" xr:uid="{02FC8888-EC35-4733-B9EA-11D3B5D2E98A}"/>
    <cellStyle name="Walutowy 5 10 12" xfId="1687" xr:uid="{41B902D5-B93B-485F-A97C-EE526A73F753}"/>
    <cellStyle name="Walutowy 5 10 2" xfId="1688" xr:uid="{8DBEA3F9-22A1-4754-968C-33B3D5487941}"/>
    <cellStyle name="Walutowy 5 10 2 2" xfId="1689" xr:uid="{0019BA58-6902-40D8-8CB5-6002C7046BDD}"/>
    <cellStyle name="Walutowy 5 10 2 3" xfId="1690" xr:uid="{D4DC3F46-B62F-402E-BF82-F43BE9AC7AC3}"/>
    <cellStyle name="Walutowy 5 10 2 4" xfId="1691" xr:uid="{F403EC7A-DB80-4241-BEA8-CE20194EB992}"/>
    <cellStyle name="Walutowy 5 10 2 5" xfId="1692" xr:uid="{A8502219-5AD8-462D-88BA-B2D43F2BF559}"/>
    <cellStyle name="Walutowy 5 10 3" xfId="1693" xr:uid="{EA180775-ACC1-43D7-963B-61FB934A2351}"/>
    <cellStyle name="Walutowy 5 10 3 2" xfId="1694" xr:uid="{9EDFD4EA-276C-48A3-97E6-AB2FE1E113AF}"/>
    <cellStyle name="Walutowy 5 10 3 3" xfId="1695" xr:uid="{6309AB96-29F2-4A0A-96F4-AB047E583CA0}"/>
    <cellStyle name="Walutowy 5 10 3 4" xfId="1696" xr:uid="{EDAB94AE-154D-446B-BCF3-3DE1EE202373}"/>
    <cellStyle name="Walutowy 5 10 3 5" xfId="1697" xr:uid="{F3110FF4-CF0B-44D2-9CAD-B1833B6BDED2}"/>
    <cellStyle name="Walutowy 5 10 4" xfId="1698" xr:uid="{7FF25C6B-D5C0-4652-A89C-FEEEA2F84967}"/>
    <cellStyle name="Walutowy 5 10 4 2" xfId="1699" xr:uid="{72708405-7478-415F-9CB5-AAA431DB4B21}"/>
    <cellStyle name="Walutowy 5 10 4 3" xfId="1700" xr:uid="{20C33FCF-2EB4-4ED0-A7D8-057DD43C534B}"/>
    <cellStyle name="Walutowy 5 10 4 4" xfId="1701" xr:uid="{A8D64A2A-F4FA-47C4-8D25-535BAC326918}"/>
    <cellStyle name="Walutowy 5 10 4 5" xfId="1702" xr:uid="{397DE192-955D-4199-BE36-AD5EBF917B93}"/>
    <cellStyle name="Walutowy 5 10 5" xfId="1703" xr:uid="{9680E95C-7E44-471C-A6AF-A964E99073EB}"/>
    <cellStyle name="Walutowy 5 10 5 2" xfId="1704" xr:uid="{EC5602F0-9A6F-4BFE-BA9D-3E2314638CE7}"/>
    <cellStyle name="Walutowy 5 10 5 3" xfId="1705" xr:uid="{1DD31A7A-2DDC-4539-A247-71CBCF15DAE3}"/>
    <cellStyle name="Walutowy 5 10 5 4" xfId="1706" xr:uid="{835B3EF5-5840-4EF6-AAF6-9F74E4416230}"/>
    <cellStyle name="Walutowy 5 10 5 5" xfId="1707" xr:uid="{D9081BB0-2E43-4C62-AFFF-E386406FCEFF}"/>
    <cellStyle name="Walutowy 5 10 6" xfId="1708" xr:uid="{D5E2914B-6C5F-4603-9A17-DE54C06ACF33}"/>
    <cellStyle name="Walutowy 5 10 6 2" xfId="1709" xr:uid="{DF4D0BF3-1B8B-4CCB-98A0-D0BAA2AF5384}"/>
    <cellStyle name="Walutowy 5 10 6 3" xfId="1710" xr:uid="{D33BAAF5-37E6-49E5-A303-9613856535AF}"/>
    <cellStyle name="Walutowy 5 10 6 4" xfId="1711" xr:uid="{48D33ADC-5484-4653-997C-2F365939F75A}"/>
    <cellStyle name="Walutowy 5 10 6 5" xfId="1712" xr:uid="{4E748ED4-5079-4F92-9A72-8F5E30C353CA}"/>
    <cellStyle name="Walutowy 5 10 7" xfId="1713" xr:uid="{50E37F29-3EB1-4FB8-9017-C97263BF8DE3}"/>
    <cellStyle name="Walutowy 5 10 7 2" xfId="1714" xr:uid="{CA0E320C-80CA-49F5-8F60-C086B143485D}"/>
    <cellStyle name="Walutowy 5 10 7 3" xfId="1715" xr:uid="{4DF4939F-E5FE-4621-B158-C9CB612199E1}"/>
    <cellStyle name="Walutowy 5 10 7 4" xfId="1716" xr:uid="{6D9876E5-644B-4477-9B4B-91780F71E0A4}"/>
    <cellStyle name="Walutowy 5 10 7 5" xfId="1717" xr:uid="{D862D117-FDBD-48BD-A3A3-FC23ACA275A2}"/>
    <cellStyle name="Walutowy 5 10 8" xfId="1718" xr:uid="{6DC4E8CE-6C19-44D1-A4DC-DD2923250E6E}"/>
    <cellStyle name="Walutowy 5 10 8 2" xfId="1719" xr:uid="{C87A2725-5BF8-40C0-B824-AC6FF3B4268F}"/>
    <cellStyle name="Walutowy 5 10 8 3" xfId="1720" xr:uid="{BFA3AA55-D854-4C4C-B1DB-D716D3637097}"/>
    <cellStyle name="Walutowy 5 10 8 4" xfId="1721" xr:uid="{71E64899-46DC-4A1C-B9C2-A8CBB6DACEAC}"/>
    <cellStyle name="Walutowy 5 10 9" xfId="1722" xr:uid="{00FAAC08-EEE8-4E4C-B52D-7C9D6AA403E3}"/>
    <cellStyle name="Walutowy 5 11" xfId="1723" xr:uid="{252FC3D0-8BD0-4E49-9B26-B2FEC3F32B1A}"/>
    <cellStyle name="Walutowy 5 11 10" xfId="1724" xr:uid="{12D43BC6-0EA5-4479-9B29-61AE71095882}"/>
    <cellStyle name="Walutowy 5 11 11" xfId="1725" xr:uid="{60D836BA-F745-4E5C-AB22-D281C9169C2F}"/>
    <cellStyle name="Walutowy 5 11 12" xfId="1726" xr:uid="{BFB8E322-9830-43D7-B29E-4F6A6C3616D3}"/>
    <cellStyle name="Walutowy 5 11 2" xfId="1727" xr:uid="{99FD9CAD-10D0-491F-9F29-2F8AF557B894}"/>
    <cellStyle name="Walutowy 5 11 2 2" xfId="1728" xr:uid="{D9F7BE18-B757-4C3D-B11A-70D1F9D20CE0}"/>
    <cellStyle name="Walutowy 5 11 2 3" xfId="1729" xr:uid="{9FDFBDAF-47A5-448F-A5DD-08FA39630635}"/>
    <cellStyle name="Walutowy 5 11 2 4" xfId="1730" xr:uid="{0AA4008C-7EB6-4640-9B3F-3064F382B026}"/>
    <cellStyle name="Walutowy 5 11 2 5" xfId="1731" xr:uid="{E4DB821A-5145-4B8F-9FFD-46037B31EBE4}"/>
    <cellStyle name="Walutowy 5 11 3" xfId="1732" xr:uid="{486242BB-BEF3-4404-8383-BCFB3E6FC1C4}"/>
    <cellStyle name="Walutowy 5 11 3 2" xfId="1733" xr:uid="{60589C3D-A950-430C-AE67-865EB4684C05}"/>
    <cellStyle name="Walutowy 5 11 3 3" xfId="1734" xr:uid="{1D816918-13E6-46FA-A2BC-E339CFD48DA9}"/>
    <cellStyle name="Walutowy 5 11 3 4" xfId="1735" xr:uid="{7E42C29A-7B64-489C-8C33-EF9D54A57E51}"/>
    <cellStyle name="Walutowy 5 11 3 5" xfId="1736" xr:uid="{F14FD5F2-E6A5-4186-B7C0-53C65BB552B4}"/>
    <cellStyle name="Walutowy 5 11 4" xfId="1737" xr:uid="{235C6263-9DE4-4269-8D40-C20AB0A5B104}"/>
    <cellStyle name="Walutowy 5 11 4 2" xfId="1738" xr:uid="{8178306E-4A12-49D7-8F4A-90B82748B6AD}"/>
    <cellStyle name="Walutowy 5 11 4 3" xfId="1739" xr:uid="{DAF25074-088B-427A-A8AD-3335D293BC73}"/>
    <cellStyle name="Walutowy 5 11 4 4" xfId="1740" xr:uid="{FE34CFF9-98B2-429E-AF7A-86EDABDFE7EF}"/>
    <cellStyle name="Walutowy 5 11 4 5" xfId="1741" xr:uid="{C96C40B4-5135-40E9-BB37-E128962A0DFF}"/>
    <cellStyle name="Walutowy 5 11 5" xfId="1742" xr:uid="{51B78B29-B9CF-4A84-9F94-DA6E86D66F3B}"/>
    <cellStyle name="Walutowy 5 11 5 2" xfId="1743" xr:uid="{D93058D3-5543-473A-B50C-E8608B9FE0F1}"/>
    <cellStyle name="Walutowy 5 11 5 3" xfId="1744" xr:uid="{36517BCE-B5B4-4314-99F5-B3571692F87A}"/>
    <cellStyle name="Walutowy 5 11 5 4" xfId="1745" xr:uid="{9D66E7D4-B5E2-462D-A977-E2871459CB97}"/>
    <cellStyle name="Walutowy 5 11 5 5" xfId="1746" xr:uid="{067464EE-1524-4099-966B-47D6C2744DD2}"/>
    <cellStyle name="Walutowy 5 11 6" xfId="1747" xr:uid="{209B5617-ED05-4155-93D5-277411AD6055}"/>
    <cellStyle name="Walutowy 5 11 6 2" xfId="1748" xr:uid="{9699B516-56CC-4F21-A0D0-32DA4E2379AA}"/>
    <cellStyle name="Walutowy 5 11 6 3" xfId="1749" xr:uid="{E02D1EEB-47CB-4523-B82E-C1E228490CFD}"/>
    <cellStyle name="Walutowy 5 11 6 4" xfId="1750" xr:uid="{5ECC7639-6749-48A8-8E78-EDD107648549}"/>
    <cellStyle name="Walutowy 5 11 6 5" xfId="1751" xr:uid="{FB411AFE-7EE6-4642-8DA8-05B1523E1B0C}"/>
    <cellStyle name="Walutowy 5 11 7" xfId="1752" xr:uid="{FAE75637-A3CA-4249-A2A8-93827A1501F3}"/>
    <cellStyle name="Walutowy 5 11 7 2" xfId="1753" xr:uid="{C7C4FD79-96FB-4955-83ED-491BF654392F}"/>
    <cellStyle name="Walutowy 5 11 7 3" xfId="1754" xr:uid="{325AB64B-2B4F-4847-8EF8-8C13B14CC2F6}"/>
    <cellStyle name="Walutowy 5 11 7 4" xfId="1755" xr:uid="{49B2FC8E-2746-4CDC-A05D-C3C13CF48A98}"/>
    <cellStyle name="Walutowy 5 11 7 5" xfId="1756" xr:uid="{07312569-1FE8-4F71-A767-2C1CE8074B14}"/>
    <cellStyle name="Walutowy 5 11 8" xfId="1757" xr:uid="{9DA7503F-CB91-41F1-B96F-05DD6D780925}"/>
    <cellStyle name="Walutowy 5 11 8 2" xfId="1758" xr:uid="{6BB3B414-B930-4A02-87E4-684CDC3A7E70}"/>
    <cellStyle name="Walutowy 5 11 8 3" xfId="1759" xr:uid="{683BB6A1-4417-4A70-91B6-A14E1CA59CF8}"/>
    <cellStyle name="Walutowy 5 11 8 4" xfId="1760" xr:uid="{FB4F762C-EC87-4EEB-A103-8EA4AC67FB6D}"/>
    <cellStyle name="Walutowy 5 11 9" xfId="1761" xr:uid="{D126D0B6-05FE-47EF-A8D1-81B0C185E062}"/>
    <cellStyle name="Walutowy 5 12" xfId="1762" xr:uid="{739A5EB1-981F-4F75-A795-F7BF43019EF7}"/>
    <cellStyle name="Walutowy 5 12 2" xfId="1763" xr:uid="{E413AB39-CA85-4773-8B85-C1E6737C41C3}"/>
    <cellStyle name="Walutowy 5 12 3" xfId="1764" xr:uid="{AFC0EF3E-950F-4DFF-A489-01A92442D222}"/>
    <cellStyle name="Walutowy 5 12 4" xfId="1765" xr:uid="{FD756D6F-E8B5-4E4F-868C-C8DDA303BAC6}"/>
    <cellStyle name="Walutowy 5 12 5" xfId="1766" xr:uid="{6A5889FF-E73D-401A-9DD0-4D8CDCAE50E9}"/>
    <cellStyle name="Walutowy 5 13" xfId="1767" xr:uid="{7B9F32B2-B6E2-4546-B867-781312BF031A}"/>
    <cellStyle name="Walutowy 5 13 2" xfId="1768" xr:uid="{42BEED8A-CA64-4524-90DB-57D9E507784C}"/>
    <cellStyle name="Walutowy 5 13 3" xfId="1769" xr:uid="{61D70271-79C8-4A6E-954C-39A720176E4B}"/>
    <cellStyle name="Walutowy 5 13 4" xfId="1770" xr:uid="{74BDD264-F309-4185-8A0D-AB9455A75589}"/>
    <cellStyle name="Walutowy 5 13 5" xfId="1771" xr:uid="{C02553A8-0079-4E28-A5A8-1579DB5DB393}"/>
    <cellStyle name="Walutowy 5 14" xfId="1772" xr:uid="{121A3D43-D53E-464B-85B3-B2C5D7BE9398}"/>
    <cellStyle name="Walutowy 5 14 2" xfId="1773" xr:uid="{55B400E6-4286-4AC7-A74B-E0A3D01F2AC4}"/>
    <cellStyle name="Walutowy 5 14 3" xfId="1774" xr:uid="{661050E5-740C-4D26-B140-B2C6F717226A}"/>
    <cellStyle name="Walutowy 5 14 4" xfId="1775" xr:uid="{5A39EB74-66E1-4FC2-B297-43EE4DF88675}"/>
    <cellStyle name="Walutowy 5 14 5" xfId="1776" xr:uid="{FD2668D2-A157-4CA3-9896-A7D4E2E972D1}"/>
    <cellStyle name="Walutowy 5 15" xfId="1777" xr:uid="{5BEC6D48-DF9C-45F9-906B-ABECEDDCCA86}"/>
    <cellStyle name="Walutowy 5 15 2" xfId="1778" xr:uid="{ED15F5F7-58BB-479F-9C0B-57BE37451C8C}"/>
    <cellStyle name="Walutowy 5 15 3" xfId="1779" xr:uid="{A0305969-631A-447C-A12F-D4B8C905B975}"/>
    <cellStyle name="Walutowy 5 15 4" xfId="1780" xr:uid="{400AC755-AA89-4D82-B42A-552C073968A5}"/>
    <cellStyle name="Walutowy 5 15 5" xfId="1781" xr:uid="{62D10532-ECE5-464D-A31A-1582DDB2141D}"/>
    <cellStyle name="Walutowy 5 16" xfId="1782" xr:uid="{8F987D0F-A709-42D7-92F4-B8CCA2A4FD83}"/>
    <cellStyle name="Walutowy 5 16 2" xfId="1783" xr:uid="{82BEF360-7B64-46B4-9000-C0592CBA0870}"/>
    <cellStyle name="Walutowy 5 16 3" xfId="1784" xr:uid="{A4233857-1AB2-48DB-8DA6-A842AC2757A9}"/>
    <cellStyle name="Walutowy 5 16 4" xfId="1785" xr:uid="{57A1488C-D316-45FB-9E4C-CE0524E422FA}"/>
    <cellStyle name="Walutowy 5 16 5" xfId="1786" xr:uid="{C9BD81EA-BC93-48A8-A248-3C240B874F3A}"/>
    <cellStyle name="Walutowy 5 17" xfId="1787" xr:uid="{3411BA6B-26A4-439C-BB56-49CD5AB0CD88}"/>
    <cellStyle name="Walutowy 5 17 2" xfId="1788" xr:uid="{B687A1D0-746B-45AB-B07A-B3273368D4C7}"/>
    <cellStyle name="Walutowy 5 17 3" xfId="1789" xr:uid="{49D1BD36-FA8B-46FB-9E07-8F326154AAFB}"/>
    <cellStyle name="Walutowy 5 17 4" xfId="1790" xr:uid="{C60A2E64-69E4-46DE-A479-8BC265849350}"/>
    <cellStyle name="Walutowy 5 17 5" xfId="1791" xr:uid="{7F0072C4-0F5B-45AD-BD7B-F1560577CB9B}"/>
    <cellStyle name="Walutowy 5 18" xfId="1792" xr:uid="{822A26A8-32DE-45E7-972A-B1B347F306D5}"/>
    <cellStyle name="Walutowy 5 18 2" xfId="1793" xr:uid="{27BF875D-C786-48B1-9CA5-36CCED67E689}"/>
    <cellStyle name="Walutowy 5 18 3" xfId="1794" xr:uid="{17058271-DF58-46BF-B85B-6E88D4A5496C}"/>
    <cellStyle name="Walutowy 5 18 4" xfId="1795" xr:uid="{02798A9B-B432-4A2C-9D53-376B543C1ADC}"/>
    <cellStyle name="Walutowy 5 19" xfId="1796" xr:uid="{C654ABB7-E4FD-47F7-8FC9-970ED6314148}"/>
    <cellStyle name="Walutowy 5 2" xfId="1797" xr:uid="{6AE92B80-3E50-44AD-9FDB-3F77D37EBA1A}"/>
    <cellStyle name="Walutowy 5 2 10" xfId="1798" xr:uid="{46FB9EB3-2520-40E3-A5BC-F18B4546AB5B}"/>
    <cellStyle name="Walutowy 5 2 11" xfId="1799" xr:uid="{BD37214A-A376-462D-8C5D-3B7E7D65168A}"/>
    <cellStyle name="Walutowy 5 2 12" xfId="1800" xr:uid="{EA991575-59E3-465B-B370-C765E44619E1}"/>
    <cellStyle name="Walutowy 5 2 2" xfId="1801" xr:uid="{0F475D1B-BD1C-4EC1-810A-B6A405603E8F}"/>
    <cellStyle name="Walutowy 5 2 2 2" xfId="1802" xr:uid="{4EFCB34C-28F8-4059-8446-D72509160712}"/>
    <cellStyle name="Walutowy 5 2 2 3" xfId="1803" xr:uid="{3E5CF945-E950-42B0-863D-3691488253C0}"/>
    <cellStyle name="Walutowy 5 2 2 4" xfId="1804" xr:uid="{E42C543C-28F6-4E50-8567-9E0659A80857}"/>
    <cellStyle name="Walutowy 5 2 2 5" xfId="1805" xr:uid="{DDCE4BF6-7DD8-420E-80C8-BDE45E58240A}"/>
    <cellStyle name="Walutowy 5 2 3" xfId="1806" xr:uid="{C7E58B60-CB30-42EE-9F2D-8ADBA6EC1118}"/>
    <cellStyle name="Walutowy 5 2 3 2" xfId="1807" xr:uid="{2C56E0BC-AAAD-481F-840E-DEEDA1AA387C}"/>
    <cellStyle name="Walutowy 5 2 3 3" xfId="1808" xr:uid="{9FA5D5FD-924D-4D31-85FB-879610221E6A}"/>
    <cellStyle name="Walutowy 5 2 3 4" xfId="1809" xr:uid="{EF655963-588C-407B-9E88-582E7F1032D9}"/>
    <cellStyle name="Walutowy 5 2 3 5" xfId="1810" xr:uid="{20BBBA83-4865-419E-9C16-36BE5A005449}"/>
    <cellStyle name="Walutowy 5 2 4" xfId="1811" xr:uid="{8D402B56-3CE1-445C-90F5-3C64E6DC2C81}"/>
    <cellStyle name="Walutowy 5 2 4 2" xfId="1812" xr:uid="{684EA550-6BF2-470C-988B-838759901899}"/>
    <cellStyle name="Walutowy 5 2 4 3" xfId="1813" xr:uid="{BCE378AB-1C59-4F57-8E36-409C35726F2A}"/>
    <cellStyle name="Walutowy 5 2 4 4" xfId="1814" xr:uid="{E3396E10-A157-45D7-9BEE-121DAB4C338F}"/>
    <cellStyle name="Walutowy 5 2 4 5" xfId="1815" xr:uid="{B279D517-789D-4DC4-9F1B-393E90E96378}"/>
    <cellStyle name="Walutowy 5 2 5" xfId="1816" xr:uid="{07651FF4-0182-44C6-BF44-2D3F1FDEB829}"/>
    <cellStyle name="Walutowy 5 2 5 2" xfId="1817" xr:uid="{4CFF4772-9A81-4BA0-B211-216071888AC9}"/>
    <cellStyle name="Walutowy 5 2 5 3" xfId="1818" xr:uid="{80332063-39D2-41D5-A3CC-E19C351413E9}"/>
    <cellStyle name="Walutowy 5 2 5 4" xfId="1819" xr:uid="{3CD91279-95AE-404C-90FF-4C776EE3C279}"/>
    <cellStyle name="Walutowy 5 2 5 5" xfId="1820" xr:uid="{89BD605E-416B-4DC8-9926-2BEE818F78BB}"/>
    <cellStyle name="Walutowy 5 2 6" xfId="1821" xr:uid="{86FEA2B9-807E-43C2-9D10-05052B278A9C}"/>
    <cellStyle name="Walutowy 5 2 6 2" xfId="1822" xr:uid="{E0D03C77-9C37-4341-858E-F946BDFFF46C}"/>
    <cellStyle name="Walutowy 5 2 6 3" xfId="1823" xr:uid="{306AE55A-9780-4551-9C08-02D10D09C97E}"/>
    <cellStyle name="Walutowy 5 2 6 4" xfId="1824" xr:uid="{20A0EA5A-9EA8-4989-A81E-9A0F34070C53}"/>
    <cellStyle name="Walutowy 5 2 6 5" xfId="1825" xr:uid="{40DD0C76-C6BA-458C-B2DE-0A002B673354}"/>
    <cellStyle name="Walutowy 5 2 7" xfId="1826" xr:uid="{EE6967E6-103C-4A22-9E41-5D1791FA1F15}"/>
    <cellStyle name="Walutowy 5 2 7 2" xfId="1827" xr:uid="{AEB4EF95-5999-4184-9372-6A6FB2841AE6}"/>
    <cellStyle name="Walutowy 5 2 7 3" xfId="1828" xr:uid="{8DCB2413-27E2-4161-979A-E17A384DE4CB}"/>
    <cellStyle name="Walutowy 5 2 7 4" xfId="1829" xr:uid="{53E80D7A-16B0-419C-B223-C396BA4FBB88}"/>
    <cellStyle name="Walutowy 5 2 7 5" xfId="1830" xr:uid="{75DA181B-72A3-4AD8-8336-B7E7FC9D6EEF}"/>
    <cellStyle name="Walutowy 5 2 8" xfId="1831" xr:uid="{43D52063-22B3-46C2-B81E-100F8C2C7055}"/>
    <cellStyle name="Walutowy 5 2 8 2" xfId="1832" xr:uid="{F94AABBB-4256-4800-859A-EDBBF76B8B79}"/>
    <cellStyle name="Walutowy 5 2 8 3" xfId="1833" xr:uid="{D7DC6E73-5001-46F5-9240-17DAFF496352}"/>
    <cellStyle name="Walutowy 5 2 8 4" xfId="1834" xr:uid="{53F337AE-A1C1-4AAC-B66A-C133B1B7C412}"/>
    <cellStyle name="Walutowy 5 2 9" xfId="1835" xr:uid="{91CAE82D-EF1A-4274-BFA1-2C88A508729D}"/>
    <cellStyle name="Walutowy 5 20" xfId="1836" xr:uid="{B7592891-370F-491E-9D54-BA7FA00E53F3}"/>
    <cellStyle name="Walutowy 5 21" xfId="1837" xr:uid="{D1B89E95-D3C8-47AA-8CE4-91101EBD7F3E}"/>
    <cellStyle name="Walutowy 5 22" xfId="1838" xr:uid="{84B95B26-D0F8-4A87-85F1-822271DFCFEF}"/>
    <cellStyle name="Walutowy 5 3" xfId="1839" xr:uid="{003E64BC-836C-40C5-8BF7-B1EDC2395190}"/>
    <cellStyle name="Walutowy 5 3 10" xfId="1840" xr:uid="{53D7DF39-90ED-4704-AA24-0B0CB8ABCEA4}"/>
    <cellStyle name="Walutowy 5 3 11" xfId="1841" xr:uid="{D75AC497-398F-4E1B-93B2-C52F8FEDC2EB}"/>
    <cellStyle name="Walutowy 5 3 12" xfId="1842" xr:uid="{333EB0DF-DB63-4758-B9DE-1E07D2C6287F}"/>
    <cellStyle name="Walutowy 5 3 2" xfId="1843" xr:uid="{A5F30858-9299-42A3-88DC-7D0C4E1C9E42}"/>
    <cellStyle name="Walutowy 5 3 2 2" xfId="1844" xr:uid="{E9693D3D-AB85-4694-B3A8-B0F648CE8716}"/>
    <cellStyle name="Walutowy 5 3 2 3" xfId="1845" xr:uid="{0DEAE5DC-795F-4179-A5BC-1A2F666507F1}"/>
    <cellStyle name="Walutowy 5 3 2 4" xfId="1846" xr:uid="{34548E34-50E3-46E1-95C3-1F7A75054E43}"/>
    <cellStyle name="Walutowy 5 3 2 5" xfId="1847" xr:uid="{D12AC043-1DC5-4698-8BF8-2F96815EFD45}"/>
    <cellStyle name="Walutowy 5 3 3" xfId="1848" xr:uid="{4010476A-DA93-48A4-9096-6FD8299AB81E}"/>
    <cellStyle name="Walutowy 5 3 3 2" xfId="1849" xr:uid="{13DDFDC5-1490-4FB4-8FB8-0CD21B80F7B6}"/>
    <cellStyle name="Walutowy 5 3 3 3" xfId="1850" xr:uid="{28BD5D96-7435-44F3-9798-098167688D71}"/>
    <cellStyle name="Walutowy 5 3 3 4" xfId="1851" xr:uid="{82508F79-151F-4D54-8F03-2A8CCD257312}"/>
    <cellStyle name="Walutowy 5 3 3 5" xfId="1852" xr:uid="{1E9066EF-945C-4031-B841-9F1DC8F639FD}"/>
    <cellStyle name="Walutowy 5 3 4" xfId="1853" xr:uid="{8C8B6900-9AC6-4022-BB3C-0422F5B8E514}"/>
    <cellStyle name="Walutowy 5 3 4 2" xfId="1854" xr:uid="{7C6A63D9-0DF9-4EED-97CD-A1CD6FEF0AFD}"/>
    <cellStyle name="Walutowy 5 3 4 3" xfId="1855" xr:uid="{BE1BCC39-8E2C-49F8-80A8-B139EE911371}"/>
    <cellStyle name="Walutowy 5 3 4 4" xfId="1856" xr:uid="{B7055275-144A-4427-93E8-E3650191FD25}"/>
    <cellStyle name="Walutowy 5 3 4 5" xfId="1857" xr:uid="{0F2F52D6-B3BC-4A7F-921E-D98BB897DA84}"/>
    <cellStyle name="Walutowy 5 3 5" xfId="1858" xr:uid="{D38E5854-1832-4F07-8F84-0BE17ED835DD}"/>
    <cellStyle name="Walutowy 5 3 5 2" xfId="1859" xr:uid="{CC039C87-4559-461C-A307-CC361F38BFDE}"/>
    <cellStyle name="Walutowy 5 3 5 3" xfId="1860" xr:uid="{829EC2F4-C0ED-4D38-9918-165D30FF15B2}"/>
    <cellStyle name="Walutowy 5 3 5 4" xfId="1861" xr:uid="{6D553F0C-2621-4844-B55C-345C4A058014}"/>
    <cellStyle name="Walutowy 5 3 5 5" xfId="1862" xr:uid="{96C83226-81FC-46C1-B423-E7A9021872A9}"/>
    <cellStyle name="Walutowy 5 3 6" xfId="1863" xr:uid="{9D3E42AF-51F8-43FD-ACC9-F1599C2DF345}"/>
    <cellStyle name="Walutowy 5 3 6 2" xfId="1864" xr:uid="{4F610D80-1B7D-4D84-87A1-00254120B171}"/>
    <cellStyle name="Walutowy 5 3 6 3" xfId="1865" xr:uid="{06BE1684-8AE7-43EE-B2CF-06FCE485A727}"/>
    <cellStyle name="Walutowy 5 3 6 4" xfId="1866" xr:uid="{7E0AFA37-1679-4B37-BF6C-A85A6DC73D3B}"/>
    <cellStyle name="Walutowy 5 3 6 5" xfId="1867" xr:uid="{0C075DA4-66D3-4D42-9509-9964204D1D7A}"/>
    <cellStyle name="Walutowy 5 3 7" xfId="1868" xr:uid="{01965017-3838-4CF2-8B24-4F3075E1A8D2}"/>
    <cellStyle name="Walutowy 5 3 7 2" xfId="1869" xr:uid="{7892DA28-B390-4231-B711-B849F788C5DD}"/>
    <cellStyle name="Walutowy 5 3 7 3" xfId="1870" xr:uid="{28DC97B7-9AB7-44D4-BFB5-D4025208711A}"/>
    <cellStyle name="Walutowy 5 3 7 4" xfId="1871" xr:uid="{A1EFF960-9C6D-4B36-B340-21FC59A97229}"/>
    <cellStyle name="Walutowy 5 3 7 5" xfId="1872" xr:uid="{9D95214A-84B5-425C-AA14-DAB385CA5CAF}"/>
    <cellStyle name="Walutowy 5 3 8" xfId="1873" xr:uid="{3EF84551-6DF0-4180-85BE-600A34923027}"/>
    <cellStyle name="Walutowy 5 3 8 2" xfId="1874" xr:uid="{57662128-B0AF-4BEE-864B-68A0B8D09728}"/>
    <cellStyle name="Walutowy 5 3 8 3" xfId="1875" xr:uid="{9F9AEFD1-662D-4CE7-A94D-694EAF7C4028}"/>
    <cellStyle name="Walutowy 5 3 8 4" xfId="1876" xr:uid="{3C4AFF8F-59D0-4184-B8F5-75259B183CB8}"/>
    <cellStyle name="Walutowy 5 3 9" xfId="1877" xr:uid="{3A1171E2-2CC0-4E54-9D44-343E84643F4D}"/>
    <cellStyle name="Walutowy 5 4" xfId="1878" xr:uid="{A11C3EEC-37A6-47F4-95C0-BD50176D4031}"/>
    <cellStyle name="Walutowy 5 4 10" xfId="1879" xr:uid="{EC241635-A0CA-43B5-B5A1-5308EF18271F}"/>
    <cellStyle name="Walutowy 5 4 11" xfId="1880" xr:uid="{1DAED886-C205-48EF-9C7C-B20D83CEB4B1}"/>
    <cellStyle name="Walutowy 5 4 12" xfId="1881" xr:uid="{F5D48309-2165-4BB8-976B-360AD2AF4352}"/>
    <cellStyle name="Walutowy 5 4 2" xfId="1882" xr:uid="{BCC9E9DF-0F97-4757-8B0D-071A156EF50D}"/>
    <cellStyle name="Walutowy 5 4 2 2" xfId="1883" xr:uid="{D4125B7B-E76C-41A4-90C1-1E75993B19F3}"/>
    <cellStyle name="Walutowy 5 4 2 3" xfId="1884" xr:uid="{7BEBE8B1-3C4C-439B-B7DC-BBC069D0B6CB}"/>
    <cellStyle name="Walutowy 5 4 2 4" xfId="1885" xr:uid="{128734A7-4371-4F58-BA9E-FD6CCA738741}"/>
    <cellStyle name="Walutowy 5 4 2 5" xfId="1886" xr:uid="{54137C16-FD72-489B-8E41-52F354952E71}"/>
    <cellStyle name="Walutowy 5 4 3" xfId="1887" xr:uid="{3BEAA0D0-8C21-4BF1-8E00-98E2BE0B5F28}"/>
    <cellStyle name="Walutowy 5 4 3 2" xfId="1888" xr:uid="{3F9D1F53-898C-4E08-8B65-5F976B4EEBF7}"/>
    <cellStyle name="Walutowy 5 4 3 3" xfId="1889" xr:uid="{68750769-22A4-462D-8386-199B033673AB}"/>
    <cellStyle name="Walutowy 5 4 3 4" xfId="1890" xr:uid="{0E479188-BD0C-4DA7-8E87-50D9137576C8}"/>
    <cellStyle name="Walutowy 5 4 3 5" xfId="1891" xr:uid="{0EC18106-5A85-420D-A759-CE6B3D4E4065}"/>
    <cellStyle name="Walutowy 5 4 4" xfId="1892" xr:uid="{8C882CFD-C748-4EC0-992F-878F83B05951}"/>
    <cellStyle name="Walutowy 5 4 4 2" xfId="1893" xr:uid="{BE60EB91-D2AE-44A4-954D-214ADBEC26F1}"/>
    <cellStyle name="Walutowy 5 4 4 3" xfId="1894" xr:uid="{AE37CC82-08DB-4779-879B-C91EE280AEA4}"/>
    <cellStyle name="Walutowy 5 4 4 4" xfId="1895" xr:uid="{8A2D5D4F-05B4-4132-BAFB-E800C47DACDD}"/>
    <cellStyle name="Walutowy 5 4 4 5" xfId="1896" xr:uid="{32919E9E-7BE4-47E8-9F23-B056C4B0B056}"/>
    <cellStyle name="Walutowy 5 4 5" xfId="1897" xr:uid="{CA654375-7D5F-4CC8-9979-0DF60884CCF8}"/>
    <cellStyle name="Walutowy 5 4 5 2" xfId="1898" xr:uid="{DB28BCF9-2A82-4EAC-8F68-E44A6AE3B106}"/>
    <cellStyle name="Walutowy 5 4 5 3" xfId="1899" xr:uid="{4643C193-51E8-4CFF-A0E9-5D4791E122D0}"/>
    <cellStyle name="Walutowy 5 4 5 4" xfId="1900" xr:uid="{356FA016-2492-4956-BC99-5817739F85D0}"/>
    <cellStyle name="Walutowy 5 4 5 5" xfId="1901" xr:uid="{378584B1-215E-438A-AB8E-5F8D44EAC342}"/>
    <cellStyle name="Walutowy 5 4 6" xfId="1902" xr:uid="{8D0208E1-0FD0-41E7-B155-CA8D5F64DCA9}"/>
    <cellStyle name="Walutowy 5 4 6 2" xfId="1903" xr:uid="{114A1D36-899A-45A1-9A82-F5D5DDBD25CD}"/>
    <cellStyle name="Walutowy 5 4 6 3" xfId="1904" xr:uid="{5AE58B84-08EF-4021-BB98-8DB78DB6B966}"/>
    <cellStyle name="Walutowy 5 4 6 4" xfId="1905" xr:uid="{2233B7AD-0C4D-47C8-B69A-E44E3733D050}"/>
    <cellStyle name="Walutowy 5 4 6 5" xfId="1906" xr:uid="{27AA27C1-CD71-49F4-80A7-1C87C9E7992E}"/>
    <cellStyle name="Walutowy 5 4 7" xfId="1907" xr:uid="{63D3BA14-D652-49F6-BAC3-7BCA1772126B}"/>
    <cellStyle name="Walutowy 5 4 7 2" xfId="1908" xr:uid="{35C58EF5-64CB-4399-B090-31E447DD6231}"/>
    <cellStyle name="Walutowy 5 4 7 3" xfId="1909" xr:uid="{41ED25FB-8F2B-4FC5-92FB-2C294FCD224A}"/>
    <cellStyle name="Walutowy 5 4 7 4" xfId="1910" xr:uid="{E920177F-C0EB-4BDF-BA33-4C7288BB9B4C}"/>
    <cellStyle name="Walutowy 5 4 7 5" xfId="1911" xr:uid="{4F62C39D-081B-49FD-B530-ADD1F1A24ED0}"/>
    <cellStyle name="Walutowy 5 4 8" xfId="1912" xr:uid="{4A351601-2F2E-47E6-AA3E-2B7E84E61F4C}"/>
    <cellStyle name="Walutowy 5 4 8 2" xfId="1913" xr:uid="{8A35F95C-AFD6-4B45-9830-4C42CDAB5A24}"/>
    <cellStyle name="Walutowy 5 4 8 3" xfId="1914" xr:uid="{659CB9FC-12FF-47A4-B8A9-C59C9ECD7BB7}"/>
    <cellStyle name="Walutowy 5 4 8 4" xfId="1915" xr:uid="{A19A10C3-CB9B-490F-8EF8-764C35CB64FE}"/>
    <cellStyle name="Walutowy 5 4 9" xfId="1916" xr:uid="{5EAE066F-F3BB-4EF6-9D93-3D1B84F520E7}"/>
    <cellStyle name="Walutowy 5 5" xfId="1917" xr:uid="{871A924C-F92A-4D05-81B1-F4E16FB87D96}"/>
    <cellStyle name="Walutowy 5 5 10" xfId="1918" xr:uid="{B1FC88BD-A5A9-4AC7-9F17-BCEA0A67F780}"/>
    <cellStyle name="Walutowy 5 5 11" xfId="1919" xr:uid="{19FCD09E-98BB-4B39-B087-2980BC5A8A8B}"/>
    <cellStyle name="Walutowy 5 5 12" xfId="1920" xr:uid="{CBBBF9CD-AE38-4C5F-8BDE-D5A584A6B30A}"/>
    <cellStyle name="Walutowy 5 5 2" xfId="1921" xr:uid="{2F66E485-60EF-4DA9-9490-35126E8A8881}"/>
    <cellStyle name="Walutowy 5 5 2 2" xfId="1922" xr:uid="{30954D8D-649E-4238-AB4A-94B38CDA75D6}"/>
    <cellStyle name="Walutowy 5 5 2 3" xfId="1923" xr:uid="{9C9DDEB3-2B5B-47B2-AC00-96B171A74824}"/>
    <cellStyle name="Walutowy 5 5 2 4" xfId="1924" xr:uid="{C6C071C1-A694-4722-B7B3-428F76BCFE11}"/>
    <cellStyle name="Walutowy 5 5 2 5" xfId="1925" xr:uid="{1D55520D-EEFD-48C6-ACF8-5A3FA91C8EC9}"/>
    <cellStyle name="Walutowy 5 5 3" xfId="1926" xr:uid="{E09E16FF-38F8-44E8-A9F3-449A77839338}"/>
    <cellStyle name="Walutowy 5 5 3 2" xfId="1927" xr:uid="{FC997F5D-95D5-4D74-977E-549200680A0F}"/>
    <cellStyle name="Walutowy 5 5 3 3" xfId="1928" xr:uid="{CC598B0A-4C8F-4DC5-9719-05CA5F2DC0EE}"/>
    <cellStyle name="Walutowy 5 5 3 4" xfId="1929" xr:uid="{D2CAAE26-D952-4A2A-A537-5D5B8FB9CEF9}"/>
    <cellStyle name="Walutowy 5 5 3 5" xfId="1930" xr:uid="{D18E3660-F7F4-42FC-BDD8-CAD0C0A087E7}"/>
    <cellStyle name="Walutowy 5 5 4" xfId="1931" xr:uid="{21C943E4-14E0-427A-AFD7-BBDBBB07297D}"/>
    <cellStyle name="Walutowy 5 5 4 2" xfId="1932" xr:uid="{DC30FD77-C195-48EB-A26C-CB2712215067}"/>
    <cellStyle name="Walutowy 5 5 4 3" xfId="1933" xr:uid="{08CEAE3B-4EE1-4407-8AE7-C2F01D6DA570}"/>
    <cellStyle name="Walutowy 5 5 4 4" xfId="1934" xr:uid="{F5B1FB06-6024-4F84-824D-A7E02E71F2B7}"/>
    <cellStyle name="Walutowy 5 5 4 5" xfId="1935" xr:uid="{104CA6EE-7DC5-49EC-976A-F2E2B948652D}"/>
    <cellStyle name="Walutowy 5 5 5" xfId="1936" xr:uid="{D4327BC2-53A0-4C99-B454-4163BB3F97B3}"/>
    <cellStyle name="Walutowy 5 5 5 2" xfId="1937" xr:uid="{DDCFB20D-F74B-491F-924B-9004F65FA60C}"/>
    <cellStyle name="Walutowy 5 5 5 3" xfId="1938" xr:uid="{88C77067-F6D2-4744-BF9C-9D56984B2A4E}"/>
    <cellStyle name="Walutowy 5 5 5 4" xfId="1939" xr:uid="{51DA9D9B-FCB5-463C-91F7-B39931C64894}"/>
    <cellStyle name="Walutowy 5 5 5 5" xfId="1940" xr:uid="{D241852F-C95C-4AE9-A5EF-818E33E17305}"/>
    <cellStyle name="Walutowy 5 5 6" xfId="1941" xr:uid="{FEE8F471-6180-4BD2-9B81-2FB58AF68FD8}"/>
    <cellStyle name="Walutowy 5 5 6 2" xfId="1942" xr:uid="{70A2E3D9-50A1-4351-8AE3-6BD597F964D4}"/>
    <cellStyle name="Walutowy 5 5 6 3" xfId="1943" xr:uid="{20C1B859-0A64-4410-92E1-9B7F06571FBE}"/>
    <cellStyle name="Walutowy 5 5 6 4" xfId="1944" xr:uid="{08B0282C-7ADE-4C5A-A0DB-0CF6F1F814F3}"/>
    <cellStyle name="Walutowy 5 5 6 5" xfId="1945" xr:uid="{27EBEDED-C43E-4361-B2C8-752C59285001}"/>
    <cellStyle name="Walutowy 5 5 7" xfId="1946" xr:uid="{3EE26E84-53CD-4C10-B6F9-015317D59849}"/>
    <cellStyle name="Walutowy 5 5 7 2" xfId="1947" xr:uid="{92C8127F-C394-4F79-8F08-C2AADB1762FD}"/>
    <cellStyle name="Walutowy 5 5 7 3" xfId="1948" xr:uid="{FD871010-B4A0-400C-BEFF-2C2E054761CC}"/>
    <cellStyle name="Walutowy 5 5 7 4" xfId="1949" xr:uid="{79CC9E64-832F-4565-89CF-05C808F54AA9}"/>
    <cellStyle name="Walutowy 5 5 7 5" xfId="1950" xr:uid="{786E2D50-F2E3-4CE3-A1AB-270ADFBB2B9A}"/>
    <cellStyle name="Walutowy 5 5 8" xfId="1951" xr:uid="{484F5ED8-4B2B-4EF2-B5FA-444708895315}"/>
    <cellStyle name="Walutowy 5 5 8 2" xfId="1952" xr:uid="{75F7C291-A7D3-492D-BC69-762C45D2B1A5}"/>
    <cellStyle name="Walutowy 5 5 8 3" xfId="1953" xr:uid="{AA578BC2-EF02-434C-93A9-3108E5EBDE73}"/>
    <cellStyle name="Walutowy 5 5 8 4" xfId="1954" xr:uid="{72F38ACA-1BDE-44AF-A170-CAB44904DEA0}"/>
    <cellStyle name="Walutowy 5 5 9" xfId="1955" xr:uid="{4485A75D-86A5-47B1-A3CA-0A149AF91065}"/>
    <cellStyle name="Walutowy 5 6" xfId="1956" xr:uid="{96EF88D2-7A1E-47C1-9604-A0C3B9A4F318}"/>
    <cellStyle name="Walutowy 5 6 10" xfId="1957" xr:uid="{2B7F2614-1468-41F7-BC9A-7E6FE5A16603}"/>
    <cellStyle name="Walutowy 5 6 11" xfId="1958" xr:uid="{F24B26BF-4935-4E05-BE8F-056AFAD74E61}"/>
    <cellStyle name="Walutowy 5 6 12" xfId="1959" xr:uid="{302B9A31-1B15-4742-B346-174EB655110D}"/>
    <cellStyle name="Walutowy 5 6 2" xfId="1960" xr:uid="{F08DC3F8-46AA-4810-831B-6EC65A11625D}"/>
    <cellStyle name="Walutowy 5 6 2 2" xfId="1961" xr:uid="{DBECCF03-032C-4D28-AB7F-FAB4CECAABB2}"/>
    <cellStyle name="Walutowy 5 6 2 3" xfId="1962" xr:uid="{84EC194A-6EEE-4F7A-93DD-B765A476EA68}"/>
    <cellStyle name="Walutowy 5 6 2 4" xfId="1963" xr:uid="{59B96762-4DA4-4C70-A565-464860FF2261}"/>
    <cellStyle name="Walutowy 5 6 2 5" xfId="1964" xr:uid="{4D587597-1A97-459C-AE80-3CC92D96C9F6}"/>
    <cellStyle name="Walutowy 5 6 3" xfId="1965" xr:uid="{305CAFF8-99CD-4DC0-9906-5AF93569C815}"/>
    <cellStyle name="Walutowy 5 6 3 2" xfId="1966" xr:uid="{DC1C5432-AF8D-4227-874A-CA79BFA4B7E0}"/>
    <cellStyle name="Walutowy 5 6 3 3" xfId="1967" xr:uid="{BB1E40F4-1F02-4904-9DB1-925A3B7DA885}"/>
    <cellStyle name="Walutowy 5 6 3 4" xfId="1968" xr:uid="{546AC920-5D7C-45A6-978B-D0C4EA864476}"/>
    <cellStyle name="Walutowy 5 6 3 5" xfId="1969" xr:uid="{AB31D294-DFEA-43A5-883D-3A65DBFA8344}"/>
    <cellStyle name="Walutowy 5 6 4" xfId="1970" xr:uid="{52CEDC16-F100-48D2-89ED-84CA1F7357AC}"/>
    <cellStyle name="Walutowy 5 6 4 2" xfId="1971" xr:uid="{60CB86A6-7E6C-4EEA-9698-110B5BD887CD}"/>
    <cellStyle name="Walutowy 5 6 4 3" xfId="1972" xr:uid="{B80A6EEA-1EB2-43E1-9C2C-446CD863B8F7}"/>
    <cellStyle name="Walutowy 5 6 4 4" xfId="1973" xr:uid="{BC77BCEA-F005-4FA9-BE87-4902B2C99698}"/>
    <cellStyle name="Walutowy 5 6 4 5" xfId="1974" xr:uid="{209240A4-8605-494A-BC88-15A0775F918D}"/>
    <cellStyle name="Walutowy 5 6 5" xfId="1975" xr:uid="{67EE7756-A888-4A0C-8186-C9C16B168FCD}"/>
    <cellStyle name="Walutowy 5 6 5 2" xfId="1976" xr:uid="{448C8696-C6A0-440E-AB47-E0A7984E0157}"/>
    <cellStyle name="Walutowy 5 6 5 3" xfId="1977" xr:uid="{14D14BF0-24E9-4CFE-B8F5-4400EE7AEAC8}"/>
    <cellStyle name="Walutowy 5 6 5 4" xfId="1978" xr:uid="{B61DB557-755C-460D-9C93-3FF742A62F44}"/>
    <cellStyle name="Walutowy 5 6 5 5" xfId="1979" xr:uid="{C44768C2-ACE0-4162-9C1D-28C707F6CB8E}"/>
    <cellStyle name="Walutowy 5 6 6" xfId="1980" xr:uid="{D5F15108-7091-4F5A-A810-41E2CB68658F}"/>
    <cellStyle name="Walutowy 5 6 6 2" xfId="1981" xr:uid="{019545AB-AB5C-4367-87F1-EF48EB8E2C76}"/>
    <cellStyle name="Walutowy 5 6 6 3" xfId="1982" xr:uid="{BEBF31F5-243E-490C-9F30-5C5F13C4741E}"/>
    <cellStyle name="Walutowy 5 6 6 4" xfId="1983" xr:uid="{65E5A502-8277-43E6-801E-B3ED8713ACAD}"/>
    <cellStyle name="Walutowy 5 6 6 5" xfId="1984" xr:uid="{1A2CA3E4-B0D8-4F7E-95B3-434EF475FBDB}"/>
    <cellStyle name="Walutowy 5 6 7" xfId="1985" xr:uid="{3D0453BF-5227-4926-88D1-90468E38DD89}"/>
    <cellStyle name="Walutowy 5 6 7 2" xfId="1986" xr:uid="{B544F12D-39E9-4673-B6CB-36E43E13A1F6}"/>
    <cellStyle name="Walutowy 5 6 7 3" xfId="1987" xr:uid="{C83A9506-A940-4D3C-BDF4-943BF308CD30}"/>
    <cellStyle name="Walutowy 5 6 7 4" xfId="1988" xr:uid="{ADF3BB45-FB67-40C0-B76C-87C452B9AA1E}"/>
    <cellStyle name="Walutowy 5 6 7 5" xfId="1989" xr:uid="{8CDB3795-0D7C-4110-B5B7-8856560EE1CF}"/>
    <cellStyle name="Walutowy 5 6 8" xfId="1990" xr:uid="{B44DA032-964F-44A0-B1BC-9017CC3DE6BE}"/>
    <cellStyle name="Walutowy 5 6 8 2" xfId="1991" xr:uid="{44A45C56-1551-4F86-B9BB-F0F7D19BDA44}"/>
    <cellStyle name="Walutowy 5 6 8 3" xfId="1992" xr:uid="{58FFEECB-A77B-417E-BEE7-3AA05D5759FD}"/>
    <cellStyle name="Walutowy 5 6 8 4" xfId="1993" xr:uid="{11B9CFD1-C5BF-4F91-9FD4-957D7C62AAEC}"/>
    <cellStyle name="Walutowy 5 6 9" xfId="1994" xr:uid="{9334350A-95E6-405C-859F-C791987A7DB9}"/>
    <cellStyle name="Walutowy 5 7" xfId="1995" xr:uid="{D94A2EBE-1A71-483C-AD6B-5372C6F96E39}"/>
    <cellStyle name="Walutowy 5 7 10" xfId="1996" xr:uid="{ED36A0CD-0E2C-4292-A291-DE9A9829F794}"/>
    <cellStyle name="Walutowy 5 7 11" xfId="1997" xr:uid="{F816DB42-7E4B-4540-AD18-1F958543DFD5}"/>
    <cellStyle name="Walutowy 5 7 12" xfId="1998" xr:uid="{87A38A2B-0266-484C-9B77-0EB9D70E9C2D}"/>
    <cellStyle name="Walutowy 5 7 2" xfId="1999" xr:uid="{6C2A3088-0083-4C12-9F92-F39486EBDFD0}"/>
    <cellStyle name="Walutowy 5 7 2 2" xfId="2000" xr:uid="{77042096-6FA5-40B6-8C5D-4FBA3176B854}"/>
    <cellStyle name="Walutowy 5 7 2 3" xfId="2001" xr:uid="{754F0166-DE87-4D02-89E3-8AE69262FF08}"/>
    <cellStyle name="Walutowy 5 7 2 4" xfId="2002" xr:uid="{13EFFDB5-91D5-4B54-8E4F-299D7FE91402}"/>
    <cellStyle name="Walutowy 5 7 2 5" xfId="2003" xr:uid="{EA022C31-7E60-4DA4-B8BD-00D3536ADDD8}"/>
    <cellStyle name="Walutowy 5 7 3" xfId="2004" xr:uid="{036C7E9E-BD25-463E-B1B2-F39143295E59}"/>
    <cellStyle name="Walutowy 5 7 3 2" xfId="2005" xr:uid="{843032BC-C7AD-43D1-AA02-1DB56C360A55}"/>
    <cellStyle name="Walutowy 5 7 3 3" xfId="2006" xr:uid="{413CF06F-EBE3-4785-B007-34DAF8065FF5}"/>
    <cellStyle name="Walutowy 5 7 3 4" xfId="2007" xr:uid="{CD1DC92E-FC6A-49CB-AFC8-785E65C62623}"/>
    <cellStyle name="Walutowy 5 7 3 5" xfId="2008" xr:uid="{170437F3-23B5-4A6D-B18B-0AB662CD2557}"/>
    <cellStyle name="Walutowy 5 7 4" xfId="2009" xr:uid="{0C8595B7-BED6-469A-9E60-91F3D5EF928B}"/>
    <cellStyle name="Walutowy 5 7 4 2" xfId="2010" xr:uid="{4385696D-C52C-481C-B6E0-4A3B41E88EFE}"/>
    <cellStyle name="Walutowy 5 7 4 3" xfId="2011" xr:uid="{88637844-A95A-4F69-BED4-A6E746211257}"/>
    <cellStyle name="Walutowy 5 7 4 4" xfId="2012" xr:uid="{AFDD7701-B963-4BEE-8B6E-3742610CAB20}"/>
    <cellStyle name="Walutowy 5 7 4 5" xfId="2013" xr:uid="{15054E69-F42F-41E3-BA89-FC33A2A059EC}"/>
    <cellStyle name="Walutowy 5 7 5" xfId="2014" xr:uid="{EFBCEF4C-F449-4EF0-913B-F0F957285E06}"/>
    <cellStyle name="Walutowy 5 7 5 2" xfId="2015" xr:uid="{6622A9DD-D512-4C6C-A287-A94B915B56E5}"/>
    <cellStyle name="Walutowy 5 7 5 3" xfId="2016" xr:uid="{8F952699-CB3F-4D58-A2AB-022C29E14393}"/>
    <cellStyle name="Walutowy 5 7 5 4" xfId="2017" xr:uid="{DC5AA9C2-0823-4A03-9F8D-6580C24082DE}"/>
    <cellStyle name="Walutowy 5 7 5 5" xfId="2018" xr:uid="{DDC9FECD-F598-4FF9-8510-1FFDD8B53382}"/>
    <cellStyle name="Walutowy 5 7 6" xfId="2019" xr:uid="{67C1BA15-B52B-4B58-A071-01678C8B4F71}"/>
    <cellStyle name="Walutowy 5 7 6 2" xfId="2020" xr:uid="{9E281559-E67F-40A8-986A-5541BE3B9638}"/>
    <cellStyle name="Walutowy 5 7 6 3" xfId="2021" xr:uid="{AC518C57-B4C0-4F27-8D0D-8F7FDC8A301D}"/>
    <cellStyle name="Walutowy 5 7 6 4" xfId="2022" xr:uid="{4C8B8A3F-6117-4876-852B-BC49860AA719}"/>
    <cellStyle name="Walutowy 5 7 6 5" xfId="2023" xr:uid="{C58A7990-AAE2-4D2E-9920-6219F6CF9EFF}"/>
    <cellStyle name="Walutowy 5 7 7" xfId="2024" xr:uid="{BC7B093A-5C72-4C1D-9C4E-DBF19F4FF50F}"/>
    <cellStyle name="Walutowy 5 7 7 2" xfId="2025" xr:uid="{95FD5B60-AB66-427D-9396-E085A8EA825B}"/>
    <cellStyle name="Walutowy 5 7 7 3" xfId="2026" xr:uid="{4258130B-64A9-4788-8FEE-0E0DD5BCE6DE}"/>
    <cellStyle name="Walutowy 5 7 7 4" xfId="2027" xr:uid="{53275ED5-790F-4F0F-9959-A50B8EBA9B96}"/>
    <cellStyle name="Walutowy 5 7 7 5" xfId="2028" xr:uid="{175F797E-E0CD-4FB9-935E-CFC0CF81755D}"/>
    <cellStyle name="Walutowy 5 7 8" xfId="2029" xr:uid="{01CA3478-057E-4ED3-AD28-579E55BFB79C}"/>
    <cellStyle name="Walutowy 5 7 8 2" xfId="2030" xr:uid="{25E163C7-A6EA-43EC-8D5C-8CB90D6049BD}"/>
    <cellStyle name="Walutowy 5 7 8 3" xfId="2031" xr:uid="{01DFD379-F4C2-4A2F-AE40-FED99E956FBC}"/>
    <cellStyle name="Walutowy 5 7 8 4" xfId="2032" xr:uid="{D8E7F2AD-28CC-487F-8AB5-08E6B9494F6C}"/>
    <cellStyle name="Walutowy 5 7 9" xfId="2033" xr:uid="{BEE2D335-2411-4C81-8065-5AC05D493B3D}"/>
    <cellStyle name="Walutowy 5 8" xfId="2034" xr:uid="{927BF538-1066-4186-AD4C-1DB55EFF23B4}"/>
    <cellStyle name="Walutowy 5 8 10" xfId="2035" xr:uid="{D678ABD9-C82E-425C-9274-3215873870AD}"/>
    <cellStyle name="Walutowy 5 8 11" xfId="2036" xr:uid="{E2747FC8-37E1-4E91-A7C1-EC73E2750E10}"/>
    <cellStyle name="Walutowy 5 8 12" xfId="2037" xr:uid="{4680DF13-D282-4031-A042-382A2329F3F8}"/>
    <cellStyle name="Walutowy 5 8 2" xfId="2038" xr:uid="{38ED56C3-B5D9-4862-83C4-B5FF8DFC942B}"/>
    <cellStyle name="Walutowy 5 8 2 2" xfId="2039" xr:uid="{6098BECF-F6E4-4E12-9CF4-2605E0734C54}"/>
    <cellStyle name="Walutowy 5 8 2 3" xfId="2040" xr:uid="{2FEC5308-D087-4813-9131-C01CDC748208}"/>
    <cellStyle name="Walutowy 5 8 2 4" xfId="2041" xr:uid="{9026B2B2-FD2A-48BB-A1F5-D700929AF859}"/>
    <cellStyle name="Walutowy 5 8 2 5" xfId="2042" xr:uid="{A3AB448B-39D0-4AF1-98EC-8C95B1BC0CE6}"/>
    <cellStyle name="Walutowy 5 8 3" xfId="2043" xr:uid="{E7186A4D-F16D-4104-B4E9-F871B2DC61BE}"/>
    <cellStyle name="Walutowy 5 8 3 2" xfId="2044" xr:uid="{1C9C62CA-16D1-4BD2-A0D3-CA4D6D5BDEA8}"/>
    <cellStyle name="Walutowy 5 8 3 3" xfId="2045" xr:uid="{85D77606-9244-4398-BF87-03D115324B7C}"/>
    <cellStyle name="Walutowy 5 8 3 4" xfId="2046" xr:uid="{E21FC3CC-881B-4190-8E21-63A00E3B26F4}"/>
    <cellStyle name="Walutowy 5 8 3 5" xfId="2047" xr:uid="{2FDF8BBB-A643-44EB-9BB1-233CB7A7A719}"/>
    <cellStyle name="Walutowy 5 8 4" xfId="2048" xr:uid="{6B9DCCF4-22B1-43C5-AF73-83C0600C4BC6}"/>
    <cellStyle name="Walutowy 5 8 4 2" xfId="2049" xr:uid="{4CEE4A67-61FC-48F5-B43D-59AEF8407F89}"/>
    <cellStyle name="Walutowy 5 8 4 3" xfId="2050" xr:uid="{A800977B-DFA8-419C-84A5-DC865146263F}"/>
    <cellStyle name="Walutowy 5 8 4 4" xfId="2051" xr:uid="{09DA0598-9B66-40FF-BAFB-A972D53EA0D5}"/>
    <cellStyle name="Walutowy 5 8 4 5" xfId="2052" xr:uid="{37738490-D8E2-422B-A823-E9877A6E1B2D}"/>
    <cellStyle name="Walutowy 5 8 5" xfId="2053" xr:uid="{E2EEFB2B-4424-466F-9C1F-68652EB4A122}"/>
    <cellStyle name="Walutowy 5 8 5 2" xfId="2054" xr:uid="{C9177AAA-5A32-462F-8E95-EF5A6FFBFC17}"/>
    <cellStyle name="Walutowy 5 8 5 3" xfId="2055" xr:uid="{EDAF6DFB-8859-491F-B839-22C370400C6F}"/>
    <cellStyle name="Walutowy 5 8 5 4" xfId="2056" xr:uid="{BFA5A632-F993-4D74-B42C-D2AF2B853D73}"/>
    <cellStyle name="Walutowy 5 8 5 5" xfId="2057" xr:uid="{23835E18-37DE-4308-8447-DA405A92D837}"/>
    <cellStyle name="Walutowy 5 8 6" xfId="2058" xr:uid="{9315F08E-C3B3-45B3-B8A1-13F18E5A56BB}"/>
    <cellStyle name="Walutowy 5 8 6 2" xfId="2059" xr:uid="{6E23C222-C416-4847-81A9-66AB4965DA60}"/>
    <cellStyle name="Walutowy 5 8 6 3" xfId="2060" xr:uid="{4D3FF954-C517-4A43-BE29-13BA96FCC677}"/>
    <cellStyle name="Walutowy 5 8 6 4" xfId="2061" xr:uid="{B5A6A28D-D808-4320-A518-85EED55FF5E1}"/>
    <cellStyle name="Walutowy 5 8 6 5" xfId="2062" xr:uid="{E1A93366-FD27-413E-A8E4-268240A5847A}"/>
    <cellStyle name="Walutowy 5 8 7" xfId="2063" xr:uid="{1E2B6295-F6F6-4F88-ADAB-4AE58701CC7B}"/>
    <cellStyle name="Walutowy 5 8 7 2" xfId="2064" xr:uid="{A1712AFE-8128-4F0D-8493-C26D2C78EB19}"/>
    <cellStyle name="Walutowy 5 8 7 3" xfId="2065" xr:uid="{243AFCE6-63A5-492A-91E6-EA9200681F15}"/>
    <cellStyle name="Walutowy 5 8 7 4" xfId="2066" xr:uid="{D2674F08-89A4-4090-AE19-9187E8E8F121}"/>
    <cellStyle name="Walutowy 5 8 7 5" xfId="2067" xr:uid="{75C5A501-8F3F-4747-ACBB-1FF9AC97EC52}"/>
    <cellStyle name="Walutowy 5 8 8" xfId="2068" xr:uid="{23B3774B-8C58-41B8-A1EB-5A7C3B8C68F5}"/>
    <cellStyle name="Walutowy 5 8 8 2" xfId="2069" xr:uid="{2DFE7013-C211-4C9B-938D-002A289CD216}"/>
    <cellStyle name="Walutowy 5 8 8 3" xfId="2070" xr:uid="{D5044238-F590-4021-8D4D-6579F8808806}"/>
    <cellStyle name="Walutowy 5 8 8 4" xfId="2071" xr:uid="{8E64D0DD-47F4-4AE1-A020-C5C1D8A7D677}"/>
    <cellStyle name="Walutowy 5 8 9" xfId="2072" xr:uid="{BA2AF441-292F-41E0-BE64-1DC4337A9BAE}"/>
    <cellStyle name="Walutowy 5 9" xfId="2073" xr:uid="{C1FEC106-A4FD-44CA-8283-803E0757F97F}"/>
    <cellStyle name="Walutowy 5 9 10" xfId="2074" xr:uid="{AA9F751C-74E6-4889-B14F-C6F2D947382A}"/>
    <cellStyle name="Walutowy 5 9 11" xfId="2075" xr:uid="{E2DED9B2-4782-479E-9902-E60E934497C6}"/>
    <cellStyle name="Walutowy 5 9 12" xfId="2076" xr:uid="{5EA2F527-EF06-41D3-A448-7675F0146C24}"/>
    <cellStyle name="Walutowy 5 9 2" xfId="2077" xr:uid="{397E2FEC-BC46-4D4D-B05D-AB51C49578D3}"/>
    <cellStyle name="Walutowy 5 9 2 2" xfId="2078" xr:uid="{FF491339-5DE7-4E90-A31B-7EC9AB102EF8}"/>
    <cellStyle name="Walutowy 5 9 2 3" xfId="2079" xr:uid="{3C7767F1-310B-4FA5-B43E-EA3C44AE2C77}"/>
    <cellStyle name="Walutowy 5 9 2 4" xfId="2080" xr:uid="{27E9C4D7-4846-46CC-B776-375CF3C1764E}"/>
    <cellStyle name="Walutowy 5 9 2 5" xfId="2081" xr:uid="{3ACA9FE3-F4D1-4010-A9E4-1C6198C28453}"/>
    <cellStyle name="Walutowy 5 9 3" xfId="2082" xr:uid="{028C77EF-0668-443F-A4F6-7A107903B601}"/>
    <cellStyle name="Walutowy 5 9 3 2" xfId="2083" xr:uid="{134C4F55-3EE1-4929-ACE0-D6FB1E32F894}"/>
    <cellStyle name="Walutowy 5 9 3 3" xfId="2084" xr:uid="{72918128-C20B-4940-B9AC-776FFB690076}"/>
    <cellStyle name="Walutowy 5 9 3 4" xfId="2085" xr:uid="{34600FA7-4B07-4652-B9E9-22AB5EDBA362}"/>
    <cellStyle name="Walutowy 5 9 3 5" xfId="2086" xr:uid="{4E772CF4-F23E-40D9-B2ED-B586E3A555C1}"/>
    <cellStyle name="Walutowy 5 9 4" xfId="2087" xr:uid="{40810DEA-974D-45D9-975C-6949B8088D86}"/>
    <cellStyle name="Walutowy 5 9 4 2" xfId="2088" xr:uid="{080EE525-A349-4CDA-B1E3-7A62FA21A09E}"/>
    <cellStyle name="Walutowy 5 9 4 3" xfId="2089" xr:uid="{E385F08F-C25E-4D66-B5EC-85F0B8DA17AC}"/>
    <cellStyle name="Walutowy 5 9 4 4" xfId="2090" xr:uid="{2C47022C-9763-45C6-B53B-A84ECAD0A5B4}"/>
    <cellStyle name="Walutowy 5 9 4 5" xfId="2091" xr:uid="{6A089CB2-15FE-4CD4-ADF9-96E7DC76A906}"/>
    <cellStyle name="Walutowy 5 9 5" xfId="2092" xr:uid="{42AF264A-FC65-4107-B8AA-8C81E43F62A5}"/>
    <cellStyle name="Walutowy 5 9 5 2" xfId="2093" xr:uid="{6F576600-6591-4088-87B1-5076B4A9B4C1}"/>
    <cellStyle name="Walutowy 5 9 5 3" xfId="2094" xr:uid="{8D99B1DB-E9B0-4A38-8292-1D0339C2F2D4}"/>
    <cellStyle name="Walutowy 5 9 5 4" xfId="2095" xr:uid="{283811DE-0A3D-4F0A-8281-063B66D95415}"/>
    <cellStyle name="Walutowy 5 9 5 5" xfId="2096" xr:uid="{A7B77FEB-D464-4D92-8C08-53F90870A782}"/>
    <cellStyle name="Walutowy 5 9 6" xfId="2097" xr:uid="{BE0142B0-2380-4612-A9D8-34290A5FFB28}"/>
    <cellStyle name="Walutowy 5 9 6 2" xfId="2098" xr:uid="{79ED40DC-D82E-4F7F-AB36-9CA8BD4CCFFF}"/>
    <cellStyle name="Walutowy 5 9 6 3" xfId="2099" xr:uid="{D5D74302-4524-4476-ABD8-02038B5BCD60}"/>
    <cellStyle name="Walutowy 5 9 6 4" xfId="2100" xr:uid="{81876D01-5C41-4B51-8325-DC84558A049F}"/>
    <cellStyle name="Walutowy 5 9 6 5" xfId="2101" xr:uid="{0B167611-FBEE-4770-A364-B4330F8E6A28}"/>
    <cellStyle name="Walutowy 5 9 7" xfId="2102" xr:uid="{721331FB-8CA2-4570-BC40-CD721BBD9017}"/>
    <cellStyle name="Walutowy 5 9 7 2" xfId="2103" xr:uid="{C563BE5E-FD27-4DD1-93A8-334976FEFECC}"/>
    <cellStyle name="Walutowy 5 9 7 3" xfId="2104" xr:uid="{36F27752-0FB6-4E52-9E94-C37BD05DB988}"/>
    <cellStyle name="Walutowy 5 9 7 4" xfId="2105" xr:uid="{DC158F77-E860-480E-87D2-6A66435CA720}"/>
    <cellStyle name="Walutowy 5 9 7 5" xfId="2106" xr:uid="{FF7DC72D-FEEE-49AB-BE65-A299B91566DE}"/>
    <cellStyle name="Walutowy 5 9 8" xfId="2107" xr:uid="{A16B56BB-97FC-4C5B-9027-07A66B58A0CC}"/>
    <cellStyle name="Walutowy 5 9 8 2" xfId="2108" xr:uid="{6384B0B6-5E60-436B-A69A-3CFA50694D6F}"/>
    <cellStyle name="Walutowy 5 9 8 3" xfId="2109" xr:uid="{19901258-37DC-42D4-A421-91C931FC9137}"/>
    <cellStyle name="Walutowy 5 9 8 4" xfId="2110" xr:uid="{FC11305E-73B5-4AB6-B448-572765FBF3A7}"/>
    <cellStyle name="Walutowy 5 9 9" xfId="2111" xr:uid="{E7581D82-EA98-4432-8B8E-A2240FB63FC4}"/>
    <cellStyle name="Walutowy 6" xfId="2112" xr:uid="{EB8ABC1E-15DE-4396-B981-8CFEE9C6952D}"/>
    <cellStyle name="Walutowy 6 10" xfId="2113" xr:uid="{27B7728B-EC57-497D-B79F-A07610A701A9}"/>
    <cellStyle name="Walutowy 6 10 10" xfId="2114" xr:uid="{527F3A40-D047-4FD5-9077-3721117A7053}"/>
    <cellStyle name="Walutowy 6 10 11" xfId="2115" xr:uid="{847B134A-C9B5-479E-AD00-8565CAF74C38}"/>
    <cellStyle name="Walutowy 6 10 12" xfId="2116" xr:uid="{F255C44F-2E39-4F85-92B5-B0C0B8C45AD0}"/>
    <cellStyle name="Walutowy 6 10 2" xfId="2117" xr:uid="{71B7E4D5-920F-4145-B476-05BEC32875A5}"/>
    <cellStyle name="Walutowy 6 10 2 2" xfId="2118" xr:uid="{D9293D46-3330-4D14-AF3A-AEDF75631F71}"/>
    <cellStyle name="Walutowy 6 10 2 3" xfId="2119" xr:uid="{4ED6A3DD-C261-44F4-A946-694877808246}"/>
    <cellStyle name="Walutowy 6 10 2 4" xfId="2120" xr:uid="{7E0D5FA0-038F-4C79-ACB4-E29B760034EF}"/>
    <cellStyle name="Walutowy 6 10 2 5" xfId="2121" xr:uid="{F02A3236-7A69-4C9E-B72A-BC9738B75688}"/>
    <cellStyle name="Walutowy 6 10 3" xfId="2122" xr:uid="{E0ED0B46-CFF5-4EEE-8425-F81273CAE8FB}"/>
    <cellStyle name="Walutowy 6 10 3 2" xfId="2123" xr:uid="{499FD602-63B4-43B3-BAE0-8E68E9B9EE9F}"/>
    <cellStyle name="Walutowy 6 10 3 3" xfId="2124" xr:uid="{3840BE32-C7EB-4BF4-8B14-7CF78E7A88B6}"/>
    <cellStyle name="Walutowy 6 10 3 4" xfId="2125" xr:uid="{5073D527-D52A-4E6E-A227-AA3F74BDB4A8}"/>
    <cellStyle name="Walutowy 6 10 3 5" xfId="2126" xr:uid="{F563C14C-F204-47EC-898E-51BC8AF566F6}"/>
    <cellStyle name="Walutowy 6 10 4" xfId="2127" xr:uid="{C2191961-6336-4612-A8F9-C3DF29FAD323}"/>
    <cellStyle name="Walutowy 6 10 4 2" xfId="2128" xr:uid="{9D8DA6CB-E99D-48D5-BE9C-C610CE658332}"/>
    <cellStyle name="Walutowy 6 10 4 3" xfId="2129" xr:uid="{8CEC4F9D-EA44-43BA-B2AA-64899BB6907C}"/>
    <cellStyle name="Walutowy 6 10 4 4" xfId="2130" xr:uid="{1AE7B5BB-29BC-4331-8EBE-FC9798E41EEE}"/>
    <cellStyle name="Walutowy 6 10 4 5" xfId="2131" xr:uid="{19A7DC9A-C4C4-4F78-9A78-5ADCAA45DA0A}"/>
    <cellStyle name="Walutowy 6 10 5" xfId="2132" xr:uid="{1B23114E-6248-4025-AC19-F962590778B6}"/>
    <cellStyle name="Walutowy 6 10 5 2" xfId="2133" xr:uid="{FE4398C2-13FC-4C0B-9DF7-9D5AD1E43757}"/>
    <cellStyle name="Walutowy 6 10 5 3" xfId="2134" xr:uid="{D588D802-968B-4374-B279-C0210A494417}"/>
    <cellStyle name="Walutowy 6 10 5 4" xfId="2135" xr:uid="{DF06AAD3-3C79-4BB2-9327-4E083CE10CC9}"/>
    <cellStyle name="Walutowy 6 10 5 5" xfId="2136" xr:uid="{C52511A9-ED25-4FCB-A8C2-61EFCE1BB50E}"/>
    <cellStyle name="Walutowy 6 10 6" xfId="2137" xr:uid="{DF048DA3-459F-4689-924F-5597779B66BE}"/>
    <cellStyle name="Walutowy 6 10 6 2" xfId="2138" xr:uid="{AFE67CDB-08B0-467A-8857-8B0FA91C5082}"/>
    <cellStyle name="Walutowy 6 10 6 3" xfId="2139" xr:uid="{7A084661-A140-49C7-A984-4CFA8C134F31}"/>
    <cellStyle name="Walutowy 6 10 6 4" xfId="2140" xr:uid="{C54EC5F2-94DD-4694-8B88-6AF71A29E584}"/>
    <cellStyle name="Walutowy 6 10 6 5" xfId="2141" xr:uid="{7BDD1A3A-64CC-4EB1-A4AD-883F2045EBE7}"/>
    <cellStyle name="Walutowy 6 10 7" xfId="2142" xr:uid="{CD8DA1B3-4CD7-4F77-BBD5-59413E0B264C}"/>
    <cellStyle name="Walutowy 6 10 7 2" xfId="2143" xr:uid="{AEC0D2F5-8188-47CD-97B9-1FFC4F52B7D7}"/>
    <cellStyle name="Walutowy 6 10 7 3" xfId="2144" xr:uid="{A71E6BE3-1B03-40D8-B385-C42E61BDCBEC}"/>
    <cellStyle name="Walutowy 6 10 7 4" xfId="2145" xr:uid="{B32E164D-31DB-4079-8DF4-40D6C53A5026}"/>
    <cellStyle name="Walutowy 6 10 7 5" xfId="2146" xr:uid="{F55153CD-FAD0-42B1-ACF7-D31943D91A66}"/>
    <cellStyle name="Walutowy 6 10 8" xfId="2147" xr:uid="{B6DF108D-1A2A-4166-BB69-E8ADDCB81238}"/>
    <cellStyle name="Walutowy 6 10 8 2" xfId="2148" xr:uid="{A58210F0-D5A9-49C4-BC72-B8DB3B0B64C5}"/>
    <cellStyle name="Walutowy 6 10 8 3" xfId="2149" xr:uid="{134297BC-30D3-4BA2-B2B4-5849B42C2552}"/>
    <cellStyle name="Walutowy 6 10 8 4" xfId="2150" xr:uid="{88146B61-2BC7-4ED1-B292-B401E8C939B1}"/>
    <cellStyle name="Walutowy 6 10 9" xfId="2151" xr:uid="{35B9A9A3-5EFF-41CF-A5C6-9196594051A0}"/>
    <cellStyle name="Walutowy 6 11" xfId="2152" xr:uid="{3D33F6C0-D4F9-4ECF-80C2-6FB84DFBFB9F}"/>
    <cellStyle name="Walutowy 6 11 10" xfId="2153" xr:uid="{28CEC127-DD04-410A-8CEE-0C75FC2C1A6B}"/>
    <cellStyle name="Walutowy 6 11 11" xfId="2154" xr:uid="{A4E01473-DC76-4FEB-A75C-5E7186268E06}"/>
    <cellStyle name="Walutowy 6 11 12" xfId="2155" xr:uid="{9AA8C8F6-F795-4766-B5D0-BEDB013F624F}"/>
    <cellStyle name="Walutowy 6 11 2" xfId="2156" xr:uid="{A9EB284D-A8CB-417E-B49F-D87B446013FC}"/>
    <cellStyle name="Walutowy 6 11 2 2" xfId="2157" xr:uid="{1848FF11-3597-4A3B-A81C-F821E69504E5}"/>
    <cellStyle name="Walutowy 6 11 2 3" xfId="2158" xr:uid="{696964DF-DEC4-4E32-AAA2-C2AD1B8B0FDC}"/>
    <cellStyle name="Walutowy 6 11 2 4" xfId="2159" xr:uid="{A7730574-A1A8-4DC9-BDAB-0B0EB897E196}"/>
    <cellStyle name="Walutowy 6 11 2 5" xfId="2160" xr:uid="{D5F2B451-EE45-46AA-8F1F-427D0DA4AE71}"/>
    <cellStyle name="Walutowy 6 11 3" xfId="2161" xr:uid="{409170B7-EDDD-40AF-A8D9-2646DB4D14C6}"/>
    <cellStyle name="Walutowy 6 11 3 2" xfId="2162" xr:uid="{51136936-C441-47A5-90F0-50589D8F2DB7}"/>
    <cellStyle name="Walutowy 6 11 3 3" xfId="2163" xr:uid="{50A0BD6C-D92E-4FC6-B949-94E9F52CFB05}"/>
    <cellStyle name="Walutowy 6 11 3 4" xfId="2164" xr:uid="{756CD2CE-F013-42F8-86E3-254ADA20AD6D}"/>
    <cellStyle name="Walutowy 6 11 3 5" xfId="2165" xr:uid="{7C13A1E4-697F-43B7-8D44-BB580C825FB0}"/>
    <cellStyle name="Walutowy 6 11 4" xfId="2166" xr:uid="{62EBE9BC-8934-4954-B4A2-8BD5A3EC39D2}"/>
    <cellStyle name="Walutowy 6 11 4 2" xfId="2167" xr:uid="{7FAB68FA-896D-4612-AAAC-9E812B77757E}"/>
    <cellStyle name="Walutowy 6 11 4 3" xfId="2168" xr:uid="{D8FF74BB-E318-4734-995B-2A85A9A86F40}"/>
    <cellStyle name="Walutowy 6 11 4 4" xfId="2169" xr:uid="{EB4F53F4-D378-4FC9-9502-4DBDD9E96B6A}"/>
    <cellStyle name="Walutowy 6 11 4 5" xfId="2170" xr:uid="{61FEF532-A92B-4A4E-86F6-03514257A76F}"/>
    <cellStyle name="Walutowy 6 11 5" xfId="2171" xr:uid="{BED29E10-E7A9-4A64-993E-9283BC248FB3}"/>
    <cellStyle name="Walutowy 6 11 5 2" xfId="2172" xr:uid="{D03FED28-7DF5-477D-8D28-706B793D4E55}"/>
    <cellStyle name="Walutowy 6 11 5 3" xfId="2173" xr:uid="{6EC3699C-1CF1-4896-A440-F7F3A065838A}"/>
    <cellStyle name="Walutowy 6 11 5 4" xfId="2174" xr:uid="{9978B013-3C20-408E-8B97-38103AEF060D}"/>
    <cellStyle name="Walutowy 6 11 5 5" xfId="2175" xr:uid="{0821981D-6AD5-421C-9EE8-5A5A338512F1}"/>
    <cellStyle name="Walutowy 6 11 6" xfId="2176" xr:uid="{0C612FA2-5FE6-4DE6-BA2E-401E1CE81371}"/>
    <cellStyle name="Walutowy 6 11 6 2" xfId="2177" xr:uid="{43E11D6C-4C1F-4124-96AC-6D02CCB1563C}"/>
    <cellStyle name="Walutowy 6 11 6 3" xfId="2178" xr:uid="{F4BFB8DC-36D4-4FF1-AFCF-122FEF6FB0CB}"/>
    <cellStyle name="Walutowy 6 11 6 4" xfId="2179" xr:uid="{2A526C96-9D95-4A9F-B98E-F2878BCB738C}"/>
    <cellStyle name="Walutowy 6 11 6 5" xfId="2180" xr:uid="{14783556-9845-4CE2-A4E4-FBD4749B375D}"/>
    <cellStyle name="Walutowy 6 11 7" xfId="2181" xr:uid="{8C13E635-BD12-43EF-99CC-80DE6B2FD9DD}"/>
    <cellStyle name="Walutowy 6 11 7 2" xfId="2182" xr:uid="{D36E935F-1A65-48FC-AD7B-53468A9D01C9}"/>
    <cellStyle name="Walutowy 6 11 7 3" xfId="2183" xr:uid="{CDE48093-44EF-44C9-B4C5-03DB1E0922FD}"/>
    <cellStyle name="Walutowy 6 11 7 4" xfId="2184" xr:uid="{B8ABE871-EE8F-4117-BA03-52F0FFBE479A}"/>
    <cellStyle name="Walutowy 6 11 7 5" xfId="2185" xr:uid="{A989E4D0-3031-4B85-A1D8-B9C9758809AF}"/>
    <cellStyle name="Walutowy 6 11 8" xfId="2186" xr:uid="{E37E3750-23FB-48B7-8ACF-74805F7F5C1D}"/>
    <cellStyle name="Walutowy 6 11 8 2" xfId="2187" xr:uid="{7C87CEA9-2522-4C8C-81AC-F59DEF249C01}"/>
    <cellStyle name="Walutowy 6 11 8 3" xfId="2188" xr:uid="{C8509C7D-D6FB-4DE1-96C2-B5ABE2564380}"/>
    <cellStyle name="Walutowy 6 11 8 4" xfId="2189" xr:uid="{41069C9D-4305-42CE-B1DD-0D6AFEACCCAC}"/>
    <cellStyle name="Walutowy 6 11 9" xfId="2190" xr:uid="{79B64C0A-8DBC-4102-933A-670A27A0B244}"/>
    <cellStyle name="Walutowy 6 12" xfId="2191" xr:uid="{610210F0-EE5B-476D-B8BE-159FA973F3A1}"/>
    <cellStyle name="Walutowy 6 12 2" xfId="2192" xr:uid="{6789DE12-CFDF-4E7B-BEF9-B716E7264F0C}"/>
    <cellStyle name="Walutowy 6 12 3" xfId="2193" xr:uid="{835B94D0-AC92-47B2-AF7F-57E4DD93A900}"/>
    <cellStyle name="Walutowy 6 12 4" xfId="2194" xr:uid="{E9AAD2E4-1296-4FC9-9FFE-4831AEC3D4FD}"/>
    <cellStyle name="Walutowy 6 12 5" xfId="2195" xr:uid="{DA259865-0322-405F-9666-7AF1160CC33B}"/>
    <cellStyle name="Walutowy 6 13" xfId="2196" xr:uid="{BE13486F-E572-4B75-BE99-ED87EE5C216F}"/>
    <cellStyle name="Walutowy 6 13 2" xfId="2197" xr:uid="{D438C10D-2C66-411B-B052-04088358D675}"/>
    <cellStyle name="Walutowy 6 13 3" xfId="2198" xr:uid="{2D8A80BE-ACC1-4F70-96EC-E094002EF9F5}"/>
    <cellStyle name="Walutowy 6 13 4" xfId="2199" xr:uid="{DE9AED30-767E-4D04-854B-D468DBF05E9B}"/>
    <cellStyle name="Walutowy 6 13 5" xfId="2200" xr:uid="{7EBBCF65-011F-47F8-83BA-103A1F81A9C3}"/>
    <cellStyle name="Walutowy 6 14" xfId="2201" xr:uid="{6CAD78F5-4346-4030-B4FC-575D16E166B4}"/>
    <cellStyle name="Walutowy 6 14 2" xfId="2202" xr:uid="{4B82BDE2-31FD-4F9D-B013-41237685CA5A}"/>
    <cellStyle name="Walutowy 6 14 3" xfId="2203" xr:uid="{4BD91147-A389-4D66-9AC4-2887144DE544}"/>
    <cellStyle name="Walutowy 6 14 4" xfId="2204" xr:uid="{E467B9CA-6D88-448A-9E81-33A81A4D0DD1}"/>
    <cellStyle name="Walutowy 6 14 5" xfId="2205" xr:uid="{F2232231-5FFB-4FF3-9775-50CAD285CFDF}"/>
    <cellStyle name="Walutowy 6 15" xfId="2206" xr:uid="{ED126134-CB13-40DF-B689-DE53F2AFCDD0}"/>
    <cellStyle name="Walutowy 6 15 2" xfId="2207" xr:uid="{AE0CD5D0-2AE0-4FFE-A472-13788EA0B6C7}"/>
    <cellStyle name="Walutowy 6 15 3" xfId="2208" xr:uid="{DD2C300A-8CA0-4250-82C0-AFC22B184FFA}"/>
    <cellStyle name="Walutowy 6 15 4" xfId="2209" xr:uid="{982A778C-E15B-4EA7-8F05-2616B2D4A464}"/>
    <cellStyle name="Walutowy 6 15 5" xfId="2210" xr:uid="{2AEE6A5C-AF7F-4A04-9622-13E95DFF2746}"/>
    <cellStyle name="Walutowy 6 16" xfId="2211" xr:uid="{8F3E6DE5-A2AC-4AE5-815B-54FC2D90CD26}"/>
    <cellStyle name="Walutowy 6 16 2" xfId="2212" xr:uid="{00248A1C-115B-409B-9491-8560D72A713F}"/>
    <cellStyle name="Walutowy 6 16 3" xfId="2213" xr:uid="{83D98231-0387-4272-B2A7-9E5F1E097B72}"/>
    <cellStyle name="Walutowy 6 16 4" xfId="2214" xr:uid="{5AF2ADF4-3CFC-4C39-80D4-E9FA291ED785}"/>
    <cellStyle name="Walutowy 6 16 5" xfId="2215" xr:uid="{E8110E11-1F91-4DDC-9E81-72EB8C6B53C0}"/>
    <cellStyle name="Walutowy 6 17" xfId="2216" xr:uid="{B6498DD4-468E-4675-A9DA-1F8C96DCD68B}"/>
    <cellStyle name="Walutowy 6 17 2" xfId="2217" xr:uid="{72A38168-3326-45EE-82FB-4D5EAF07F3F5}"/>
    <cellStyle name="Walutowy 6 17 3" xfId="2218" xr:uid="{641DAD43-CC32-4542-B63F-9D9D4E814AF3}"/>
    <cellStyle name="Walutowy 6 17 4" xfId="2219" xr:uid="{F7B34423-3920-4DE7-B208-DDB33D6AD6F8}"/>
    <cellStyle name="Walutowy 6 17 5" xfId="2220" xr:uid="{3A896753-1B7A-423D-A4AD-89E8D2BCDC4F}"/>
    <cellStyle name="Walutowy 6 18" xfId="2221" xr:uid="{26D2E665-E7E9-4E8F-BE3D-0C8E82BA3D51}"/>
    <cellStyle name="Walutowy 6 18 2" xfId="2222" xr:uid="{3C5BA5C5-3CDB-4770-971B-C7CC1A1B4089}"/>
    <cellStyle name="Walutowy 6 18 3" xfId="2223" xr:uid="{D089CA6D-3A4F-49B1-AB6D-D1288B4A3050}"/>
    <cellStyle name="Walutowy 6 18 4" xfId="2224" xr:uid="{772195DA-63CB-4178-AE06-D68839FC908B}"/>
    <cellStyle name="Walutowy 6 19" xfId="2225" xr:uid="{01E2CAB4-7F61-4148-9AAC-8C0001551434}"/>
    <cellStyle name="Walutowy 6 2" xfId="2226" xr:uid="{09724663-6ED3-4490-8334-619D01201145}"/>
    <cellStyle name="Walutowy 6 2 10" xfId="2227" xr:uid="{FEB9C5FF-FCFA-4FB0-A0CB-1293191169E4}"/>
    <cellStyle name="Walutowy 6 2 11" xfId="2228" xr:uid="{498E257E-E44A-4B88-A40A-85B882D55C56}"/>
    <cellStyle name="Walutowy 6 2 12" xfId="2229" xr:uid="{9BFE7CDE-15B3-435B-8767-92477D80A39C}"/>
    <cellStyle name="Walutowy 6 2 2" xfId="2230" xr:uid="{9F695A83-2CFB-484B-B11D-F6B4544BD859}"/>
    <cellStyle name="Walutowy 6 2 2 2" xfId="2231" xr:uid="{F887F235-5774-49E6-9C0B-75D8625242B8}"/>
    <cellStyle name="Walutowy 6 2 2 3" xfId="2232" xr:uid="{D5F616C3-A4CA-4DCD-99AC-7DC8943A5D94}"/>
    <cellStyle name="Walutowy 6 2 2 4" xfId="2233" xr:uid="{D21548A5-4211-4D0D-85BB-8BBE7F83C167}"/>
    <cellStyle name="Walutowy 6 2 2 5" xfId="2234" xr:uid="{5AB090A4-4BFF-4D13-8BE7-FA6CA9ADB563}"/>
    <cellStyle name="Walutowy 6 2 3" xfId="2235" xr:uid="{480B502C-4A4F-4A1A-BC19-0B406A7B1260}"/>
    <cellStyle name="Walutowy 6 2 3 2" xfId="2236" xr:uid="{00CF4CC4-64B2-4166-853C-BB08C847FFF2}"/>
    <cellStyle name="Walutowy 6 2 3 3" xfId="2237" xr:uid="{89975A8E-DA27-4B0B-8082-AC61200BBD99}"/>
    <cellStyle name="Walutowy 6 2 3 4" xfId="2238" xr:uid="{F7464DAB-D54C-4D01-97B0-D661D759A121}"/>
    <cellStyle name="Walutowy 6 2 3 5" xfId="2239" xr:uid="{3802D199-A48D-4338-BD84-5AE71AAB370E}"/>
    <cellStyle name="Walutowy 6 2 4" xfId="2240" xr:uid="{9120EB5C-3229-4E9F-B4B6-C079AB30B658}"/>
    <cellStyle name="Walutowy 6 2 4 2" xfId="2241" xr:uid="{D19AEA64-ECA8-46C2-9821-D0A70D276335}"/>
    <cellStyle name="Walutowy 6 2 4 3" xfId="2242" xr:uid="{9653A793-813B-4674-A62B-C20CE70E44B1}"/>
    <cellStyle name="Walutowy 6 2 4 4" xfId="2243" xr:uid="{A6B03F41-C0AB-4732-9827-ECAC59830866}"/>
    <cellStyle name="Walutowy 6 2 4 5" xfId="2244" xr:uid="{82BD80BC-F0B2-4AEC-80DC-693D6227ADA8}"/>
    <cellStyle name="Walutowy 6 2 5" xfId="2245" xr:uid="{FB326AF3-DBA3-4021-A47A-3BC79EFCF725}"/>
    <cellStyle name="Walutowy 6 2 5 2" xfId="2246" xr:uid="{C2F62BDF-18CD-41E6-90F9-2431114329FA}"/>
    <cellStyle name="Walutowy 6 2 5 3" xfId="2247" xr:uid="{F7EB961C-7796-49B1-8F93-EBF9EE06FA7C}"/>
    <cellStyle name="Walutowy 6 2 5 4" xfId="2248" xr:uid="{297F8EE3-A063-4F87-A586-8B2259ADE788}"/>
    <cellStyle name="Walutowy 6 2 5 5" xfId="2249" xr:uid="{663E3C34-29EF-4B1F-813E-367EE8A38AEB}"/>
    <cellStyle name="Walutowy 6 2 6" xfId="2250" xr:uid="{62448A9F-CE91-48F5-BB01-4BF7BF5E6D97}"/>
    <cellStyle name="Walutowy 6 2 6 2" xfId="2251" xr:uid="{018E77A3-0402-4EBB-A9AE-E47CD5F8D36D}"/>
    <cellStyle name="Walutowy 6 2 6 3" xfId="2252" xr:uid="{AA40C883-1F22-459D-98DC-BE913B7F3D97}"/>
    <cellStyle name="Walutowy 6 2 6 4" xfId="2253" xr:uid="{367E3FAE-45D5-4550-BA91-4EAB92C93F84}"/>
    <cellStyle name="Walutowy 6 2 6 5" xfId="2254" xr:uid="{0106075B-644B-4EDE-A731-78FDD3D25608}"/>
    <cellStyle name="Walutowy 6 2 7" xfId="2255" xr:uid="{F1E0842B-CFFD-4A1B-B51D-8283617212AE}"/>
    <cellStyle name="Walutowy 6 2 7 2" xfId="2256" xr:uid="{C3D9A1B6-ACCB-4319-A755-156106ECC374}"/>
    <cellStyle name="Walutowy 6 2 7 3" xfId="2257" xr:uid="{5538BA0B-2EE5-497E-A725-F4D449DE70CB}"/>
    <cellStyle name="Walutowy 6 2 7 4" xfId="2258" xr:uid="{0A98DBAF-FFE7-4C13-8DB5-45D0CCB494D8}"/>
    <cellStyle name="Walutowy 6 2 7 5" xfId="2259" xr:uid="{A4381C2A-F909-4E3D-8FC4-9A95E58C701D}"/>
    <cellStyle name="Walutowy 6 2 8" xfId="2260" xr:uid="{F10C7EBB-4EAD-48C0-B54B-8A84E9ED742F}"/>
    <cellStyle name="Walutowy 6 2 8 2" xfId="2261" xr:uid="{A2D135C5-57A4-4D6D-86D1-E57FFE92E710}"/>
    <cellStyle name="Walutowy 6 2 8 3" xfId="2262" xr:uid="{CAED6731-23FF-4F2F-9FA0-BE36438DF446}"/>
    <cellStyle name="Walutowy 6 2 8 4" xfId="2263" xr:uid="{766769FD-D6B7-4E66-8CFB-F51E29F616F6}"/>
    <cellStyle name="Walutowy 6 2 9" xfId="2264" xr:uid="{B082B0EB-5F13-4E00-ABE2-A97664ECEAC5}"/>
    <cellStyle name="Walutowy 6 20" xfId="2265" xr:uid="{AC3AB346-32DD-42C7-A5B6-2DA2B73AF2EF}"/>
    <cellStyle name="Walutowy 6 21" xfId="2266" xr:uid="{C1BF3FAC-B085-4206-984D-A9D6C06B9E1B}"/>
    <cellStyle name="Walutowy 6 22" xfId="2267" xr:uid="{3134C875-B06E-4A19-94CC-CF35C2160DAF}"/>
    <cellStyle name="Walutowy 6 3" xfId="2268" xr:uid="{16B4D74A-78EA-48D1-B4F7-A01740044098}"/>
    <cellStyle name="Walutowy 6 3 10" xfId="2269" xr:uid="{8055C26D-F696-4634-A878-1FCF4F39C015}"/>
    <cellStyle name="Walutowy 6 3 11" xfId="2270" xr:uid="{7CA35230-CF39-4DDC-818A-2FA45E874F2B}"/>
    <cellStyle name="Walutowy 6 3 12" xfId="2271" xr:uid="{91139676-DAD6-4320-863C-2EB6E6AA973E}"/>
    <cellStyle name="Walutowy 6 3 2" xfId="2272" xr:uid="{D742E024-2B71-4307-BEC8-EDED5040174C}"/>
    <cellStyle name="Walutowy 6 3 2 2" xfId="2273" xr:uid="{EDA29C15-AF7C-46FE-A1C6-E9D68A2BB877}"/>
    <cellStyle name="Walutowy 6 3 2 3" xfId="2274" xr:uid="{F67229CC-DDAD-4FBA-AD47-4FB545ED6D73}"/>
    <cellStyle name="Walutowy 6 3 2 4" xfId="2275" xr:uid="{8583F72C-980E-429E-B8DD-67C6BFB55E3D}"/>
    <cellStyle name="Walutowy 6 3 2 5" xfId="2276" xr:uid="{C1FA2CA9-7DC9-4BA8-A79A-3E2499CA842D}"/>
    <cellStyle name="Walutowy 6 3 3" xfId="2277" xr:uid="{2DE1D052-7909-437E-A77E-FBFB79A9A4B5}"/>
    <cellStyle name="Walutowy 6 3 3 2" xfId="2278" xr:uid="{0FCAE07B-86E7-4C8B-B67B-ED6256E1578F}"/>
    <cellStyle name="Walutowy 6 3 3 3" xfId="2279" xr:uid="{9342F441-E3F9-4E63-9845-4008B3B0AA1B}"/>
    <cellStyle name="Walutowy 6 3 3 4" xfId="2280" xr:uid="{F38BD64C-BE37-4CAE-B0D9-CE06ADFA539F}"/>
    <cellStyle name="Walutowy 6 3 3 5" xfId="2281" xr:uid="{3FF5BBBC-EFC1-4457-BB34-AD7AB3DE7C5D}"/>
    <cellStyle name="Walutowy 6 3 4" xfId="2282" xr:uid="{92896EA3-B1E8-4EF4-8241-8146874F96E5}"/>
    <cellStyle name="Walutowy 6 3 4 2" xfId="2283" xr:uid="{A72489FB-489F-41E0-857E-6D7236830B8E}"/>
    <cellStyle name="Walutowy 6 3 4 3" xfId="2284" xr:uid="{DCA23063-F9B7-4215-BAAA-16AE4F98B581}"/>
    <cellStyle name="Walutowy 6 3 4 4" xfId="2285" xr:uid="{479264BF-5290-4EAA-AB13-529772DAA58B}"/>
    <cellStyle name="Walutowy 6 3 4 5" xfId="2286" xr:uid="{B654DC8F-F4A8-4C3C-A735-5EFAC565BA1F}"/>
    <cellStyle name="Walutowy 6 3 5" xfId="2287" xr:uid="{6CFC0DC3-B67D-4823-8E7B-AF81513F1D46}"/>
    <cellStyle name="Walutowy 6 3 5 2" xfId="2288" xr:uid="{94D0B333-F899-41C5-B2D9-9D7608751026}"/>
    <cellStyle name="Walutowy 6 3 5 3" xfId="2289" xr:uid="{6BAC1CEA-B039-47E8-B5A9-FAD9C2B90EB7}"/>
    <cellStyle name="Walutowy 6 3 5 4" xfId="2290" xr:uid="{A218E022-CBB6-4B4B-9C0D-756C49460226}"/>
    <cellStyle name="Walutowy 6 3 5 5" xfId="2291" xr:uid="{F34232FB-F5E7-47A7-AD7A-3DF7CD1347B9}"/>
    <cellStyle name="Walutowy 6 3 6" xfId="2292" xr:uid="{829553E6-BB37-4B5C-8607-C59ABE85C5FF}"/>
    <cellStyle name="Walutowy 6 3 6 2" xfId="2293" xr:uid="{5D0CBCF0-8C67-4ACE-9FC1-04BB3574204A}"/>
    <cellStyle name="Walutowy 6 3 6 3" xfId="2294" xr:uid="{FDD70F89-6581-4AC3-B1C8-6214E903E9FD}"/>
    <cellStyle name="Walutowy 6 3 6 4" xfId="2295" xr:uid="{507C0BFE-F911-4EA1-9E0D-A19D07F91541}"/>
    <cellStyle name="Walutowy 6 3 6 5" xfId="2296" xr:uid="{2821C888-2441-4734-81B9-23FC19BEE55B}"/>
    <cellStyle name="Walutowy 6 3 7" xfId="2297" xr:uid="{BD77D97C-BBA8-4CDC-B96B-2FACE2ACDBD4}"/>
    <cellStyle name="Walutowy 6 3 7 2" xfId="2298" xr:uid="{C2AFE30E-7FF3-4FAF-91AA-8E5F5FE6B596}"/>
    <cellStyle name="Walutowy 6 3 7 3" xfId="2299" xr:uid="{E00398F5-437E-47D3-BFE0-5BB42AD56D73}"/>
    <cellStyle name="Walutowy 6 3 7 4" xfId="2300" xr:uid="{69FCDA41-AA59-4EBF-AD88-72FD4D0AE20E}"/>
    <cellStyle name="Walutowy 6 3 7 5" xfId="2301" xr:uid="{426529B3-9050-489D-B1D5-D615E4023EE2}"/>
    <cellStyle name="Walutowy 6 3 8" xfId="2302" xr:uid="{A0555C4C-81CF-4959-A27F-D322BD7D871C}"/>
    <cellStyle name="Walutowy 6 3 8 2" xfId="2303" xr:uid="{11E077FA-B6E7-4283-8FA0-4D83E3D47DF8}"/>
    <cellStyle name="Walutowy 6 3 8 3" xfId="2304" xr:uid="{A7DF55BB-9EBE-4D7D-A7D7-7405C7C04598}"/>
    <cellStyle name="Walutowy 6 3 8 4" xfId="2305" xr:uid="{EE3F9601-B937-48BD-AF42-6902276715AA}"/>
    <cellStyle name="Walutowy 6 3 9" xfId="2306" xr:uid="{85452929-2D9D-4276-829C-BFC916E1D474}"/>
    <cellStyle name="Walutowy 6 4" xfId="2307" xr:uid="{FE203214-82F1-4634-8698-04CCD00B0893}"/>
    <cellStyle name="Walutowy 6 4 10" xfId="2308" xr:uid="{409E8C6B-F694-4179-9FEC-141ADEFB3B54}"/>
    <cellStyle name="Walutowy 6 4 11" xfId="2309" xr:uid="{D8D1254D-4728-4148-97F1-5822FA8D506B}"/>
    <cellStyle name="Walutowy 6 4 12" xfId="2310" xr:uid="{F7F91909-BC44-45F7-B98B-617F4277B22C}"/>
    <cellStyle name="Walutowy 6 4 2" xfId="2311" xr:uid="{42448062-20C0-4353-9A2A-F417DD4C565E}"/>
    <cellStyle name="Walutowy 6 4 2 2" xfId="2312" xr:uid="{E8CEA74F-AA7E-4E59-B565-C4D1F6DB6CF4}"/>
    <cellStyle name="Walutowy 6 4 2 3" xfId="2313" xr:uid="{328099B2-E96A-46B8-ADB2-C85CBE15878C}"/>
    <cellStyle name="Walutowy 6 4 2 4" xfId="2314" xr:uid="{76F52564-2C63-4859-828C-90A2EB59EF15}"/>
    <cellStyle name="Walutowy 6 4 2 5" xfId="2315" xr:uid="{81628D2D-75C6-4D7E-860A-2AD1EB709332}"/>
    <cellStyle name="Walutowy 6 4 3" xfId="2316" xr:uid="{05CFC8D0-6DDD-40D5-98C6-A5160F6487F3}"/>
    <cellStyle name="Walutowy 6 4 3 2" xfId="2317" xr:uid="{2F8402B5-0F8E-4B67-A5BF-2CCA661CEB3C}"/>
    <cellStyle name="Walutowy 6 4 3 3" xfId="2318" xr:uid="{B4D35DCE-B8D5-4779-9F2A-3C0B56B83D4B}"/>
    <cellStyle name="Walutowy 6 4 3 4" xfId="2319" xr:uid="{FB3189A0-7159-402E-9428-9973719F1D3C}"/>
    <cellStyle name="Walutowy 6 4 3 5" xfId="2320" xr:uid="{DB5E2F72-E26E-4554-8BD3-E7EC1C684D1D}"/>
    <cellStyle name="Walutowy 6 4 4" xfId="2321" xr:uid="{CEABAA7A-C302-446F-916D-1DB51322BFC6}"/>
    <cellStyle name="Walutowy 6 4 4 2" xfId="2322" xr:uid="{EAC5327A-4609-4154-9EF5-35E4256D9D5E}"/>
    <cellStyle name="Walutowy 6 4 4 3" xfId="2323" xr:uid="{460342AA-40F9-44B2-AC98-02DB26B6728F}"/>
    <cellStyle name="Walutowy 6 4 4 4" xfId="2324" xr:uid="{F54EE7F2-3014-4A4D-80D8-4FF71D1DF4F9}"/>
    <cellStyle name="Walutowy 6 4 4 5" xfId="2325" xr:uid="{3ED576BA-B605-44E7-BCEF-63430F4356D3}"/>
    <cellStyle name="Walutowy 6 4 5" xfId="2326" xr:uid="{17350D26-FFB5-4AF6-80F5-6D404BA5AEE4}"/>
    <cellStyle name="Walutowy 6 4 5 2" xfId="2327" xr:uid="{A32C422B-E3AE-4649-AC10-7FA09407BD56}"/>
    <cellStyle name="Walutowy 6 4 5 3" xfId="2328" xr:uid="{A297089B-0CC4-4C00-9FFD-8323F74E5C32}"/>
    <cellStyle name="Walutowy 6 4 5 4" xfId="2329" xr:uid="{6B3C9F10-78F9-48AA-AE77-4900CB06972A}"/>
    <cellStyle name="Walutowy 6 4 5 5" xfId="2330" xr:uid="{819FE1EC-0938-466F-8C37-50355217BFE4}"/>
    <cellStyle name="Walutowy 6 4 6" xfId="2331" xr:uid="{BFABD852-1AB6-4FCE-8E5F-2D31B45CF2F9}"/>
    <cellStyle name="Walutowy 6 4 6 2" xfId="2332" xr:uid="{5EC1EE7F-473A-42A7-B2D1-6294DC3A2683}"/>
    <cellStyle name="Walutowy 6 4 6 3" xfId="2333" xr:uid="{FB9DBE21-F04F-4098-9E15-46EC5DE4A293}"/>
    <cellStyle name="Walutowy 6 4 6 4" xfId="2334" xr:uid="{A079264C-FCFC-4F29-8408-E78737C8A75C}"/>
    <cellStyle name="Walutowy 6 4 6 5" xfId="2335" xr:uid="{7D4EF460-2E5D-4DCB-9AC3-3032ABB5A553}"/>
    <cellStyle name="Walutowy 6 4 7" xfId="2336" xr:uid="{9C4C8CDF-2C6D-4752-B0C1-7281A9C55C1A}"/>
    <cellStyle name="Walutowy 6 4 7 2" xfId="2337" xr:uid="{106B1F84-3133-490B-86FB-119AD65A5F31}"/>
    <cellStyle name="Walutowy 6 4 7 3" xfId="2338" xr:uid="{42A90B88-C09F-426A-9112-D4118D6B0C90}"/>
    <cellStyle name="Walutowy 6 4 7 4" xfId="2339" xr:uid="{2C1E5EEF-AE5D-45DC-8512-1694FDEF650F}"/>
    <cellStyle name="Walutowy 6 4 7 5" xfId="2340" xr:uid="{74A511CC-693E-446D-BAE7-04A35BFCA91F}"/>
    <cellStyle name="Walutowy 6 4 8" xfId="2341" xr:uid="{19E2B851-1669-44F6-A5DA-66BD01808C2F}"/>
    <cellStyle name="Walutowy 6 4 8 2" xfId="2342" xr:uid="{91E8A2C3-4A5D-4432-94BB-D3112E9ACE20}"/>
    <cellStyle name="Walutowy 6 4 8 3" xfId="2343" xr:uid="{F832D558-F5B2-479A-840F-03D553942E4D}"/>
    <cellStyle name="Walutowy 6 4 8 4" xfId="2344" xr:uid="{AD961D18-ABA2-42EA-8A36-86CD99817058}"/>
    <cellStyle name="Walutowy 6 4 9" xfId="2345" xr:uid="{B052831D-58EA-4D99-9A80-C7415D2BBDE3}"/>
    <cellStyle name="Walutowy 6 5" xfId="2346" xr:uid="{3DD3D25A-2AEA-43D4-A645-31BA54642FFB}"/>
    <cellStyle name="Walutowy 6 5 10" xfId="2347" xr:uid="{68BED2B6-C331-46F4-98C4-19B5AC8BF204}"/>
    <cellStyle name="Walutowy 6 5 11" xfId="2348" xr:uid="{DBDC1A55-8B2B-4AEF-B95A-3FA6B35877F0}"/>
    <cellStyle name="Walutowy 6 5 12" xfId="2349" xr:uid="{101AA743-1CB2-438A-96BF-7B19E71EAAA2}"/>
    <cellStyle name="Walutowy 6 5 2" xfId="2350" xr:uid="{B03BDDCB-3EF1-476A-9D44-03B4D3DA8C80}"/>
    <cellStyle name="Walutowy 6 5 2 2" xfId="2351" xr:uid="{C8086A6C-FDD6-4ED9-BFAA-B47E12D6271E}"/>
    <cellStyle name="Walutowy 6 5 2 3" xfId="2352" xr:uid="{CCE10A2A-D56B-48B5-A430-994D73B56252}"/>
    <cellStyle name="Walutowy 6 5 2 4" xfId="2353" xr:uid="{1AE263C6-05A3-4018-B6DE-055D2FB20BAB}"/>
    <cellStyle name="Walutowy 6 5 2 5" xfId="2354" xr:uid="{0027784F-F562-475A-B993-879707446893}"/>
    <cellStyle name="Walutowy 6 5 3" xfId="2355" xr:uid="{34979E9A-32DC-4784-A508-8378C30C2642}"/>
    <cellStyle name="Walutowy 6 5 3 2" xfId="2356" xr:uid="{8B22602A-A639-4004-A67A-F846DBD3C3EF}"/>
    <cellStyle name="Walutowy 6 5 3 3" xfId="2357" xr:uid="{D4A01B11-8D78-4716-A9D6-4972355C06F4}"/>
    <cellStyle name="Walutowy 6 5 3 4" xfId="2358" xr:uid="{0D357CBD-E8F0-4C66-85A7-F38F62DD7266}"/>
    <cellStyle name="Walutowy 6 5 3 5" xfId="2359" xr:uid="{C64F6A2A-5217-4D14-84DE-DC688D594C3F}"/>
    <cellStyle name="Walutowy 6 5 4" xfId="2360" xr:uid="{7F05CF41-B1CC-4CC6-A3A9-2BD88B255CD5}"/>
    <cellStyle name="Walutowy 6 5 4 2" xfId="2361" xr:uid="{6B6D8417-9D10-47E5-AA55-9CE39D1FF6E6}"/>
    <cellStyle name="Walutowy 6 5 4 3" xfId="2362" xr:uid="{7F1CA9CA-498E-4F91-8BDC-36BAE01416B0}"/>
    <cellStyle name="Walutowy 6 5 4 4" xfId="2363" xr:uid="{7C9DA569-9A64-44AA-9703-7C7ED91AD460}"/>
    <cellStyle name="Walutowy 6 5 4 5" xfId="2364" xr:uid="{75EF7887-F7B0-4824-B7FF-2912F29D0D11}"/>
    <cellStyle name="Walutowy 6 5 5" xfId="2365" xr:uid="{AF0A2709-D9B5-4D19-802D-A69C4E1825CF}"/>
    <cellStyle name="Walutowy 6 5 5 2" xfId="2366" xr:uid="{0FBBCAF8-44B1-4191-8648-2F7718C33D43}"/>
    <cellStyle name="Walutowy 6 5 5 3" xfId="2367" xr:uid="{7E7541CA-B5CF-4173-A6B6-6AD53BBA0C2A}"/>
    <cellStyle name="Walutowy 6 5 5 4" xfId="2368" xr:uid="{8BAB4F92-8540-4DDF-98C4-016D58CEDE0A}"/>
    <cellStyle name="Walutowy 6 5 5 5" xfId="2369" xr:uid="{EA8FB625-6F3F-4F08-BA6C-BCD604A09EEA}"/>
    <cellStyle name="Walutowy 6 5 6" xfId="2370" xr:uid="{B6E7DEFC-2DC9-4F22-81E4-0AD6DA877A9E}"/>
    <cellStyle name="Walutowy 6 5 6 2" xfId="2371" xr:uid="{D6346CF9-4C78-444A-9111-3DAB891F9578}"/>
    <cellStyle name="Walutowy 6 5 6 3" xfId="2372" xr:uid="{9ECB72C2-A912-41FF-B055-3DDD18F20A2D}"/>
    <cellStyle name="Walutowy 6 5 6 4" xfId="2373" xr:uid="{576A1D6B-0686-47FF-A3F8-226C3CEEA5FD}"/>
    <cellStyle name="Walutowy 6 5 6 5" xfId="2374" xr:uid="{26B527F1-0C77-40F6-9079-B296AA3AB9D8}"/>
    <cellStyle name="Walutowy 6 5 7" xfId="2375" xr:uid="{D7711CD1-C871-4E28-A4DA-08BFA6EBD6DD}"/>
    <cellStyle name="Walutowy 6 5 7 2" xfId="2376" xr:uid="{64678880-ADE5-4BB5-9DBD-04155A7A8FED}"/>
    <cellStyle name="Walutowy 6 5 7 3" xfId="2377" xr:uid="{008894D2-A5F4-4C86-8A72-A04C4D995F11}"/>
    <cellStyle name="Walutowy 6 5 7 4" xfId="2378" xr:uid="{F77AD6D4-F275-49F2-BC7D-39093092C4BC}"/>
    <cellStyle name="Walutowy 6 5 7 5" xfId="2379" xr:uid="{D539B318-DCFE-4DA7-A893-1316D0F023E9}"/>
    <cellStyle name="Walutowy 6 5 8" xfId="2380" xr:uid="{D85C1EB6-3582-46E0-8996-3798FA6A6B8D}"/>
    <cellStyle name="Walutowy 6 5 8 2" xfId="2381" xr:uid="{BD8C5FA9-4F95-472A-816D-B04D14243F75}"/>
    <cellStyle name="Walutowy 6 5 8 3" xfId="2382" xr:uid="{34E69E9B-5607-4307-A544-72D7E7C28ABD}"/>
    <cellStyle name="Walutowy 6 5 8 4" xfId="2383" xr:uid="{FEB6F15B-F6DA-465A-92BE-79295105D036}"/>
    <cellStyle name="Walutowy 6 5 9" xfId="2384" xr:uid="{E56F8205-5E97-4032-9242-C71713E831CB}"/>
    <cellStyle name="Walutowy 6 6" xfId="2385" xr:uid="{21ED97BC-8000-4AA0-8D25-D5C7F20BF93A}"/>
    <cellStyle name="Walutowy 6 6 10" xfId="2386" xr:uid="{530567E4-94AE-4282-B3E7-42ADBCE675D6}"/>
    <cellStyle name="Walutowy 6 6 11" xfId="2387" xr:uid="{CD8115A8-9579-49E3-903C-0D3DCD7089B5}"/>
    <cellStyle name="Walutowy 6 6 12" xfId="2388" xr:uid="{88E730D5-88C1-4AA1-96EA-FA9CCA96693A}"/>
    <cellStyle name="Walutowy 6 6 2" xfId="2389" xr:uid="{A90AA0F4-F1BC-4559-A970-52334D5A69EE}"/>
    <cellStyle name="Walutowy 6 6 2 2" xfId="2390" xr:uid="{0C9B4CF5-C0AE-437F-85B8-71C60F0108A4}"/>
    <cellStyle name="Walutowy 6 6 2 3" xfId="2391" xr:uid="{30651D8C-09B0-4191-973C-FE5DD76CC85D}"/>
    <cellStyle name="Walutowy 6 6 2 4" xfId="2392" xr:uid="{7754E9B0-2952-41C7-AFC2-411DEA0A9D04}"/>
    <cellStyle name="Walutowy 6 6 2 5" xfId="2393" xr:uid="{B6384FBA-C41C-4B14-A0C7-967C289A440B}"/>
    <cellStyle name="Walutowy 6 6 3" xfId="2394" xr:uid="{14A10960-2215-41FC-BF95-81837C5D35EC}"/>
    <cellStyle name="Walutowy 6 6 3 2" xfId="2395" xr:uid="{84D7D2E6-F37D-48F5-9BEA-154CD47E18BC}"/>
    <cellStyle name="Walutowy 6 6 3 3" xfId="2396" xr:uid="{8D39DB72-1C41-4490-9F31-C38CFE3F5FCB}"/>
    <cellStyle name="Walutowy 6 6 3 4" xfId="2397" xr:uid="{62C6F3F4-5CB5-4A6F-89E1-06EC74AD35FD}"/>
    <cellStyle name="Walutowy 6 6 3 5" xfId="2398" xr:uid="{638F9444-F27C-4FEF-A1BA-A84C00F6C696}"/>
    <cellStyle name="Walutowy 6 6 4" xfId="2399" xr:uid="{0EAE61DE-EE31-4152-8B36-C3C444254591}"/>
    <cellStyle name="Walutowy 6 6 4 2" xfId="2400" xr:uid="{F7CF8007-C3B4-4999-9F6A-A55FCEE1F38C}"/>
    <cellStyle name="Walutowy 6 6 4 3" xfId="2401" xr:uid="{884EC4F6-32FF-4988-9693-DA8B9AC798DE}"/>
    <cellStyle name="Walutowy 6 6 4 4" xfId="2402" xr:uid="{DC4FFFFB-6126-4A3F-83B3-2C06F03AA86B}"/>
    <cellStyle name="Walutowy 6 6 4 5" xfId="2403" xr:uid="{614AB3D7-C044-480C-AAAB-5B099BAA2320}"/>
    <cellStyle name="Walutowy 6 6 5" xfId="2404" xr:uid="{16CEFAB8-D9D1-4F56-9D6C-318899D7A010}"/>
    <cellStyle name="Walutowy 6 6 5 2" xfId="2405" xr:uid="{42462123-48E0-4E17-8331-B95000158155}"/>
    <cellStyle name="Walutowy 6 6 5 3" xfId="2406" xr:uid="{8EABBD4E-2985-4ECC-9C52-BB1E88750C74}"/>
    <cellStyle name="Walutowy 6 6 5 4" xfId="2407" xr:uid="{5FEE6D83-CF39-47E2-8E56-133552BDC2EB}"/>
    <cellStyle name="Walutowy 6 6 5 5" xfId="2408" xr:uid="{DCF14140-C65F-4006-BE80-34C84A607D7C}"/>
    <cellStyle name="Walutowy 6 6 6" xfId="2409" xr:uid="{8BAC772B-3205-4AF3-92D7-3A578746DF7E}"/>
    <cellStyle name="Walutowy 6 6 6 2" xfId="2410" xr:uid="{7C3F5C87-6E73-4F30-9C34-9EF7B45AEE4C}"/>
    <cellStyle name="Walutowy 6 6 6 3" xfId="2411" xr:uid="{C2E650E9-3828-478E-A8D5-341FBA5D65E1}"/>
    <cellStyle name="Walutowy 6 6 6 4" xfId="2412" xr:uid="{38789975-2DF0-4245-B1E4-414256A5757D}"/>
    <cellStyle name="Walutowy 6 6 6 5" xfId="2413" xr:uid="{E7AB10CB-4275-4F34-B3DC-E9B410F6704B}"/>
    <cellStyle name="Walutowy 6 6 7" xfId="2414" xr:uid="{F05324A1-E85E-4B49-BA2A-945DDD84A366}"/>
    <cellStyle name="Walutowy 6 6 7 2" xfId="2415" xr:uid="{10FEAF77-E881-47E6-BF09-4EEA2092A7AF}"/>
    <cellStyle name="Walutowy 6 6 7 3" xfId="2416" xr:uid="{348BBBBB-107D-4412-A84B-38DA2D194A56}"/>
    <cellStyle name="Walutowy 6 6 7 4" xfId="2417" xr:uid="{35758E25-E39C-4787-9AD9-0BD846267436}"/>
    <cellStyle name="Walutowy 6 6 7 5" xfId="2418" xr:uid="{E5F90E29-DCD0-43BC-B78B-AA4500210D6D}"/>
    <cellStyle name="Walutowy 6 6 8" xfId="2419" xr:uid="{B45DCBF5-4C08-44F4-8698-E82E7546C89B}"/>
    <cellStyle name="Walutowy 6 6 8 2" xfId="2420" xr:uid="{C6329844-2668-4248-A95A-62065834A587}"/>
    <cellStyle name="Walutowy 6 6 8 3" xfId="2421" xr:uid="{67FEAC35-C0A8-461E-9179-D33ADE226E17}"/>
    <cellStyle name="Walutowy 6 6 8 4" xfId="2422" xr:uid="{B98F7A23-32EE-4185-B4B9-17E170A8C2C3}"/>
    <cellStyle name="Walutowy 6 6 9" xfId="2423" xr:uid="{3E5EE2FB-D8E2-40D0-A107-DFF7C191394E}"/>
    <cellStyle name="Walutowy 6 7" xfId="2424" xr:uid="{B2A40C2E-9AE0-4CD1-9EE7-35C46815276C}"/>
    <cellStyle name="Walutowy 6 7 10" xfId="2425" xr:uid="{353B54EF-0F05-4900-B46F-EC539D7D61EC}"/>
    <cellStyle name="Walutowy 6 7 11" xfId="2426" xr:uid="{374BD52A-03A3-4072-8BBF-B097707FD8F8}"/>
    <cellStyle name="Walutowy 6 7 12" xfId="2427" xr:uid="{94F22D91-64F5-4430-BBA0-3AC1A926D467}"/>
    <cellStyle name="Walutowy 6 7 2" xfId="2428" xr:uid="{8A717AD6-0073-4DF7-999E-08E4DC00C8A1}"/>
    <cellStyle name="Walutowy 6 7 2 2" xfId="2429" xr:uid="{33B72424-7AFC-4717-81FB-82D1C4B613B4}"/>
    <cellStyle name="Walutowy 6 7 2 3" xfId="2430" xr:uid="{F042474B-A8F6-4381-A6AE-0594BDBA72FA}"/>
    <cellStyle name="Walutowy 6 7 2 4" xfId="2431" xr:uid="{7E8B4482-8530-44ED-8B79-3286A78E0D5E}"/>
    <cellStyle name="Walutowy 6 7 2 5" xfId="2432" xr:uid="{C9CA2EC7-EABC-4A13-8EAA-545741B1134A}"/>
    <cellStyle name="Walutowy 6 7 3" xfId="2433" xr:uid="{4ABA4FD0-DEA6-4625-9581-EA37F04F62EF}"/>
    <cellStyle name="Walutowy 6 7 3 2" xfId="2434" xr:uid="{649F2D9E-1666-4EBE-9BB3-B5605CAA0BFC}"/>
    <cellStyle name="Walutowy 6 7 3 3" xfId="2435" xr:uid="{6DEAAEAF-4A7A-4060-958C-25782E8B4C9A}"/>
    <cellStyle name="Walutowy 6 7 3 4" xfId="2436" xr:uid="{76A62539-EAD5-458D-83EB-E43348F39732}"/>
    <cellStyle name="Walutowy 6 7 3 5" xfId="2437" xr:uid="{B6DF4F95-8B8A-4CDF-8117-F159C72ADE86}"/>
    <cellStyle name="Walutowy 6 7 4" xfId="2438" xr:uid="{7CEDB624-C7A3-4834-8168-DA00D1843C6C}"/>
    <cellStyle name="Walutowy 6 7 4 2" xfId="2439" xr:uid="{9F109E78-ACDC-446F-A7D7-4891662A3D87}"/>
    <cellStyle name="Walutowy 6 7 4 3" xfId="2440" xr:uid="{0B01284C-54AA-4C48-9A72-270113393C2A}"/>
    <cellStyle name="Walutowy 6 7 4 4" xfId="2441" xr:uid="{1D0D3811-F7EE-4D3D-8835-1DCA3BC7FB57}"/>
    <cellStyle name="Walutowy 6 7 4 5" xfId="2442" xr:uid="{F5FC8CD5-AE8F-4AD8-8465-255AAC5F886F}"/>
    <cellStyle name="Walutowy 6 7 5" xfId="2443" xr:uid="{2509B3C2-034C-42A8-A92C-D2F137E07D8C}"/>
    <cellStyle name="Walutowy 6 7 5 2" xfId="2444" xr:uid="{8D421224-8EAA-4186-A947-3E18796A68B4}"/>
    <cellStyle name="Walutowy 6 7 5 3" xfId="2445" xr:uid="{C4019A27-78E7-4C1B-B312-55160E1B7019}"/>
    <cellStyle name="Walutowy 6 7 5 4" xfId="2446" xr:uid="{219ECD2E-3FC2-4A76-B784-3F859BB6FA3A}"/>
    <cellStyle name="Walutowy 6 7 5 5" xfId="2447" xr:uid="{B99842D1-DC6A-476E-8F98-9C11B2484BF7}"/>
    <cellStyle name="Walutowy 6 7 6" xfId="2448" xr:uid="{ECD290F6-40D8-4898-B9EA-CE6ED34205EF}"/>
    <cellStyle name="Walutowy 6 7 6 2" xfId="2449" xr:uid="{FACEC2DB-0E2C-4CFD-98D1-769FE5EB2825}"/>
    <cellStyle name="Walutowy 6 7 6 3" xfId="2450" xr:uid="{2007DD8E-C9F4-49A4-9CB7-4DDC628B7953}"/>
    <cellStyle name="Walutowy 6 7 6 4" xfId="2451" xr:uid="{8BA867BA-14F3-4A88-A27C-D861678F09BB}"/>
    <cellStyle name="Walutowy 6 7 6 5" xfId="2452" xr:uid="{C38529EC-2A81-4620-96C2-2F7D66EEC7D8}"/>
    <cellStyle name="Walutowy 6 7 7" xfId="2453" xr:uid="{B7C6A1FD-05BD-4606-B9E4-0E1393A2CE41}"/>
    <cellStyle name="Walutowy 6 7 7 2" xfId="2454" xr:uid="{AC68958B-5871-4CE0-8BE3-02C7F6DD15C9}"/>
    <cellStyle name="Walutowy 6 7 7 3" xfId="2455" xr:uid="{CF30E121-E2CB-4275-B85A-55B6747812AA}"/>
    <cellStyle name="Walutowy 6 7 7 4" xfId="2456" xr:uid="{D58F1AA2-0FEE-4C06-9012-CF76528BCB76}"/>
    <cellStyle name="Walutowy 6 7 7 5" xfId="2457" xr:uid="{6E9F1154-7FB9-4ED4-B79D-0DA46BEAE6E0}"/>
    <cellStyle name="Walutowy 6 7 8" xfId="2458" xr:uid="{60893D4F-1962-4D72-935D-89815FA0D092}"/>
    <cellStyle name="Walutowy 6 7 8 2" xfId="2459" xr:uid="{F148BDD8-432A-404C-A733-28630CC4B304}"/>
    <cellStyle name="Walutowy 6 7 8 3" xfId="2460" xr:uid="{F3C2D6D3-2CE2-4520-9088-59DB0BF89B23}"/>
    <cellStyle name="Walutowy 6 7 8 4" xfId="2461" xr:uid="{7D05AA20-79E4-4F2A-B277-A4A96EFC2036}"/>
    <cellStyle name="Walutowy 6 7 9" xfId="2462" xr:uid="{35488A86-B21B-40F6-AF61-149A6961D1FA}"/>
    <cellStyle name="Walutowy 6 8" xfId="2463" xr:uid="{B3BC11DA-B4FF-48E4-B0D6-B4CB4A534951}"/>
    <cellStyle name="Walutowy 6 8 10" xfId="2464" xr:uid="{6445CEF7-852B-46AF-AD5E-9C4F4466502A}"/>
    <cellStyle name="Walutowy 6 8 11" xfId="2465" xr:uid="{7C7E934C-DAA0-4A28-A2BF-20379419EE8D}"/>
    <cellStyle name="Walutowy 6 8 12" xfId="2466" xr:uid="{32778AD9-A212-43FC-B3B7-B20985BCA41C}"/>
    <cellStyle name="Walutowy 6 8 2" xfId="2467" xr:uid="{54F35796-ABC3-4C89-A244-46AD693B4E7E}"/>
    <cellStyle name="Walutowy 6 8 2 2" xfId="2468" xr:uid="{83DA4477-D951-4A5C-9250-57C0979290B2}"/>
    <cellStyle name="Walutowy 6 8 2 3" xfId="2469" xr:uid="{7B1B8113-2379-436E-9B67-DF7A2E50A7C6}"/>
    <cellStyle name="Walutowy 6 8 2 4" xfId="2470" xr:uid="{E26D52E7-797B-4377-A4D7-751C71324EA1}"/>
    <cellStyle name="Walutowy 6 8 2 5" xfId="2471" xr:uid="{97F332D1-304C-45D0-A77A-13623D8040C7}"/>
    <cellStyle name="Walutowy 6 8 3" xfId="2472" xr:uid="{79496E35-E6D7-4CF9-AF48-3E1DC577063B}"/>
    <cellStyle name="Walutowy 6 8 3 2" xfId="2473" xr:uid="{DBB923D7-23F4-4B2D-A4E4-C058240DC650}"/>
    <cellStyle name="Walutowy 6 8 3 3" xfId="2474" xr:uid="{E4D1CFE0-AB09-4679-A2B8-F59E49197BD6}"/>
    <cellStyle name="Walutowy 6 8 3 4" xfId="2475" xr:uid="{996A5C96-C2AD-40FE-8E23-5234452E044F}"/>
    <cellStyle name="Walutowy 6 8 3 5" xfId="2476" xr:uid="{59D301B5-D68D-44CA-9B1A-8F7734D65256}"/>
    <cellStyle name="Walutowy 6 8 4" xfId="2477" xr:uid="{22233A75-B01B-4ACC-81E7-32F9FBA73D77}"/>
    <cellStyle name="Walutowy 6 8 4 2" xfId="2478" xr:uid="{5A553CF9-7918-4EC9-9D97-29026DBBE70E}"/>
    <cellStyle name="Walutowy 6 8 4 3" xfId="2479" xr:uid="{A4813F35-43F5-41C9-939D-00E324F77636}"/>
    <cellStyle name="Walutowy 6 8 4 4" xfId="2480" xr:uid="{8653DBF5-7C23-4833-AEE5-D3170AEC7884}"/>
    <cellStyle name="Walutowy 6 8 4 5" xfId="2481" xr:uid="{B15B15BF-6F1A-4D9B-B2BD-0FDF609B669F}"/>
    <cellStyle name="Walutowy 6 8 5" xfId="2482" xr:uid="{9401859D-606F-408E-ACBC-515109BA7D81}"/>
    <cellStyle name="Walutowy 6 8 5 2" xfId="2483" xr:uid="{4E82F16A-506F-4E41-A36E-35587C518508}"/>
    <cellStyle name="Walutowy 6 8 5 3" xfId="2484" xr:uid="{10DD7E3E-D3F6-43BE-961E-410A8F780F1F}"/>
    <cellStyle name="Walutowy 6 8 5 4" xfId="2485" xr:uid="{A0F67772-CDDA-4695-9021-6E11E7841017}"/>
    <cellStyle name="Walutowy 6 8 5 5" xfId="2486" xr:uid="{A705CFA6-EAF3-49AC-96A4-3B6830754747}"/>
    <cellStyle name="Walutowy 6 8 6" xfId="2487" xr:uid="{1626B1FF-497A-4F3E-880F-2AF52C12990E}"/>
    <cellStyle name="Walutowy 6 8 6 2" xfId="2488" xr:uid="{E675162C-918B-48D7-8BA7-ED129DBB6F7F}"/>
    <cellStyle name="Walutowy 6 8 6 3" xfId="2489" xr:uid="{4C7F09A5-B9AB-423A-ACC3-A75546062F55}"/>
    <cellStyle name="Walutowy 6 8 6 4" xfId="2490" xr:uid="{279229B3-5422-4AEA-A03E-5E774BA383C2}"/>
    <cellStyle name="Walutowy 6 8 6 5" xfId="2491" xr:uid="{ED515683-315D-4695-B3B3-9506D8391FB4}"/>
    <cellStyle name="Walutowy 6 8 7" xfId="2492" xr:uid="{A3E1A4EA-55A3-4DFE-91A1-79E96FC8FF30}"/>
    <cellStyle name="Walutowy 6 8 7 2" xfId="2493" xr:uid="{3A961CB9-DDE9-4344-B8A6-D2B8BC835977}"/>
    <cellStyle name="Walutowy 6 8 7 3" xfId="2494" xr:uid="{53097DD1-B958-4035-88F3-5D3CBD602A45}"/>
    <cellStyle name="Walutowy 6 8 7 4" xfId="2495" xr:uid="{E9E59D53-4189-43DD-BF21-93437E1368BF}"/>
    <cellStyle name="Walutowy 6 8 7 5" xfId="2496" xr:uid="{7C194D72-F0A6-4B0B-BE22-FF1202153A89}"/>
    <cellStyle name="Walutowy 6 8 8" xfId="2497" xr:uid="{2FB094D5-9C56-4084-BF81-32B5D4F8DC5E}"/>
    <cellStyle name="Walutowy 6 8 8 2" xfId="2498" xr:uid="{FAE8CC7A-FA1E-4511-AF13-204856C53214}"/>
    <cellStyle name="Walutowy 6 8 8 3" xfId="2499" xr:uid="{C2477A73-37E5-4169-B65D-831B12DE4A63}"/>
    <cellStyle name="Walutowy 6 8 8 4" xfId="2500" xr:uid="{BB63831E-860C-4A2C-9B4A-134BEE8DBCBB}"/>
    <cellStyle name="Walutowy 6 8 9" xfId="2501" xr:uid="{4B6A4744-D6E8-45D8-B182-340D6B8E14A5}"/>
    <cellStyle name="Walutowy 6 9" xfId="2502" xr:uid="{4C2821D3-858F-4034-8B81-04EFADF322A0}"/>
    <cellStyle name="Walutowy 6 9 10" xfId="2503" xr:uid="{5092217D-079D-4B0B-A86B-66933CD6A91E}"/>
    <cellStyle name="Walutowy 6 9 11" xfId="2504" xr:uid="{4EC038F4-5B9D-4576-861C-9A055039AFEF}"/>
    <cellStyle name="Walutowy 6 9 12" xfId="2505" xr:uid="{608E431E-CB9F-42E4-ADDA-0ADCAEA7BA82}"/>
    <cellStyle name="Walutowy 6 9 2" xfId="2506" xr:uid="{AC38DBC9-4AB4-4C04-8991-189ED5A9BB8E}"/>
    <cellStyle name="Walutowy 6 9 2 2" xfId="2507" xr:uid="{BECE4238-EB94-4607-8F61-39BB007CD0F3}"/>
    <cellStyle name="Walutowy 6 9 2 3" xfId="2508" xr:uid="{FF9C8D92-7193-451B-AED5-3A0C7112D073}"/>
    <cellStyle name="Walutowy 6 9 2 4" xfId="2509" xr:uid="{2F89F930-6F69-4D1C-9505-6C339B778B02}"/>
    <cellStyle name="Walutowy 6 9 2 5" xfId="2510" xr:uid="{D0FDDE2C-EB3A-45BE-B735-17D32DE238B4}"/>
    <cellStyle name="Walutowy 6 9 3" xfId="2511" xr:uid="{B410C340-B11C-4FCC-A5CD-5F24B1794B73}"/>
    <cellStyle name="Walutowy 6 9 3 2" xfId="2512" xr:uid="{85701F90-BE36-4999-9D57-25804C0FDC59}"/>
    <cellStyle name="Walutowy 6 9 3 3" xfId="2513" xr:uid="{44074D77-6465-4702-81BB-8E6ADC92FC6C}"/>
    <cellStyle name="Walutowy 6 9 3 4" xfId="2514" xr:uid="{9635D40E-90CE-4613-BD89-8DD2BDA09872}"/>
    <cellStyle name="Walutowy 6 9 3 5" xfId="2515" xr:uid="{AF2A21FB-5B07-468F-9CA4-6D56B5679E8E}"/>
    <cellStyle name="Walutowy 6 9 4" xfId="2516" xr:uid="{12371F3E-CE98-4379-B9DE-2E34DD7BCB10}"/>
    <cellStyle name="Walutowy 6 9 4 2" xfId="2517" xr:uid="{27A0FE5C-61DE-40C0-9ABF-7FED0683DC41}"/>
    <cellStyle name="Walutowy 6 9 4 3" xfId="2518" xr:uid="{301FF086-3043-4F3B-A2CC-77E65EC81836}"/>
    <cellStyle name="Walutowy 6 9 4 4" xfId="2519" xr:uid="{D2B1927D-A60F-49D6-9031-78041B0065DD}"/>
    <cellStyle name="Walutowy 6 9 4 5" xfId="2520" xr:uid="{BFDB7652-3A89-4813-8636-06E1CB270255}"/>
    <cellStyle name="Walutowy 6 9 5" xfId="2521" xr:uid="{93B44FD6-F094-44F9-B8A4-4D7140586A78}"/>
    <cellStyle name="Walutowy 6 9 5 2" xfId="2522" xr:uid="{1FB19C92-0CA4-4C10-9E6B-2B142F27153F}"/>
    <cellStyle name="Walutowy 6 9 5 3" xfId="2523" xr:uid="{242F0339-A6F2-49B7-BDD5-717EFA01AB62}"/>
    <cellStyle name="Walutowy 6 9 5 4" xfId="2524" xr:uid="{97BEB953-565D-4170-A644-A487DBFDE9A7}"/>
    <cellStyle name="Walutowy 6 9 5 5" xfId="2525" xr:uid="{E378A69E-CC5C-4C21-8C74-061BD26B78CA}"/>
    <cellStyle name="Walutowy 6 9 6" xfId="2526" xr:uid="{409EAE50-5E00-4A52-A363-4DF127B29D23}"/>
    <cellStyle name="Walutowy 6 9 6 2" xfId="2527" xr:uid="{DEF6F5D6-F5B4-426D-B375-8B7A6C6AB7C3}"/>
    <cellStyle name="Walutowy 6 9 6 3" xfId="2528" xr:uid="{81B064CB-C862-4220-8F62-0BF76F030618}"/>
    <cellStyle name="Walutowy 6 9 6 4" xfId="2529" xr:uid="{C87D92A7-F6A1-47D2-8B58-5B7A08038755}"/>
    <cellStyle name="Walutowy 6 9 6 5" xfId="2530" xr:uid="{FB93D7FD-3429-4B54-A03D-12A8D235F38B}"/>
    <cellStyle name="Walutowy 6 9 7" xfId="2531" xr:uid="{9939E2B7-8A4C-41D2-88C5-8B5279788854}"/>
    <cellStyle name="Walutowy 6 9 7 2" xfId="2532" xr:uid="{42433E3B-05C0-445A-820D-982EB5807E7D}"/>
    <cellStyle name="Walutowy 6 9 7 3" xfId="2533" xr:uid="{3BC3B07F-C3FD-4816-9036-812EE505FF38}"/>
    <cellStyle name="Walutowy 6 9 7 4" xfId="2534" xr:uid="{48D00A99-5653-41DE-8C5D-1E35CEE63307}"/>
    <cellStyle name="Walutowy 6 9 7 5" xfId="2535" xr:uid="{C73A7980-0315-4167-BF8E-1CBFBFF4E3E7}"/>
    <cellStyle name="Walutowy 6 9 8" xfId="2536" xr:uid="{DFBCE1F0-73DA-4720-A692-49F405F842E7}"/>
    <cellStyle name="Walutowy 6 9 8 2" xfId="2537" xr:uid="{9D1FBDFC-859C-438C-92CC-16EBE71583E8}"/>
    <cellStyle name="Walutowy 6 9 8 3" xfId="2538" xr:uid="{83764390-C404-4D73-A096-1D1C5557FDCE}"/>
    <cellStyle name="Walutowy 6 9 8 4" xfId="2539" xr:uid="{DE9CB5DA-CD7E-4F95-9113-9D108CD816B9}"/>
    <cellStyle name="Walutowy 6 9 9" xfId="2540" xr:uid="{DACDCBDD-9EFB-4E4D-9733-6BE4511637AC}"/>
    <cellStyle name="Walutowy 7" xfId="2541" xr:uid="{072B28E8-E5B8-48B4-BF96-B49A12DA0C7E}"/>
    <cellStyle name="Walutowy 7 10" xfId="2542" xr:uid="{09EA7E84-08CD-4620-920F-616F2318CD30}"/>
    <cellStyle name="Walutowy 7 10 10" xfId="2543" xr:uid="{2EA40033-2ED2-47D8-A4A7-43C0195AFFDD}"/>
    <cellStyle name="Walutowy 7 10 11" xfId="2544" xr:uid="{35FF230C-C5FC-4663-836B-9F167F17ED2E}"/>
    <cellStyle name="Walutowy 7 10 12" xfId="2545" xr:uid="{8FA422FB-6B43-4CD2-9813-41792DBDC826}"/>
    <cellStyle name="Walutowy 7 10 2" xfId="2546" xr:uid="{5C680CC6-2859-4962-996D-3F77F10168E8}"/>
    <cellStyle name="Walutowy 7 10 2 2" xfId="2547" xr:uid="{DC420ABC-C403-44D3-8790-81589A4CD32D}"/>
    <cellStyle name="Walutowy 7 10 2 3" xfId="2548" xr:uid="{2083C397-6874-4B13-80BE-DA13BEEDCE94}"/>
    <cellStyle name="Walutowy 7 10 2 4" xfId="2549" xr:uid="{081E5E18-C73A-4F1B-A572-326C431A6DE8}"/>
    <cellStyle name="Walutowy 7 10 2 5" xfId="2550" xr:uid="{166CE320-CC82-4C15-91BB-CC976E12C43B}"/>
    <cellStyle name="Walutowy 7 10 3" xfId="2551" xr:uid="{F2E29F89-90C3-424D-A18F-C7BEFD66E235}"/>
    <cellStyle name="Walutowy 7 10 3 2" xfId="2552" xr:uid="{2F8C2742-548B-4FC0-BE99-EA170C476F43}"/>
    <cellStyle name="Walutowy 7 10 3 3" xfId="2553" xr:uid="{DD53C312-F6C1-42C3-BA3B-3656D1458CC9}"/>
    <cellStyle name="Walutowy 7 10 3 4" xfId="2554" xr:uid="{5B54F411-2728-45F6-BBF5-638BCB3FF374}"/>
    <cellStyle name="Walutowy 7 10 3 5" xfId="2555" xr:uid="{E5D2D94D-F50B-451E-BA7B-2ACDBE89C4F1}"/>
    <cellStyle name="Walutowy 7 10 4" xfId="2556" xr:uid="{84367964-6AAB-476B-A2C0-B5D6E7D9F049}"/>
    <cellStyle name="Walutowy 7 10 4 2" xfId="2557" xr:uid="{34F111AF-2ED2-4EDB-8AA9-E9A1C8896124}"/>
    <cellStyle name="Walutowy 7 10 4 3" xfId="2558" xr:uid="{838E004F-37C5-4C34-A171-6B1E407A3B54}"/>
    <cellStyle name="Walutowy 7 10 4 4" xfId="2559" xr:uid="{EF6ABEBC-0E40-4277-A2CC-98F312E50173}"/>
    <cellStyle name="Walutowy 7 10 4 5" xfId="2560" xr:uid="{EC3B9F6F-1087-4F10-BC09-A7C09A05DEDD}"/>
    <cellStyle name="Walutowy 7 10 5" xfId="2561" xr:uid="{D087A8B5-9B89-45EA-9499-64DC571A75F1}"/>
    <cellStyle name="Walutowy 7 10 5 2" xfId="2562" xr:uid="{6803BF61-7B2B-43F9-81EE-44C391E4C486}"/>
    <cellStyle name="Walutowy 7 10 5 3" xfId="2563" xr:uid="{C9DD8D03-47CE-4A49-A4D5-27D095366946}"/>
    <cellStyle name="Walutowy 7 10 5 4" xfId="2564" xr:uid="{F591F0B1-D0CC-463C-B7D2-2AA6A744F1AA}"/>
    <cellStyle name="Walutowy 7 10 5 5" xfId="2565" xr:uid="{11127685-CF7D-4562-B398-7C58FD8C0D86}"/>
    <cellStyle name="Walutowy 7 10 6" xfId="2566" xr:uid="{04ABC39B-A4DB-4567-8871-DD2D679D5FB1}"/>
    <cellStyle name="Walutowy 7 10 6 2" xfId="2567" xr:uid="{3895EC36-C9CA-415F-AD3B-6B9EE91DD95D}"/>
    <cellStyle name="Walutowy 7 10 6 3" xfId="2568" xr:uid="{88685F6E-8368-434A-B6D7-09B47509BA2E}"/>
    <cellStyle name="Walutowy 7 10 6 4" xfId="2569" xr:uid="{5D07A45D-2B25-41F8-96FF-DB98582C4F4B}"/>
    <cellStyle name="Walutowy 7 10 6 5" xfId="2570" xr:uid="{470E9D7F-1EBA-4CE3-B9F1-0DDF6C6551AC}"/>
    <cellStyle name="Walutowy 7 10 7" xfId="2571" xr:uid="{5933863F-6F69-4288-8F05-DD982EDADFF0}"/>
    <cellStyle name="Walutowy 7 10 7 2" xfId="2572" xr:uid="{B39139B9-A281-4360-B883-E9E62E743C88}"/>
    <cellStyle name="Walutowy 7 10 7 3" xfId="2573" xr:uid="{13D6AE22-B31E-46C0-9B75-57FA8207583B}"/>
    <cellStyle name="Walutowy 7 10 7 4" xfId="2574" xr:uid="{B3202A87-074F-48B2-B1BF-5E9469A199FB}"/>
    <cellStyle name="Walutowy 7 10 7 5" xfId="2575" xr:uid="{80CB2277-8EC7-411E-9B87-A3265A55E685}"/>
    <cellStyle name="Walutowy 7 10 8" xfId="2576" xr:uid="{2C5350B7-BEE7-46D6-8CBA-B88F7440C027}"/>
    <cellStyle name="Walutowy 7 10 8 2" xfId="2577" xr:uid="{BC3F8897-506C-42A8-B607-2D2FD894C769}"/>
    <cellStyle name="Walutowy 7 10 8 3" xfId="2578" xr:uid="{DFB2A4FA-833A-48DB-9B37-BF00E79F9145}"/>
    <cellStyle name="Walutowy 7 10 8 4" xfId="2579" xr:uid="{6FA80842-4341-4A3B-8EA0-955ABDED585D}"/>
    <cellStyle name="Walutowy 7 10 9" xfId="2580" xr:uid="{0825A668-D43B-4F02-A839-0DFFFB7C7C11}"/>
    <cellStyle name="Walutowy 7 11" xfId="2581" xr:uid="{358DD443-0151-49C2-9B84-DF00040227DE}"/>
    <cellStyle name="Walutowy 7 11 10" xfId="2582" xr:uid="{29413C5F-0912-4B61-98C1-744289064474}"/>
    <cellStyle name="Walutowy 7 11 11" xfId="2583" xr:uid="{83D10C86-8892-43A6-8D75-F8AB396E34EF}"/>
    <cellStyle name="Walutowy 7 11 12" xfId="2584" xr:uid="{B48A681F-6AE4-4E46-9710-A717AA376AF2}"/>
    <cellStyle name="Walutowy 7 11 2" xfId="2585" xr:uid="{893079CE-B85B-4A32-9EB5-40AC4EDA4001}"/>
    <cellStyle name="Walutowy 7 11 2 2" xfId="2586" xr:uid="{875041A4-898B-4DE2-8532-A654450A0F18}"/>
    <cellStyle name="Walutowy 7 11 2 3" xfId="2587" xr:uid="{E732382B-6810-4ABF-BF66-A147796796D3}"/>
    <cellStyle name="Walutowy 7 11 2 4" xfId="2588" xr:uid="{629ADEE9-AB4F-4334-81F7-DD86DB593B84}"/>
    <cellStyle name="Walutowy 7 11 2 5" xfId="2589" xr:uid="{0D75843B-319A-49A2-83D6-B50906F516B8}"/>
    <cellStyle name="Walutowy 7 11 3" xfId="2590" xr:uid="{D216B638-91DC-493F-B371-678FDE385BC3}"/>
    <cellStyle name="Walutowy 7 11 3 2" xfId="2591" xr:uid="{DF3017A2-7C45-48E1-B38D-745C4CFEA848}"/>
    <cellStyle name="Walutowy 7 11 3 3" xfId="2592" xr:uid="{F61BCFDB-F76D-4B3C-9E60-36A37CD5C97D}"/>
    <cellStyle name="Walutowy 7 11 3 4" xfId="2593" xr:uid="{CE2306A6-4AC3-487F-B1B0-934F599A76B6}"/>
    <cellStyle name="Walutowy 7 11 3 5" xfId="2594" xr:uid="{FC24362A-F1F9-478D-B68B-B30490A4228E}"/>
    <cellStyle name="Walutowy 7 11 4" xfId="2595" xr:uid="{EC53DF57-C456-47DE-99BF-B588A634D027}"/>
    <cellStyle name="Walutowy 7 11 4 2" xfId="2596" xr:uid="{FD04C48F-3A4C-4FE3-94F3-64C0CC66AFD5}"/>
    <cellStyle name="Walutowy 7 11 4 3" xfId="2597" xr:uid="{CB5F2871-7951-4519-9D1D-9DA81903DA65}"/>
    <cellStyle name="Walutowy 7 11 4 4" xfId="2598" xr:uid="{51B7A94A-4331-46E5-8A9D-0BA47DDD3856}"/>
    <cellStyle name="Walutowy 7 11 4 5" xfId="2599" xr:uid="{53F578F7-AD85-4E0F-B589-9FB5EA39F858}"/>
    <cellStyle name="Walutowy 7 11 5" xfId="2600" xr:uid="{A6F436E1-30AB-4320-81BE-F7869188CF9A}"/>
    <cellStyle name="Walutowy 7 11 5 2" xfId="2601" xr:uid="{3D8DA56A-F0D9-413E-9AA6-EA1734D3B8F7}"/>
    <cellStyle name="Walutowy 7 11 5 3" xfId="2602" xr:uid="{BB528A0E-0803-4CB6-9D0A-E256DE2D95F5}"/>
    <cellStyle name="Walutowy 7 11 5 4" xfId="2603" xr:uid="{AA343676-2576-43C6-9B6F-986147C224C1}"/>
    <cellStyle name="Walutowy 7 11 5 5" xfId="2604" xr:uid="{845C514E-CB36-453D-BBE1-FF3FCFDC9A86}"/>
    <cellStyle name="Walutowy 7 11 6" xfId="2605" xr:uid="{E3B10527-BF26-4F63-8DC1-2B4220ED29C8}"/>
    <cellStyle name="Walutowy 7 11 6 2" xfId="2606" xr:uid="{F030A754-0B5D-44CF-B47E-7639418D887D}"/>
    <cellStyle name="Walutowy 7 11 6 3" xfId="2607" xr:uid="{BF12DBF1-1BDC-4B09-BDA7-C76E7757D7DE}"/>
    <cellStyle name="Walutowy 7 11 6 4" xfId="2608" xr:uid="{462421C5-9DC1-4677-BF3D-1F9BED19BF93}"/>
    <cellStyle name="Walutowy 7 11 6 5" xfId="2609" xr:uid="{C9ADE7FE-CA31-49BC-B7D8-B317B3873C4C}"/>
    <cellStyle name="Walutowy 7 11 7" xfId="2610" xr:uid="{27DE6818-8BCD-434E-9997-1B57CD1BB4D5}"/>
    <cellStyle name="Walutowy 7 11 7 2" xfId="2611" xr:uid="{6A1E1AA6-3819-48C1-AEE4-31697F4B8298}"/>
    <cellStyle name="Walutowy 7 11 7 3" xfId="2612" xr:uid="{A269DBA4-F536-4C29-8DC7-B2CB3A32888A}"/>
    <cellStyle name="Walutowy 7 11 7 4" xfId="2613" xr:uid="{FD041B04-7F23-4D2C-81EE-7EAEF53FB60E}"/>
    <cellStyle name="Walutowy 7 11 7 5" xfId="2614" xr:uid="{20720455-EA0E-4260-BFC7-52A9FD54E56F}"/>
    <cellStyle name="Walutowy 7 11 8" xfId="2615" xr:uid="{4BEB0F86-7EC2-4513-8D80-A1644BC774DE}"/>
    <cellStyle name="Walutowy 7 11 8 2" xfId="2616" xr:uid="{29B56F95-643F-4E38-8D43-938795AF2F3E}"/>
    <cellStyle name="Walutowy 7 11 8 3" xfId="2617" xr:uid="{F8164142-1CF0-4298-8F0B-7A9DCFF29FA7}"/>
    <cellStyle name="Walutowy 7 11 8 4" xfId="2618" xr:uid="{089C638D-8BE4-436F-A889-4AC47115B284}"/>
    <cellStyle name="Walutowy 7 11 9" xfId="2619" xr:uid="{B392AC5E-3EED-4221-B911-A0ECB2C60F18}"/>
    <cellStyle name="Walutowy 7 12" xfId="2620" xr:uid="{513D74ED-21D1-42F9-B684-9FC16BE1BDDC}"/>
    <cellStyle name="Walutowy 7 12 2" xfId="2621" xr:uid="{834A1434-EEB5-4241-BB60-7E7B285E05A0}"/>
    <cellStyle name="Walutowy 7 12 3" xfId="2622" xr:uid="{B91F4C98-027A-471E-A433-55D6E3888C30}"/>
    <cellStyle name="Walutowy 7 12 4" xfId="2623" xr:uid="{B90D4263-1347-43DF-9BCC-A714C2C33223}"/>
    <cellStyle name="Walutowy 7 12 5" xfId="2624" xr:uid="{182D34BF-93DD-490F-B857-E99753C4883B}"/>
    <cellStyle name="Walutowy 7 13" xfId="2625" xr:uid="{8A666981-1223-4255-A7FB-7881906C0AB3}"/>
    <cellStyle name="Walutowy 7 13 2" xfId="2626" xr:uid="{F8465A56-E3BA-4E43-B261-E6345CD55135}"/>
    <cellStyle name="Walutowy 7 13 3" xfId="2627" xr:uid="{E934AD3D-5123-44A2-904A-75ED3C1AEB1F}"/>
    <cellStyle name="Walutowy 7 13 4" xfId="2628" xr:uid="{AB3AF07F-1EBA-4012-96DE-61787BA50D38}"/>
    <cellStyle name="Walutowy 7 13 5" xfId="2629" xr:uid="{C3210A4B-A2E8-41F7-BE53-E98E72595182}"/>
    <cellStyle name="Walutowy 7 14" xfId="2630" xr:uid="{CC4B0052-9113-49FF-AB0B-F4F47A5FCE42}"/>
    <cellStyle name="Walutowy 7 14 2" xfId="2631" xr:uid="{DDB1F795-197A-4E0B-8B58-1B259BFA6538}"/>
    <cellStyle name="Walutowy 7 14 3" xfId="2632" xr:uid="{EA52C5D8-F39A-4DC6-80B4-F93DD2204F07}"/>
    <cellStyle name="Walutowy 7 14 4" xfId="2633" xr:uid="{CEBDD190-8DD7-4F06-A8C2-398837BB20F5}"/>
    <cellStyle name="Walutowy 7 14 5" xfId="2634" xr:uid="{C6ED770D-C593-4536-B192-ED323A856D65}"/>
    <cellStyle name="Walutowy 7 15" xfId="2635" xr:uid="{30ED7C37-8361-479F-B8B8-10C5FF47A728}"/>
    <cellStyle name="Walutowy 7 15 2" xfId="2636" xr:uid="{3033E05A-BCE0-415E-8441-497CE4413ED4}"/>
    <cellStyle name="Walutowy 7 15 3" xfId="2637" xr:uid="{198C43C7-5C72-4204-A2E6-554563FAC31C}"/>
    <cellStyle name="Walutowy 7 15 4" xfId="2638" xr:uid="{A1A02D6E-A243-4026-A422-6F15EA1AB5B8}"/>
    <cellStyle name="Walutowy 7 15 5" xfId="2639" xr:uid="{EF6603A4-DD42-4B95-8AFF-FE19B4E2CB1E}"/>
    <cellStyle name="Walutowy 7 16" xfId="2640" xr:uid="{65F4D6F0-2328-43BE-912E-F9570B36269A}"/>
    <cellStyle name="Walutowy 7 16 2" xfId="2641" xr:uid="{12A71419-B55B-400D-A233-A7483938D9F6}"/>
    <cellStyle name="Walutowy 7 16 3" xfId="2642" xr:uid="{1E380452-380A-41EA-B41B-6EE7CCD92BBF}"/>
    <cellStyle name="Walutowy 7 16 4" xfId="2643" xr:uid="{BB7AA4E7-D806-415B-B2BB-E2AE6D3273C9}"/>
    <cellStyle name="Walutowy 7 16 5" xfId="2644" xr:uid="{D0B6A19F-D094-4C2E-BDCD-F9A2AAED02A4}"/>
    <cellStyle name="Walutowy 7 17" xfId="2645" xr:uid="{047883F9-D747-4275-817D-AD947E685520}"/>
    <cellStyle name="Walutowy 7 17 2" xfId="2646" xr:uid="{4E03C095-FCB9-4C66-BC38-01B5D4D00F52}"/>
    <cellStyle name="Walutowy 7 17 3" xfId="2647" xr:uid="{DAB16934-436E-4138-AFC6-766818401821}"/>
    <cellStyle name="Walutowy 7 17 4" xfId="2648" xr:uid="{8C047CDD-7B58-4DBF-BEC8-F4A474E77462}"/>
    <cellStyle name="Walutowy 7 17 5" xfId="2649" xr:uid="{1AE819FF-3C02-493C-963F-1D7917B75403}"/>
    <cellStyle name="Walutowy 7 18" xfId="2650" xr:uid="{0759042D-14C6-4C91-ACBD-650E003DAE79}"/>
    <cellStyle name="Walutowy 7 18 2" xfId="2651" xr:uid="{37F1CAD0-0724-4EAA-A6BA-6BBADE0E78E1}"/>
    <cellStyle name="Walutowy 7 18 3" xfId="2652" xr:uid="{95B7CBA6-12EF-4CD4-90B5-0EBC2C18E6F5}"/>
    <cellStyle name="Walutowy 7 18 4" xfId="2653" xr:uid="{53A3437D-D955-4394-9211-5B95E24F2FF4}"/>
    <cellStyle name="Walutowy 7 18 5" xfId="2654" xr:uid="{1FDE4917-7D28-4F99-9920-700707E9C4F1}"/>
    <cellStyle name="Walutowy 7 19" xfId="2655" xr:uid="{9828AD3C-A1C8-4C27-AAD3-66A4214A9218}"/>
    <cellStyle name="Walutowy 7 19 2" xfId="2656" xr:uid="{EB5D04A7-F0C9-4E29-A51C-24CC55856E1D}"/>
    <cellStyle name="Walutowy 7 19 3" xfId="2657" xr:uid="{780A674D-9887-4DE4-8D5B-4438DDD90EFD}"/>
    <cellStyle name="Walutowy 7 19 4" xfId="2658" xr:uid="{818AA44F-6B73-4F45-83FA-E0842ED2ECA9}"/>
    <cellStyle name="Walutowy 7 2" xfId="2659" xr:uid="{34BE2B8A-9E4E-4F6C-9326-42FC78A2C596}"/>
    <cellStyle name="Walutowy 7 2 10" xfId="2660" xr:uid="{E6680465-F3B8-4366-ADA5-76B1AFF0B30A}"/>
    <cellStyle name="Walutowy 7 2 11" xfId="2661" xr:uid="{B4438524-607E-4C65-971B-B794CA69D7DD}"/>
    <cellStyle name="Walutowy 7 2 12" xfId="2662" xr:uid="{F13A00DB-41CF-4618-A9E6-4BB0E02A8A91}"/>
    <cellStyle name="Walutowy 7 2 2" xfId="2663" xr:uid="{4102B4CB-9BE2-46D9-84C9-41A5006CEF17}"/>
    <cellStyle name="Walutowy 7 2 2 2" xfId="2664" xr:uid="{E28A2810-56C8-4A1C-AB70-19B05347ADB3}"/>
    <cellStyle name="Walutowy 7 2 2 3" xfId="2665" xr:uid="{8767D850-F55A-4CC4-918C-0AEA0A7440D5}"/>
    <cellStyle name="Walutowy 7 2 2 4" xfId="2666" xr:uid="{005ED73B-C019-42B2-A3E9-5A56D88D025F}"/>
    <cellStyle name="Walutowy 7 2 2 5" xfId="2667" xr:uid="{7C0911A3-C4A5-46B3-829D-CB5ACC07B8F5}"/>
    <cellStyle name="Walutowy 7 2 3" xfId="2668" xr:uid="{FAA58F55-09D5-490A-91CC-C79C26340CF5}"/>
    <cellStyle name="Walutowy 7 2 3 2" xfId="2669" xr:uid="{E21A3B60-2EB2-4AFC-9F85-1E492F1E328E}"/>
    <cellStyle name="Walutowy 7 2 3 3" xfId="2670" xr:uid="{8AF117AF-EA05-4D71-BDEC-23427312E61A}"/>
    <cellStyle name="Walutowy 7 2 3 4" xfId="2671" xr:uid="{C33AD254-4CB9-49DE-AE7F-09505A97C920}"/>
    <cellStyle name="Walutowy 7 2 3 5" xfId="2672" xr:uid="{39E7B114-85F4-40FB-867C-BE2CD4CFD942}"/>
    <cellStyle name="Walutowy 7 2 4" xfId="2673" xr:uid="{83EDBD1D-15A2-4B79-99A1-BAB6EBAAA651}"/>
    <cellStyle name="Walutowy 7 2 4 2" xfId="2674" xr:uid="{8E19FA85-E725-4C15-9F7A-4153CD1A6C7A}"/>
    <cellStyle name="Walutowy 7 2 4 3" xfId="2675" xr:uid="{B0A2995B-25F0-41E6-9381-1E7CC8FC5CF0}"/>
    <cellStyle name="Walutowy 7 2 4 4" xfId="2676" xr:uid="{A97C45D4-5143-4A01-B245-DD0B2D740E58}"/>
    <cellStyle name="Walutowy 7 2 4 5" xfId="2677" xr:uid="{A9E0CBE0-C0BB-418C-9ADA-3CD7765F1EEA}"/>
    <cellStyle name="Walutowy 7 2 5" xfId="2678" xr:uid="{82A17B08-C62E-467B-8251-8842A23C0AE5}"/>
    <cellStyle name="Walutowy 7 2 5 2" xfId="2679" xr:uid="{9A56844A-E29C-4E9E-9B31-5C45C1648D46}"/>
    <cellStyle name="Walutowy 7 2 5 3" xfId="2680" xr:uid="{E99A600E-1493-4202-A38D-98F1695C1B79}"/>
    <cellStyle name="Walutowy 7 2 5 4" xfId="2681" xr:uid="{700034B3-0C30-4319-94FC-2B2DA6192C7E}"/>
    <cellStyle name="Walutowy 7 2 5 5" xfId="2682" xr:uid="{90E20C25-2949-483A-AFF5-7BE5F74181E4}"/>
    <cellStyle name="Walutowy 7 2 6" xfId="2683" xr:uid="{70623FF1-72AD-4EEA-978B-58A15471608B}"/>
    <cellStyle name="Walutowy 7 2 6 2" xfId="2684" xr:uid="{D3E72F40-5AF6-4B7E-919D-040097AF0759}"/>
    <cellStyle name="Walutowy 7 2 6 3" xfId="2685" xr:uid="{E5AAAD8C-375E-4CBB-8B90-DC0B2DFD9693}"/>
    <cellStyle name="Walutowy 7 2 6 4" xfId="2686" xr:uid="{EB04E4CF-4F3A-47D3-A885-39CD70C505AC}"/>
    <cellStyle name="Walutowy 7 2 6 5" xfId="2687" xr:uid="{0726390E-DBEF-4C19-9DA2-C29FFA5CA746}"/>
    <cellStyle name="Walutowy 7 2 7" xfId="2688" xr:uid="{57D4D3A9-DFA9-414B-8B7B-436B2928C29C}"/>
    <cellStyle name="Walutowy 7 2 7 2" xfId="2689" xr:uid="{AD896AF6-86AD-4C6A-BE85-A03392EF2E9B}"/>
    <cellStyle name="Walutowy 7 2 7 3" xfId="2690" xr:uid="{49CA1B26-01D5-4369-9C8C-8CA7B2D00B36}"/>
    <cellStyle name="Walutowy 7 2 7 4" xfId="2691" xr:uid="{23643CC9-4F1E-43D6-B2C6-D2202D49A4DD}"/>
    <cellStyle name="Walutowy 7 2 7 5" xfId="2692" xr:uid="{912F85EB-F246-4B13-A822-1F8654F0DD93}"/>
    <cellStyle name="Walutowy 7 2 8" xfId="2693" xr:uid="{5B74D186-ED6D-49D6-8FD8-C96639003CBA}"/>
    <cellStyle name="Walutowy 7 2 8 2" xfId="2694" xr:uid="{6BA247B0-BC3B-4EE9-B274-96833633247F}"/>
    <cellStyle name="Walutowy 7 2 8 3" xfId="2695" xr:uid="{B4A67AF3-5ED7-4C3F-B97C-82BB6E2DCCFE}"/>
    <cellStyle name="Walutowy 7 2 8 4" xfId="2696" xr:uid="{0A010701-8D4C-4EFA-B54B-918FD714B5EB}"/>
    <cellStyle name="Walutowy 7 2 9" xfId="2697" xr:uid="{93A0D3E1-5FED-4777-BCDF-A67513D9D4EE}"/>
    <cellStyle name="Walutowy 7 20" xfId="2698" xr:uid="{D523360C-FFFA-40A2-9EED-789C925749FD}"/>
    <cellStyle name="Walutowy 7 21" xfId="2699" xr:uid="{F5629543-3E08-4CF0-AE6C-1CFB02D17A81}"/>
    <cellStyle name="Walutowy 7 22" xfId="2700" xr:uid="{0CAAFDC0-0976-4895-8FF4-75787E938375}"/>
    <cellStyle name="Walutowy 7 23" xfId="2701" xr:uid="{22A47469-B5D5-42B8-B9F0-DBEB92CEE098}"/>
    <cellStyle name="Walutowy 7 3" xfId="2702" xr:uid="{5FAEBD73-6E68-43D0-A2A1-AE061BF3AFD9}"/>
    <cellStyle name="Walutowy 7 3 10" xfId="2703" xr:uid="{76A45F7C-27DD-4F2E-BAB4-B4A76EF52746}"/>
    <cellStyle name="Walutowy 7 3 11" xfId="2704" xr:uid="{C944A579-AEF2-4E7D-8CF0-1F85AD649FD9}"/>
    <cellStyle name="Walutowy 7 3 12" xfId="2705" xr:uid="{566F0FA9-B370-47CC-B89C-235E32A2CDF7}"/>
    <cellStyle name="Walutowy 7 3 2" xfId="2706" xr:uid="{4EFB24BE-0337-4BCF-ADA3-6A237C02C537}"/>
    <cellStyle name="Walutowy 7 3 2 2" xfId="2707" xr:uid="{2AB5FC52-DF52-4ED5-B83A-FADED6E53F2B}"/>
    <cellStyle name="Walutowy 7 3 2 3" xfId="2708" xr:uid="{A93E07BD-FD7B-48BD-8302-FE29E4F35642}"/>
    <cellStyle name="Walutowy 7 3 2 4" xfId="2709" xr:uid="{5969E18D-9F7C-48B1-8ED1-7B01808A879E}"/>
    <cellStyle name="Walutowy 7 3 2 5" xfId="2710" xr:uid="{303AEFF9-5781-458F-802F-7F0709077A7F}"/>
    <cellStyle name="Walutowy 7 3 3" xfId="2711" xr:uid="{747464B7-457B-4900-906C-F44C85EF2A82}"/>
    <cellStyle name="Walutowy 7 3 3 2" xfId="2712" xr:uid="{E91564C3-2CAE-46EE-913F-F45EE3D24818}"/>
    <cellStyle name="Walutowy 7 3 3 3" xfId="2713" xr:uid="{4608F265-EBA1-41B8-9874-F87E7F28333F}"/>
    <cellStyle name="Walutowy 7 3 3 4" xfId="2714" xr:uid="{3E4EE308-4119-43E9-B176-AE5A09D5F267}"/>
    <cellStyle name="Walutowy 7 3 3 5" xfId="2715" xr:uid="{8F97E505-8823-4933-8826-D04702FCD5B2}"/>
    <cellStyle name="Walutowy 7 3 4" xfId="2716" xr:uid="{7C0A493B-9DAE-4067-BE8E-369ABDEECFD0}"/>
    <cellStyle name="Walutowy 7 3 4 2" xfId="2717" xr:uid="{CB78E9E4-E952-49D2-B473-480226076235}"/>
    <cellStyle name="Walutowy 7 3 4 3" xfId="2718" xr:uid="{6807C008-EDA1-41A6-B910-B8EB3525C82E}"/>
    <cellStyle name="Walutowy 7 3 4 4" xfId="2719" xr:uid="{CE26CEA9-85FC-4A24-9185-0E146266865D}"/>
    <cellStyle name="Walutowy 7 3 4 5" xfId="2720" xr:uid="{33C0E7F2-2204-4B57-AD6D-96772458EFE5}"/>
    <cellStyle name="Walutowy 7 3 5" xfId="2721" xr:uid="{3D5BF7E4-1D64-43B3-A8C4-5112B9FA37B9}"/>
    <cellStyle name="Walutowy 7 3 5 2" xfId="2722" xr:uid="{F6CA44C5-2148-494E-B3F5-F7B16C6FD38E}"/>
    <cellStyle name="Walutowy 7 3 5 3" xfId="2723" xr:uid="{63C716C2-BA15-4F67-A5CA-B4C21AA9DDB9}"/>
    <cellStyle name="Walutowy 7 3 5 4" xfId="2724" xr:uid="{985E39B2-525C-454A-96B2-DCD7E0D5EC32}"/>
    <cellStyle name="Walutowy 7 3 5 5" xfId="2725" xr:uid="{67EBDC76-EA7C-4E4E-BE72-AE8688AD1948}"/>
    <cellStyle name="Walutowy 7 3 6" xfId="2726" xr:uid="{5043D975-DEF9-4E64-95FE-46A1A2D413AB}"/>
    <cellStyle name="Walutowy 7 3 6 2" xfId="2727" xr:uid="{4CEC33DC-9B8D-44F7-9180-DAF85E899AF9}"/>
    <cellStyle name="Walutowy 7 3 6 3" xfId="2728" xr:uid="{302C65F7-1C5C-4EC8-8C9E-03E3729B70F4}"/>
    <cellStyle name="Walutowy 7 3 6 4" xfId="2729" xr:uid="{3210982E-6DC0-4AE6-AF5B-1E6563E0AB3B}"/>
    <cellStyle name="Walutowy 7 3 6 5" xfId="2730" xr:uid="{33C9581D-E025-4CDF-89BD-8C7DC6E6FC69}"/>
    <cellStyle name="Walutowy 7 3 7" xfId="2731" xr:uid="{4AD91F23-AE7E-4B25-BA81-218A56645E3B}"/>
    <cellStyle name="Walutowy 7 3 7 2" xfId="2732" xr:uid="{C8A9202D-E74D-43F7-96E2-C6B481535545}"/>
    <cellStyle name="Walutowy 7 3 7 3" xfId="2733" xr:uid="{1067CD9B-9360-4398-B19C-68ECD59944F8}"/>
    <cellStyle name="Walutowy 7 3 7 4" xfId="2734" xr:uid="{18AF9BC0-FA12-491A-A358-1E8A3DD3D810}"/>
    <cellStyle name="Walutowy 7 3 7 5" xfId="2735" xr:uid="{74765FD3-5894-4DFE-95CF-0978EA39A267}"/>
    <cellStyle name="Walutowy 7 3 8" xfId="2736" xr:uid="{AB94D168-00F4-4B85-B56E-E280B33D7F58}"/>
    <cellStyle name="Walutowy 7 3 8 2" xfId="2737" xr:uid="{95CB1137-F7BD-4421-A659-DA5FB5E7EFC7}"/>
    <cellStyle name="Walutowy 7 3 8 3" xfId="2738" xr:uid="{A18B6C54-66B8-4D73-A61E-DAC6FDC3A2A2}"/>
    <cellStyle name="Walutowy 7 3 8 4" xfId="2739" xr:uid="{9C3FB6DB-8101-470B-BD6C-C161F219210D}"/>
    <cellStyle name="Walutowy 7 3 9" xfId="2740" xr:uid="{1BCCE67D-0CE9-4816-A03B-E9C31234E8B2}"/>
    <cellStyle name="Walutowy 7 4" xfId="2741" xr:uid="{71CC74C2-1637-40B8-9FA2-25B8951FE4E8}"/>
    <cellStyle name="Walutowy 7 4 10" xfId="2742" xr:uid="{3CE967A9-5823-4FAD-9E71-FDD7333FCD5F}"/>
    <cellStyle name="Walutowy 7 4 11" xfId="2743" xr:uid="{5C2337AA-CCB5-42D7-A52D-283EB09A2496}"/>
    <cellStyle name="Walutowy 7 4 12" xfId="2744" xr:uid="{2EFB01D4-5E2D-4B40-9873-808F440E2B79}"/>
    <cellStyle name="Walutowy 7 4 2" xfId="2745" xr:uid="{E46B5810-1C49-4C4B-A2DB-59815CA7616D}"/>
    <cellStyle name="Walutowy 7 4 2 2" xfId="2746" xr:uid="{B34F91B8-6151-482B-A306-93B58FAA8CD2}"/>
    <cellStyle name="Walutowy 7 4 2 3" xfId="2747" xr:uid="{F0C85905-F20D-4008-BFAD-D9886C717904}"/>
    <cellStyle name="Walutowy 7 4 2 4" xfId="2748" xr:uid="{C35B3860-D771-4872-B534-CD6E425C6283}"/>
    <cellStyle name="Walutowy 7 4 2 5" xfId="2749" xr:uid="{6A07D6EA-5308-47AE-8D01-F577AD6B57D1}"/>
    <cellStyle name="Walutowy 7 4 3" xfId="2750" xr:uid="{40EB7083-663C-48F7-A938-F02036001A5D}"/>
    <cellStyle name="Walutowy 7 4 3 2" xfId="2751" xr:uid="{A73944A7-05FF-4A9C-97B8-185036915EAC}"/>
    <cellStyle name="Walutowy 7 4 3 3" xfId="2752" xr:uid="{121DBA3F-B752-4379-A801-EA44F2C3E7CA}"/>
    <cellStyle name="Walutowy 7 4 3 4" xfId="2753" xr:uid="{07486796-1DC1-4FBB-AED1-71B946E2BCB5}"/>
    <cellStyle name="Walutowy 7 4 3 5" xfId="2754" xr:uid="{A75C504E-5A61-46BE-BF17-6B9A48C52DC2}"/>
    <cellStyle name="Walutowy 7 4 4" xfId="2755" xr:uid="{0BC5D3F9-FA31-4B71-96B4-B77E105E0325}"/>
    <cellStyle name="Walutowy 7 4 4 2" xfId="2756" xr:uid="{2CF67516-08DF-43B1-9DAE-CACD628F887A}"/>
    <cellStyle name="Walutowy 7 4 4 3" xfId="2757" xr:uid="{D86A3227-9A90-473E-B5CA-7C0C4DFA43D4}"/>
    <cellStyle name="Walutowy 7 4 4 4" xfId="2758" xr:uid="{8B2F234B-840D-46DD-B96B-72CE7AB49926}"/>
    <cellStyle name="Walutowy 7 4 4 5" xfId="2759" xr:uid="{22EA68CA-0284-416E-8E13-84A7B5C130DD}"/>
    <cellStyle name="Walutowy 7 4 5" xfId="2760" xr:uid="{6F0212E8-C52E-4324-BC0E-E6A62C789853}"/>
    <cellStyle name="Walutowy 7 4 5 2" xfId="2761" xr:uid="{7169FA26-34A9-47F2-9D18-0F3263F985D8}"/>
    <cellStyle name="Walutowy 7 4 5 3" xfId="2762" xr:uid="{05C69E04-5E28-41E1-9D97-FC94DB62183A}"/>
    <cellStyle name="Walutowy 7 4 5 4" xfId="2763" xr:uid="{71AA72DE-E36B-43FA-BDCB-E0085F9D39BF}"/>
    <cellStyle name="Walutowy 7 4 5 5" xfId="2764" xr:uid="{2E09D94D-92F9-4533-9DDB-95B90D3AF68D}"/>
    <cellStyle name="Walutowy 7 4 6" xfId="2765" xr:uid="{C33531BC-1C51-40D3-9118-0B687987E0A7}"/>
    <cellStyle name="Walutowy 7 4 6 2" xfId="2766" xr:uid="{4F4148D5-2B69-4985-8F2F-F6ED2AAA28F4}"/>
    <cellStyle name="Walutowy 7 4 6 3" xfId="2767" xr:uid="{2959CA5E-9AF1-47CD-BC92-C4F88671C32E}"/>
    <cellStyle name="Walutowy 7 4 6 4" xfId="2768" xr:uid="{511DB113-B0B1-4774-B01E-021CCBF3E1D5}"/>
    <cellStyle name="Walutowy 7 4 6 5" xfId="2769" xr:uid="{BCDC07B3-E373-45D5-AF9A-6A95F3E84A59}"/>
    <cellStyle name="Walutowy 7 4 7" xfId="2770" xr:uid="{DDFD7FED-20CE-4928-9148-01674A410433}"/>
    <cellStyle name="Walutowy 7 4 7 2" xfId="2771" xr:uid="{8982E2A8-A138-42E2-B1FD-E118BE09D6AD}"/>
    <cellStyle name="Walutowy 7 4 7 3" xfId="2772" xr:uid="{3CFD74EF-5625-4B8C-BAE4-D4889FB3F69A}"/>
    <cellStyle name="Walutowy 7 4 7 4" xfId="2773" xr:uid="{FE05379A-4387-499D-92E4-ABD9CFD9DE56}"/>
    <cellStyle name="Walutowy 7 4 7 5" xfId="2774" xr:uid="{35ED901B-DA67-4AA5-A9C6-B9DB8B603FDE}"/>
    <cellStyle name="Walutowy 7 4 8" xfId="2775" xr:uid="{A8D06BE0-B44A-4214-A3D3-866EA790B80A}"/>
    <cellStyle name="Walutowy 7 4 8 2" xfId="2776" xr:uid="{8B3C8E9F-6C1A-4D52-B30E-490021F3018D}"/>
    <cellStyle name="Walutowy 7 4 8 3" xfId="2777" xr:uid="{A40BB37C-B45D-44FD-B2AB-2BF62B1C0A86}"/>
    <cellStyle name="Walutowy 7 4 8 4" xfId="2778" xr:uid="{F9F81491-EF81-4593-9B1D-4A00A6E8560C}"/>
    <cellStyle name="Walutowy 7 4 9" xfId="2779" xr:uid="{1D3F18E3-EED9-4B21-AADC-BCE514DB46A4}"/>
    <cellStyle name="Walutowy 7 5" xfId="2780" xr:uid="{5E6DA42A-ED7B-4BC0-8E92-DB48B6168BDE}"/>
    <cellStyle name="Walutowy 7 5 10" xfId="2781" xr:uid="{B8FF7556-09E4-4A20-913A-4E87B2C6F9D2}"/>
    <cellStyle name="Walutowy 7 5 11" xfId="2782" xr:uid="{808F22FB-2BD5-4CBF-980B-37F5B01787F0}"/>
    <cellStyle name="Walutowy 7 5 12" xfId="2783" xr:uid="{27E9A593-7B03-449D-8C0A-0B73AE35AD8F}"/>
    <cellStyle name="Walutowy 7 5 2" xfId="2784" xr:uid="{F57B0D75-42DF-4C22-9EA5-053AF0409292}"/>
    <cellStyle name="Walutowy 7 5 2 2" xfId="2785" xr:uid="{3BF5CB21-2D6A-4E60-9AAC-41ED46776EC1}"/>
    <cellStyle name="Walutowy 7 5 2 3" xfId="2786" xr:uid="{16071792-FE39-4CE1-AE7A-B0CE87BF8D1B}"/>
    <cellStyle name="Walutowy 7 5 2 4" xfId="2787" xr:uid="{0D124C41-E338-4DCF-8F53-64F9C6AFAA6F}"/>
    <cellStyle name="Walutowy 7 5 2 5" xfId="2788" xr:uid="{0AAB562C-11E1-465E-88E7-4A32FBCE618B}"/>
    <cellStyle name="Walutowy 7 5 3" xfId="2789" xr:uid="{30DE150E-0F0E-40D1-8453-D21561A7FD38}"/>
    <cellStyle name="Walutowy 7 5 3 2" xfId="2790" xr:uid="{AAE0A43D-BE31-40B3-BE51-ADBC6A47430C}"/>
    <cellStyle name="Walutowy 7 5 3 3" xfId="2791" xr:uid="{2E6D9FFA-674B-43F7-881B-05E972AE208A}"/>
    <cellStyle name="Walutowy 7 5 3 4" xfId="2792" xr:uid="{B1317B69-AF94-4414-908C-B058B8EB0601}"/>
    <cellStyle name="Walutowy 7 5 3 5" xfId="2793" xr:uid="{19BDBDC3-885D-4F35-9E0F-E38FC10EC4AE}"/>
    <cellStyle name="Walutowy 7 5 4" xfId="2794" xr:uid="{20BFDF53-47C5-441E-AB73-E44082CF405E}"/>
    <cellStyle name="Walutowy 7 5 4 2" xfId="2795" xr:uid="{DC3226E2-437D-4CAD-8959-A23774D87343}"/>
    <cellStyle name="Walutowy 7 5 4 3" xfId="2796" xr:uid="{73B0DB05-45FC-49C9-9D3A-E58E164B6D57}"/>
    <cellStyle name="Walutowy 7 5 4 4" xfId="2797" xr:uid="{50D063BA-9FE2-4781-8965-E2C19290C6E2}"/>
    <cellStyle name="Walutowy 7 5 4 5" xfId="2798" xr:uid="{BA2BD4A4-694A-407D-95AA-79A2FE7A8E0E}"/>
    <cellStyle name="Walutowy 7 5 5" xfId="2799" xr:uid="{18604D8C-38D1-41AB-95E6-BD3ABDF27D97}"/>
    <cellStyle name="Walutowy 7 5 5 2" xfId="2800" xr:uid="{68E2C727-4599-4CB3-9C2E-413A210381E2}"/>
    <cellStyle name="Walutowy 7 5 5 3" xfId="2801" xr:uid="{5FF65EC9-1234-4F6D-8CAA-59831A12E100}"/>
    <cellStyle name="Walutowy 7 5 5 4" xfId="2802" xr:uid="{9A3283BF-573D-49C6-91FC-19B13A9043F0}"/>
    <cellStyle name="Walutowy 7 5 5 5" xfId="2803" xr:uid="{432C4276-3C76-4D2F-A656-B7EDAE764FCB}"/>
    <cellStyle name="Walutowy 7 5 6" xfId="2804" xr:uid="{D748D75B-85C2-41A1-9628-B918E76679BD}"/>
    <cellStyle name="Walutowy 7 5 6 2" xfId="2805" xr:uid="{45D51A12-3190-442F-BCD3-FF3D7F67771F}"/>
    <cellStyle name="Walutowy 7 5 6 3" xfId="2806" xr:uid="{1A1F4989-534E-4853-B743-0562B1819D87}"/>
    <cellStyle name="Walutowy 7 5 6 4" xfId="2807" xr:uid="{5AE1D75B-11C6-455C-BB69-7E1FBB151ECA}"/>
    <cellStyle name="Walutowy 7 5 6 5" xfId="2808" xr:uid="{02C11C25-36F1-4F93-8D1E-9DDB3A39F362}"/>
    <cellStyle name="Walutowy 7 5 7" xfId="2809" xr:uid="{ED59EE76-0615-4567-8AEB-67C991528A35}"/>
    <cellStyle name="Walutowy 7 5 7 2" xfId="2810" xr:uid="{2AA300DD-4B7B-473C-82D2-B4C0C35A188E}"/>
    <cellStyle name="Walutowy 7 5 7 3" xfId="2811" xr:uid="{CBAE11C3-E09D-4A31-9042-9E8432D6BFD3}"/>
    <cellStyle name="Walutowy 7 5 7 4" xfId="2812" xr:uid="{E8E9987A-4875-48F4-9B54-2206FDFCA529}"/>
    <cellStyle name="Walutowy 7 5 7 5" xfId="2813" xr:uid="{C045DB35-2548-423E-9C28-F0A7694B5A3B}"/>
    <cellStyle name="Walutowy 7 5 8" xfId="2814" xr:uid="{153E00FF-8962-484E-8C9C-C4F375583656}"/>
    <cellStyle name="Walutowy 7 5 8 2" xfId="2815" xr:uid="{4179EB1D-BD74-426D-8499-519F56EAA72B}"/>
    <cellStyle name="Walutowy 7 5 8 3" xfId="2816" xr:uid="{78136ACF-1E4F-4866-A104-DFF1260B9B63}"/>
    <cellStyle name="Walutowy 7 5 8 4" xfId="2817" xr:uid="{DF19EC08-6B31-43EE-A004-10888036A346}"/>
    <cellStyle name="Walutowy 7 5 9" xfId="2818" xr:uid="{B58C0D14-69E0-4135-854C-F834F3EB0B71}"/>
    <cellStyle name="Walutowy 7 6" xfId="2819" xr:uid="{B6EA348B-C86D-4808-B3A8-9421A63FD0AA}"/>
    <cellStyle name="Walutowy 7 6 10" xfId="2820" xr:uid="{7F84ECBE-E8E7-4ACB-BFF6-C17B7242BD4C}"/>
    <cellStyle name="Walutowy 7 6 11" xfId="2821" xr:uid="{4D4868CD-4CDE-4BD8-A72D-F5FADA12C2D2}"/>
    <cellStyle name="Walutowy 7 6 12" xfId="2822" xr:uid="{C2D47C8F-7346-40BB-BA9A-F5707598C351}"/>
    <cellStyle name="Walutowy 7 6 2" xfId="2823" xr:uid="{3E294570-7A1B-45A6-86EF-DFB875B91938}"/>
    <cellStyle name="Walutowy 7 6 2 2" xfId="2824" xr:uid="{91CF45DB-6417-474E-B58A-27D410E5F9B2}"/>
    <cellStyle name="Walutowy 7 6 2 3" xfId="2825" xr:uid="{B1580777-6609-422A-8614-9931E26A4B3C}"/>
    <cellStyle name="Walutowy 7 6 2 4" xfId="2826" xr:uid="{0F0FF1D4-021D-4493-B351-699F3E00F139}"/>
    <cellStyle name="Walutowy 7 6 2 5" xfId="2827" xr:uid="{B93DEA82-BAB9-4B0E-9102-1859F860E605}"/>
    <cellStyle name="Walutowy 7 6 3" xfId="2828" xr:uid="{789740A4-9E4E-4BB1-ABBB-4568E000BDB7}"/>
    <cellStyle name="Walutowy 7 6 3 2" xfId="2829" xr:uid="{C892F21D-9F23-4DAF-9BF3-63F741B7EFB8}"/>
    <cellStyle name="Walutowy 7 6 3 3" xfId="2830" xr:uid="{00388DC0-8002-497C-B8DF-A487B568C4C0}"/>
    <cellStyle name="Walutowy 7 6 3 4" xfId="2831" xr:uid="{555C1364-D39D-4EC2-A338-0F89114D2719}"/>
    <cellStyle name="Walutowy 7 6 3 5" xfId="2832" xr:uid="{3EAC3F68-449B-4DAE-83F9-05AA5BA258CB}"/>
    <cellStyle name="Walutowy 7 6 4" xfId="2833" xr:uid="{3C255E77-8ECC-41A4-B9BF-CCB3AD771B2A}"/>
    <cellStyle name="Walutowy 7 6 4 2" xfId="2834" xr:uid="{A592C34C-5499-43E0-8774-0BD46D6296C7}"/>
    <cellStyle name="Walutowy 7 6 4 3" xfId="2835" xr:uid="{BDF0455D-0F8B-4869-BC2F-3BFF4E5FA577}"/>
    <cellStyle name="Walutowy 7 6 4 4" xfId="2836" xr:uid="{E5C4B0F3-16CF-4819-B000-42735C7E3138}"/>
    <cellStyle name="Walutowy 7 6 4 5" xfId="2837" xr:uid="{C18D06C6-00C4-4946-8820-A48E6D3CFAFD}"/>
    <cellStyle name="Walutowy 7 6 5" xfId="2838" xr:uid="{14FDEFC6-F9A2-4350-8C29-800D5ED91F5E}"/>
    <cellStyle name="Walutowy 7 6 5 2" xfId="2839" xr:uid="{948AD00E-3A6F-4F89-A970-25AA2875B3E1}"/>
    <cellStyle name="Walutowy 7 6 5 3" xfId="2840" xr:uid="{CF860767-12CB-49C8-A178-B6AFF9881417}"/>
    <cellStyle name="Walutowy 7 6 5 4" xfId="2841" xr:uid="{63C4A672-912E-4CE4-B09F-00EB01DC0109}"/>
    <cellStyle name="Walutowy 7 6 5 5" xfId="2842" xr:uid="{DBC51A85-936C-4C24-8A02-7B6161570FF4}"/>
    <cellStyle name="Walutowy 7 6 6" xfId="2843" xr:uid="{834EA088-2583-4267-BCC9-CC3D42B4828A}"/>
    <cellStyle name="Walutowy 7 6 6 2" xfId="2844" xr:uid="{FC0B100B-6A44-4112-B6ED-9E68F1F8D175}"/>
    <cellStyle name="Walutowy 7 6 6 3" xfId="2845" xr:uid="{0F9D55B8-7400-4B00-986F-45A4936D6026}"/>
    <cellStyle name="Walutowy 7 6 6 4" xfId="2846" xr:uid="{A46E2770-E1CA-4969-B51C-1CB87040745B}"/>
    <cellStyle name="Walutowy 7 6 6 5" xfId="2847" xr:uid="{727452B3-1A0E-4043-87EB-35C5AAF5B9F9}"/>
    <cellStyle name="Walutowy 7 6 7" xfId="2848" xr:uid="{5E25380E-C0CC-447B-B6FB-22F6BD8F9FC5}"/>
    <cellStyle name="Walutowy 7 6 7 2" xfId="2849" xr:uid="{D04CA3C7-0F65-4049-AF7B-EE1641597C24}"/>
    <cellStyle name="Walutowy 7 6 7 3" xfId="2850" xr:uid="{69E1E1B8-88C6-4E8C-BB15-5C9786A723E0}"/>
    <cellStyle name="Walutowy 7 6 7 4" xfId="2851" xr:uid="{FC8E1264-587F-465E-BA07-895DFD757120}"/>
    <cellStyle name="Walutowy 7 6 7 5" xfId="2852" xr:uid="{63B541E0-63D2-45DA-92E7-617401729D04}"/>
    <cellStyle name="Walutowy 7 6 8" xfId="2853" xr:uid="{71E1E052-AC0E-424A-AF17-92B0DE12A466}"/>
    <cellStyle name="Walutowy 7 6 8 2" xfId="2854" xr:uid="{6C544484-9762-410D-8E7F-8B8799F859D0}"/>
    <cellStyle name="Walutowy 7 6 8 3" xfId="2855" xr:uid="{F268DBEA-DC15-4540-BA3B-8E04FB41F73A}"/>
    <cellStyle name="Walutowy 7 6 8 4" xfId="2856" xr:uid="{6EE704CE-28EE-49D1-B14D-3BCE6B83F52A}"/>
    <cellStyle name="Walutowy 7 6 9" xfId="2857" xr:uid="{BBE44628-3E1F-4A21-96C5-EBA9B34C1ADF}"/>
    <cellStyle name="Walutowy 7 7" xfId="2858" xr:uid="{F6A07BEB-8047-4C8A-AAA9-3CBCF5D12C14}"/>
    <cellStyle name="Walutowy 7 7 10" xfId="2859" xr:uid="{C7ADEBDA-EA94-4A7E-9482-3706D7FE5782}"/>
    <cellStyle name="Walutowy 7 7 11" xfId="2860" xr:uid="{2AF6ACDB-5369-4B64-9861-03A5D14E0926}"/>
    <cellStyle name="Walutowy 7 7 12" xfId="2861" xr:uid="{2DA6B21D-D04D-485D-AD23-B34DB1DAF02F}"/>
    <cellStyle name="Walutowy 7 7 2" xfId="2862" xr:uid="{8B1F982F-F44C-4811-AE57-82FBFA9E00A7}"/>
    <cellStyle name="Walutowy 7 7 2 2" xfId="2863" xr:uid="{5EB6321F-A517-489D-86B4-BDEDAC541EB0}"/>
    <cellStyle name="Walutowy 7 7 2 3" xfId="2864" xr:uid="{E8A2AFFE-5F47-4AC8-8740-E05A4DC1E84C}"/>
    <cellStyle name="Walutowy 7 7 2 4" xfId="2865" xr:uid="{84323503-589B-492B-9B4F-7D0C0392CA4A}"/>
    <cellStyle name="Walutowy 7 7 2 5" xfId="2866" xr:uid="{86179EB8-B33A-4E8F-9815-6D7FCE999E34}"/>
    <cellStyle name="Walutowy 7 7 3" xfId="2867" xr:uid="{97AF4EFD-FA1C-4DE1-A066-07DA0792173A}"/>
    <cellStyle name="Walutowy 7 7 3 2" xfId="2868" xr:uid="{CA173EF5-9F26-49AD-8B93-B749F5F0E84A}"/>
    <cellStyle name="Walutowy 7 7 3 3" xfId="2869" xr:uid="{4139DEC2-1808-4127-8CA1-F758151B681E}"/>
    <cellStyle name="Walutowy 7 7 3 4" xfId="2870" xr:uid="{8D92A94D-AE6F-4E60-B740-45DE15192E69}"/>
    <cellStyle name="Walutowy 7 7 3 5" xfId="2871" xr:uid="{26701839-0B15-47CF-81F5-19E1BB2551AF}"/>
    <cellStyle name="Walutowy 7 7 4" xfId="2872" xr:uid="{3D7844FA-C91F-40A4-8E74-41496BCBBD38}"/>
    <cellStyle name="Walutowy 7 7 4 2" xfId="2873" xr:uid="{EA88D957-7DEB-4557-8AA9-03EC9252F44D}"/>
    <cellStyle name="Walutowy 7 7 4 3" xfId="2874" xr:uid="{B2347B33-6813-42BE-8338-E9E55272B17A}"/>
    <cellStyle name="Walutowy 7 7 4 4" xfId="2875" xr:uid="{72A7F37D-CD30-49D6-B0A0-307AE55C8AE4}"/>
    <cellStyle name="Walutowy 7 7 4 5" xfId="2876" xr:uid="{3F7DB684-64F5-459A-B4F9-C0DB3F9D5D41}"/>
    <cellStyle name="Walutowy 7 7 5" xfId="2877" xr:uid="{052AD484-DEB9-481E-82D9-43C65E0EDC54}"/>
    <cellStyle name="Walutowy 7 7 5 2" xfId="2878" xr:uid="{72A059C9-5D82-41A5-9DC3-56934073231B}"/>
    <cellStyle name="Walutowy 7 7 5 3" xfId="2879" xr:uid="{EBEA693A-EFC9-4D74-8C7E-6179D9F9DE58}"/>
    <cellStyle name="Walutowy 7 7 5 4" xfId="2880" xr:uid="{743D74A4-4BE1-4F0B-81A0-D28A6A5C788B}"/>
    <cellStyle name="Walutowy 7 7 5 5" xfId="2881" xr:uid="{BBF6EA87-9BC9-4CF9-901D-60032DDDCA68}"/>
    <cellStyle name="Walutowy 7 7 6" xfId="2882" xr:uid="{1546C5AC-6477-4375-8258-F169224B8905}"/>
    <cellStyle name="Walutowy 7 7 6 2" xfId="2883" xr:uid="{01CAEAA7-F085-4058-A353-4A82A25C4210}"/>
    <cellStyle name="Walutowy 7 7 6 3" xfId="2884" xr:uid="{19939DB5-BA8E-4601-B855-23F0EFE90176}"/>
    <cellStyle name="Walutowy 7 7 6 4" xfId="2885" xr:uid="{A7377396-FF5C-4EFE-8876-5E2C1FE5B1FB}"/>
    <cellStyle name="Walutowy 7 7 6 5" xfId="2886" xr:uid="{2A2DBA79-6ABB-4724-8FCC-01537B00DDB6}"/>
    <cellStyle name="Walutowy 7 7 7" xfId="2887" xr:uid="{A32F31FC-3898-4167-8E15-876781ED5A89}"/>
    <cellStyle name="Walutowy 7 7 7 2" xfId="2888" xr:uid="{B498F5A4-101F-4C7F-8F66-026F800EB31D}"/>
    <cellStyle name="Walutowy 7 7 7 3" xfId="2889" xr:uid="{1CB4D35D-4E63-4DE7-BEE8-82469F6CDC67}"/>
    <cellStyle name="Walutowy 7 7 7 4" xfId="2890" xr:uid="{7C509D28-A012-4264-B6F6-CD43B53C9DA4}"/>
    <cellStyle name="Walutowy 7 7 7 5" xfId="2891" xr:uid="{B62987D6-3DF2-4130-83AA-3BC6396055D0}"/>
    <cellStyle name="Walutowy 7 7 8" xfId="2892" xr:uid="{F857E7E7-8063-4DF2-A588-298F7BA11302}"/>
    <cellStyle name="Walutowy 7 7 8 2" xfId="2893" xr:uid="{321D7E2E-6051-415D-B765-0A46E3BC4172}"/>
    <cellStyle name="Walutowy 7 7 8 3" xfId="2894" xr:uid="{87589360-ED2B-4809-826F-681C8466940C}"/>
    <cellStyle name="Walutowy 7 7 8 4" xfId="2895" xr:uid="{6798E432-E22C-4ED0-B233-CB02F520B990}"/>
    <cellStyle name="Walutowy 7 7 9" xfId="2896" xr:uid="{4D190F96-A839-4F29-9A1A-7B37FFEE1FFF}"/>
    <cellStyle name="Walutowy 7 8" xfId="2897" xr:uid="{E77C11B9-7A86-43D4-A7C0-356134818224}"/>
    <cellStyle name="Walutowy 7 8 10" xfId="2898" xr:uid="{7F7695F8-D72A-42B3-A2B3-51D2E7E688A4}"/>
    <cellStyle name="Walutowy 7 8 11" xfId="2899" xr:uid="{12B2BB9B-F400-407F-A94E-5FD2E8775EBC}"/>
    <cellStyle name="Walutowy 7 8 12" xfId="2900" xr:uid="{F7D3F97A-18E5-4D50-82A8-0118D84F3022}"/>
    <cellStyle name="Walutowy 7 8 2" xfId="2901" xr:uid="{36C1B847-1494-4B34-9F75-241E851DACC2}"/>
    <cellStyle name="Walutowy 7 8 2 2" xfId="2902" xr:uid="{ACD390EA-674F-40D0-96C4-0A7441471BA2}"/>
    <cellStyle name="Walutowy 7 8 2 3" xfId="2903" xr:uid="{5A8E7FD8-D4C4-47B8-B8B0-C5B0D84DEF2C}"/>
    <cellStyle name="Walutowy 7 8 2 4" xfId="2904" xr:uid="{0FB844E2-BD65-4B50-9108-9AAF913941BC}"/>
    <cellStyle name="Walutowy 7 8 2 5" xfId="2905" xr:uid="{8EDFC374-D9C8-465A-93B0-06F0EEE4EAA9}"/>
    <cellStyle name="Walutowy 7 8 3" xfId="2906" xr:uid="{345F5C34-5458-4171-846B-4BCB495F0C1F}"/>
    <cellStyle name="Walutowy 7 8 3 2" xfId="2907" xr:uid="{58DD68C6-1244-468D-BE91-1E118C97CC8E}"/>
    <cellStyle name="Walutowy 7 8 3 3" xfId="2908" xr:uid="{7E857664-79DD-460D-83E5-5EBAAC8267F8}"/>
    <cellStyle name="Walutowy 7 8 3 4" xfId="2909" xr:uid="{06F1AD85-9A53-47DB-8A4F-D0943FCD9129}"/>
    <cellStyle name="Walutowy 7 8 3 5" xfId="2910" xr:uid="{8927B238-1722-466B-9565-F72A67248199}"/>
    <cellStyle name="Walutowy 7 8 4" xfId="2911" xr:uid="{1454669B-67E1-4219-89DC-7B3D9F3A1E4C}"/>
    <cellStyle name="Walutowy 7 8 4 2" xfId="2912" xr:uid="{3D40E683-8FC3-4B98-A5C2-D055DF115A25}"/>
    <cellStyle name="Walutowy 7 8 4 3" xfId="2913" xr:uid="{1846DD41-56A7-49C9-8846-E92C67A65878}"/>
    <cellStyle name="Walutowy 7 8 4 4" xfId="2914" xr:uid="{C902AF6B-7E87-49FE-9085-5B0166D241E7}"/>
    <cellStyle name="Walutowy 7 8 4 5" xfId="2915" xr:uid="{08FE6B49-E504-4F31-B38E-F9B0034A483D}"/>
    <cellStyle name="Walutowy 7 8 5" xfId="2916" xr:uid="{9178319D-5DB8-4691-8516-0F3C1B60F47F}"/>
    <cellStyle name="Walutowy 7 8 5 2" xfId="2917" xr:uid="{9BE9F66A-2497-4E5A-85F8-1D93B7B7C857}"/>
    <cellStyle name="Walutowy 7 8 5 3" xfId="2918" xr:uid="{F5AE8438-0B52-4272-95A9-6F073512A730}"/>
    <cellStyle name="Walutowy 7 8 5 4" xfId="2919" xr:uid="{D15D6F66-D73F-4F4C-9AA1-0110BFAAC976}"/>
    <cellStyle name="Walutowy 7 8 5 5" xfId="2920" xr:uid="{B3CE5DA6-CC79-44BF-9B25-824F70E04A16}"/>
    <cellStyle name="Walutowy 7 8 6" xfId="2921" xr:uid="{0F7A2F7D-5226-4C06-9D3C-15E66DBBC8EA}"/>
    <cellStyle name="Walutowy 7 8 6 2" xfId="2922" xr:uid="{B7311C25-52F6-469A-90B9-067FA26F5B66}"/>
    <cellStyle name="Walutowy 7 8 6 3" xfId="2923" xr:uid="{ABC838CC-8289-4587-A6A6-D98DDB5471C7}"/>
    <cellStyle name="Walutowy 7 8 6 4" xfId="2924" xr:uid="{6C90699D-A357-499E-B564-3FF3A4C4803E}"/>
    <cellStyle name="Walutowy 7 8 6 5" xfId="2925" xr:uid="{85409E89-CB4D-473B-BFED-9F74651529A3}"/>
    <cellStyle name="Walutowy 7 8 7" xfId="2926" xr:uid="{720AF4B2-230C-4E1D-95B8-90008531C745}"/>
    <cellStyle name="Walutowy 7 8 7 2" xfId="2927" xr:uid="{F1C0C66F-068F-46D9-8D4F-7B63CF8BAA41}"/>
    <cellStyle name="Walutowy 7 8 7 3" xfId="2928" xr:uid="{3C7AF640-B40B-47E0-A397-568824347A6C}"/>
    <cellStyle name="Walutowy 7 8 7 4" xfId="2929" xr:uid="{4911278F-69DC-4A35-A5D8-587BF254ABCB}"/>
    <cellStyle name="Walutowy 7 8 7 5" xfId="2930" xr:uid="{44E5C350-DD34-4A07-B3B1-FBB1D3A43196}"/>
    <cellStyle name="Walutowy 7 8 8" xfId="2931" xr:uid="{01DB1388-9D2B-4E31-96A7-3B8B897130E7}"/>
    <cellStyle name="Walutowy 7 8 8 2" xfId="2932" xr:uid="{1FAAC631-100B-4618-A325-12DC0EB49235}"/>
    <cellStyle name="Walutowy 7 8 8 3" xfId="2933" xr:uid="{B0C153B6-C9EF-4C04-A490-60884C3F1B03}"/>
    <cellStyle name="Walutowy 7 8 8 4" xfId="2934" xr:uid="{3CD0A99A-3F79-4A1F-ACF9-5945455830D4}"/>
    <cellStyle name="Walutowy 7 8 9" xfId="2935" xr:uid="{FAB1808C-8AAC-4EC4-9E33-6A5F4A30696B}"/>
    <cellStyle name="Walutowy 7 9" xfId="2936" xr:uid="{8307C0EB-86DE-4673-B230-1E2A4B649D8F}"/>
    <cellStyle name="Walutowy 7 9 10" xfId="2937" xr:uid="{CCB610AF-8FC5-4E9E-92FC-A794F0C4BA61}"/>
    <cellStyle name="Walutowy 7 9 11" xfId="2938" xr:uid="{B31521A2-C42E-470F-9AE6-2A1B23030E20}"/>
    <cellStyle name="Walutowy 7 9 12" xfId="2939" xr:uid="{296155D4-1BB9-4EE2-A096-CB3D1B0CDDBF}"/>
    <cellStyle name="Walutowy 7 9 2" xfId="2940" xr:uid="{D9CF6017-BD96-450E-A3A3-AC094355A1DA}"/>
    <cellStyle name="Walutowy 7 9 2 2" xfId="2941" xr:uid="{71515DB2-F840-49E8-96B7-DE4BF0E31379}"/>
    <cellStyle name="Walutowy 7 9 2 3" xfId="2942" xr:uid="{DF78F2EB-F2CB-497E-B285-D0F31A2D5A68}"/>
    <cellStyle name="Walutowy 7 9 2 4" xfId="2943" xr:uid="{2C0960B9-6C1F-4AAA-8876-D0DEBA6E91D5}"/>
    <cellStyle name="Walutowy 7 9 2 5" xfId="2944" xr:uid="{21A495FA-36FF-4F7F-B271-15AEBB765129}"/>
    <cellStyle name="Walutowy 7 9 3" xfId="2945" xr:uid="{992175EE-AA43-409B-A470-7EFEE58B1646}"/>
    <cellStyle name="Walutowy 7 9 3 2" xfId="2946" xr:uid="{9909D8A6-613C-44F4-95DA-9F960B3296FE}"/>
    <cellStyle name="Walutowy 7 9 3 3" xfId="2947" xr:uid="{D4FFE7CB-3DEF-483A-947B-9B5E54532C6B}"/>
    <cellStyle name="Walutowy 7 9 3 4" xfId="2948" xr:uid="{11AA9671-7A27-41B4-A485-035A95F24090}"/>
    <cellStyle name="Walutowy 7 9 3 5" xfId="2949" xr:uid="{086A8EC2-4606-4538-9057-B9ACF041BC9C}"/>
    <cellStyle name="Walutowy 7 9 4" xfId="2950" xr:uid="{9B014707-62C9-45CD-A942-A8D16F6EF800}"/>
    <cellStyle name="Walutowy 7 9 4 2" xfId="2951" xr:uid="{C3BEEF81-3107-4B36-853C-BF7354473CA7}"/>
    <cellStyle name="Walutowy 7 9 4 3" xfId="2952" xr:uid="{6003F50D-8BBB-452B-B80E-23B476BACC31}"/>
    <cellStyle name="Walutowy 7 9 4 4" xfId="2953" xr:uid="{3DBA9C37-7E23-4476-B914-74BAD73670AF}"/>
    <cellStyle name="Walutowy 7 9 4 5" xfId="2954" xr:uid="{E94923C6-80AD-484A-9F9D-7E57DB703C55}"/>
    <cellStyle name="Walutowy 7 9 5" xfId="2955" xr:uid="{5104F776-FB18-47DE-827F-9A58CC752B4B}"/>
    <cellStyle name="Walutowy 7 9 5 2" xfId="2956" xr:uid="{004E08FF-D567-40D1-A115-AC57B661B9D8}"/>
    <cellStyle name="Walutowy 7 9 5 3" xfId="2957" xr:uid="{F4A68898-CB49-489F-B8D5-E1B4AA1E9C23}"/>
    <cellStyle name="Walutowy 7 9 5 4" xfId="2958" xr:uid="{73239BD6-008C-49F9-BCAA-95360D3E33AE}"/>
    <cellStyle name="Walutowy 7 9 5 5" xfId="2959" xr:uid="{AEF9E77D-2A6D-474D-8D49-6CF0C0AE62ED}"/>
    <cellStyle name="Walutowy 7 9 6" xfId="2960" xr:uid="{3DE93FC0-2A4C-4307-B133-E84FA9DF8985}"/>
    <cellStyle name="Walutowy 7 9 6 2" xfId="2961" xr:uid="{16290AB1-2A13-43AF-8B43-1E039196528D}"/>
    <cellStyle name="Walutowy 7 9 6 3" xfId="2962" xr:uid="{CD77B869-8994-46F8-8CB3-76D76ECD93E7}"/>
    <cellStyle name="Walutowy 7 9 6 4" xfId="2963" xr:uid="{331C5FC5-CFFE-4DB1-B204-60AB8842D131}"/>
    <cellStyle name="Walutowy 7 9 6 5" xfId="2964" xr:uid="{D274A3A0-2603-43B6-A8CD-900A19DAE697}"/>
    <cellStyle name="Walutowy 7 9 7" xfId="2965" xr:uid="{BAB82031-2F29-42ED-88B9-39EFAD4F6613}"/>
    <cellStyle name="Walutowy 7 9 7 2" xfId="2966" xr:uid="{A7ED05EF-3852-41EE-83BD-E8FEF3D4052E}"/>
    <cellStyle name="Walutowy 7 9 7 3" xfId="2967" xr:uid="{53BB3ABC-8A8C-4F28-BBE0-0152DE41E091}"/>
    <cellStyle name="Walutowy 7 9 7 4" xfId="2968" xr:uid="{2CA3BFC8-DF81-427E-BE3B-C18F1062AFC0}"/>
    <cellStyle name="Walutowy 7 9 7 5" xfId="2969" xr:uid="{0205ABD5-9171-47DF-92A1-57506137698F}"/>
    <cellStyle name="Walutowy 7 9 8" xfId="2970" xr:uid="{2393917E-38C9-4A04-82DE-F1F9571C9AF3}"/>
    <cellStyle name="Walutowy 7 9 8 2" xfId="2971" xr:uid="{67FBEF66-047B-444D-9C77-5A0A79BBB981}"/>
    <cellStyle name="Walutowy 7 9 8 3" xfId="2972" xr:uid="{96EBA684-DF11-42AC-90E5-C41BBBD261EC}"/>
    <cellStyle name="Walutowy 7 9 8 4" xfId="2973" xr:uid="{54E0CFD7-9FFE-4FA8-8119-1A734728FDE7}"/>
    <cellStyle name="Walutowy 7 9 9" xfId="2974" xr:uid="{BA0835B7-B37D-47D8-803D-C07F473136C2}"/>
    <cellStyle name="Walutowy 8" xfId="2975" xr:uid="{5D77E03B-08EB-4ABA-AB9C-82400C42CCEE}"/>
    <cellStyle name="Walutowy 8 10" xfId="2976" xr:uid="{35B2B958-5201-472C-A473-56EDEF78D5F0}"/>
    <cellStyle name="Walutowy 8 11" xfId="2977" xr:uid="{538BA745-9066-476D-BD23-C0CEE13B6A24}"/>
    <cellStyle name="Walutowy 8 12" xfId="2978" xr:uid="{8FCA6C72-0E60-4199-AB9D-E22421EC72CD}"/>
    <cellStyle name="Walutowy 8 2" xfId="2979" xr:uid="{F8BA2E03-DCD5-46A3-B5DD-EFA1AF759C32}"/>
    <cellStyle name="Walutowy 8 2 2" xfId="2980" xr:uid="{E676F3AB-3501-4FA4-9B88-DA7A18B04458}"/>
    <cellStyle name="Walutowy 8 2 3" xfId="2981" xr:uid="{EAA91559-C58A-4022-B978-34C625C5D035}"/>
    <cellStyle name="Walutowy 8 2 4" xfId="2982" xr:uid="{0E578BC0-6ACE-43B1-B523-9A48161F7537}"/>
    <cellStyle name="Walutowy 8 2 5" xfId="2983" xr:uid="{A5B2EF72-E660-4D12-BC78-A0367AEC87E9}"/>
    <cellStyle name="Walutowy 8 3" xfId="2984" xr:uid="{BC37F310-14F3-4687-86A3-87EF0FEDAE5F}"/>
    <cellStyle name="Walutowy 8 3 2" xfId="2985" xr:uid="{3F3C1EC1-D050-4D93-B687-929E7A4705DE}"/>
    <cellStyle name="Walutowy 8 3 3" xfId="2986" xr:uid="{D394AECA-CC5E-4E5C-A689-940316079F44}"/>
    <cellStyle name="Walutowy 8 3 4" xfId="2987" xr:uid="{36A03814-513E-4EB1-9CFC-0D004081B3F5}"/>
    <cellStyle name="Walutowy 8 3 5" xfId="2988" xr:uid="{A42FDA5F-E91B-4FDA-98C0-4E964AEC2F25}"/>
    <cellStyle name="Walutowy 8 4" xfId="2989" xr:uid="{153D39B6-FFE6-45B7-A996-A0AA67427D73}"/>
    <cellStyle name="Walutowy 8 4 2" xfId="2990" xr:uid="{2FF08939-28D8-4731-9D2F-BBF8C77EE888}"/>
    <cellStyle name="Walutowy 8 4 3" xfId="2991" xr:uid="{D758D305-CDE6-4163-B312-F2724FC22EB6}"/>
    <cellStyle name="Walutowy 8 4 4" xfId="2992" xr:uid="{97603538-73E1-4DE1-AA9D-B73489FF7E0C}"/>
    <cellStyle name="Walutowy 8 4 5" xfId="2993" xr:uid="{EED82E0E-1460-43F6-ADFF-9CFEF3514CF1}"/>
    <cellStyle name="Walutowy 8 5" xfId="2994" xr:uid="{FDD26874-D580-49BD-9347-E4E654090486}"/>
    <cellStyle name="Walutowy 8 5 2" xfId="2995" xr:uid="{5AEE40B9-40F0-41A3-84A3-0D79530B1AA7}"/>
    <cellStyle name="Walutowy 8 5 3" xfId="2996" xr:uid="{C2BF7597-5162-4947-9DA1-24727653A1D3}"/>
    <cellStyle name="Walutowy 8 5 4" xfId="2997" xr:uid="{B837471E-941A-4467-8DAF-6F00B2D3C244}"/>
    <cellStyle name="Walutowy 8 5 5" xfId="2998" xr:uid="{AA8BAC14-EBE4-4659-B374-8A865DF0612E}"/>
    <cellStyle name="Walutowy 8 6" xfId="2999" xr:uid="{0F07ABAB-3C6A-4531-B56E-35533B77EAC4}"/>
    <cellStyle name="Walutowy 8 6 2" xfId="3000" xr:uid="{55C9E15E-9A6E-42CE-98C8-1F96D4538B04}"/>
    <cellStyle name="Walutowy 8 6 3" xfId="3001" xr:uid="{DA10D66D-BB9F-4F7B-BFD2-EA5D6D368A9C}"/>
    <cellStyle name="Walutowy 8 6 4" xfId="3002" xr:uid="{7416C65A-C294-4DE7-8904-D8468E52F889}"/>
    <cellStyle name="Walutowy 8 6 5" xfId="3003" xr:uid="{438C629C-F886-452D-9977-7BD2344093A7}"/>
    <cellStyle name="Walutowy 8 7" xfId="3004" xr:uid="{7FCC4C08-C317-4FAE-BB61-A683FC848BA7}"/>
    <cellStyle name="Walutowy 8 7 2" xfId="3005" xr:uid="{06FA4067-E4F6-48E5-963D-8F35D3136B1E}"/>
    <cellStyle name="Walutowy 8 7 3" xfId="3006" xr:uid="{04E79E8B-FB28-4AAA-B955-B3B4F09DAADA}"/>
    <cellStyle name="Walutowy 8 7 4" xfId="3007" xr:uid="{92467017-9B9A-4655-ABF1-B518264A3613}"/>
    <cellStyle name="Walutowy 8 7 5" xfId="3008" xr:uid="{EC42D0E6-35F7-4494-978B-C50720E35484}"/>
    <cellStyle name="Walutowy 8 8" xfId="3009" xr:uid="{C085294C-4A92-4FF9-8376-3ECF23928E09}"/>
    <cellStyle name="Walutowy 8 8 2" xfId="3010" xr:uid="{4FF3BE16-3873-412B-881A-C00C545D3FB0}"/>
    <cellStyle name="Walutowy 8 8 3" xfId="3011" xr:uid="{89FA6FD5-5670-4AC3-8B04-00049D477A9E}"/>
    <cellStyle name="Walutowy 8 8 4" xfId="3012" xr:uid="{C608FB23-F231-4593-8B30-021C87FA59BE}"/>
    <cellStyle name="Walutowy 8 9" xfId="3013" xr:uid="{DFFB11AC-A996-41A8-91F6-B16514D7AB87}"/>
    <cellStyle name="Walutowy 9" xfId="3014" xr:uid="{5387D416-EC1E-489E-8EF1-5D049BB1ED2B}"/>
    <cellStyle name="Walutowy 9 10" xfId="3015" xr:uid="{ABE2A19A-8865-46BF-B3AF-C9CA957C4FAC}"/>
    <cellStyle name="Walutowy 9 11" xfId="3016" xr:uid="{0244EF0D-13B5-4AD7-98CA-91D040F93EA0}"/>
    <cellStyle name="Walutowy 9 12" xfId="3017" xr:uid="{7237A482-EF41-4D34-9B51-2E5C95BB9B0C}"/>
    <cellStyle name="Walutowy 9 2" xfId="3018" xr:uid="{F7795EF5-E864-4D61-900D-BC178306E052}"/>
    <cellStyle name="Walutowy 9 2 2" xfId="3019" xr:uid="{F2F146AC-6B9D-4E1F-9979-D5B209A8B773}"/>
    <cellStyle name="Walutowy 9 2 3" xfId="3020" xr:uid="{8209C0CC-AC22-4218-8B6C-3C51465ED35B}"/>
    <cellStyle name="Walutowy 9 2 4" xfId="3021" xr:uid="{1B397DE5-8CFA-4ABA-ADC2-C1451E9E7DFB}"/>
    <cellStyle name="Walutowy 9 2 5" xfId="3022" xr:uid="{6321A9B3-1FFD-44A3-AD8A-F88D0564DF3C}"/>
    <cellStyle name="Walutowy 9 3" xfId="3023" xr:uid="{DDED618E-24D4-46D2-AFF7-E4D6F05B7219}"/>
    <cellStyle name="Walutowy 9 3 2" xfId="3024" xr:uid="{BE3CDD7C-2B80-4415-97DA-A66846D41266}"/>
    <cellStyle name="Walutowy 9 3 3" xfId="3025" xr:uid="{8FBD21D7-1842-4203-A8E3-0A989BE0A76F}"/>
    <cellStyle name="Walutowy 9 3 4" xfId="3026" xr:uid="{A9111267-7787-4274-8399-9274ED3AE133}"/>
    <cellStyle name="Walutowy 9 3 5" xfId="3027" xr:uid="{442F97AF-8BE9-4E96-934B-0A11A40C217C}"/>
    <cellStyle name="Walutowy 9 4" xfId="3028" xr:uid="{F5DEF227-14FC-45B5-AF83-CA65A4A7E0B2}"/>
    <cellStyle name="Walutowy 9 4 2" xfId="3029" xr:uid="{4E65468B-4A74-481C-AC93-C83A7DD920DA}"/>
    <cellStyle name="Walutowy 9 4 3" xfId="3030" xr:uid="{E69EC03C-74A2-422E-8481-2B4C742E4DFA}"/>
    <cellStyle name="Walutowy 9 4 4" xfId="3031" xr:uid="{759FA4E7-6C02-438E-A3F7-1F5212B41DFA}"/>
    <cellStyle name="Walutowy 9 4 5" xfId="3032" xr:uid="{E80E1626-4DB1-4355-B83C-6EE123826202}"/>
    <cellStyle name="Walutowy 9 5" xfId="3033" xr:uid="{DE08F0EE-37E0-4CCA-BD41-944370568DD1}"/>
    <cellStyle name="Walutowy 9 5 2" xfId="3034" xr:uid="{A56D4247-4DD5-4F1F-A4AA-81849BD9E7C5}"/>
    <cellStyle name="Walutowy 9 5 3" xfId="3035" xr:uid="{149DAD47-963E-4F8A-A857-E05C328C840A}"/>
    <cellStyle name="Walutowy 9 5 4" xfId="3036" xr:uid="{B087B2D1-A14D-44B7-B69F-E1122EA5C540}"/>
    <cellStyle name="Walutowy 9 5 5" xfId="3037" xr:uid="{49A33472-4CD6-423B-AF78-D38E147CA292}"/>
    <cellStyle name="Walutowy 9 6" xfId="3038" xr:uid="{51BFA65B-20F5-4F3B-96B5-3412C0777CDC}"/>
    <cellStyle name="Walutowy 9 6 2" xfId="3039" xr:uid="{DF78BEBF-88F9-4AD5-AB91-110170620239}"/>
    <cellStyle name="Walutowy 9 6 3" xfId="3040" xr:uid="{E7EAEEF8-0A76-4036-8AB6-56B09CE79BDC}"/>
    <cellStyle name="Walutowy 9 6 4" xfId="3041" xr:uid="{D961D0B6-433A-4D7A-8FC4-F49D3A94091A}"/>
    <cellStyle name="Walutowy 9 6 5" xfId="3042" xr:uid="{E2ACADA0-F22A-4A2F-A24C-C389446A3113}"/>
    <cellStyle name="Walutowy 9 7" xfId="3043" xr:uid="{BB83FBB9-B473-4693-BFC7-3720204115DA}"/>
    <cellStyle name="Walutowy 9 7 2" xfId="3044" xr:uid="{9EE83AF0-04EE-4042-9729-AD387435D2FA}"/>
    <cellStyle name="Walutowy 9 7 3" xfId="3045" xr:uid="{352B61DF-6301-4510-AA23-B3AADF2E9B1E}"/>
    <cellStyle name="Walutowy 9 7 4" xfId="3046" xr:uid="{BAC55656-D1DD-4FA6-8A72-098F5C0B8D80}"/>
    <cellStyle name="Walutowy 9 7 5" xfId="3047" xr:uid="{40594010-50DB-44CC-BA7D-12A8879A6B11}"/>
    <cellStyle name="Walutowy 9 8" xfId="3048" xr:uid="{6CB24B3C-1CCC-4C7C-BEB4-5F754AD7A857}"/>
    <cellStyle name="Walutowy 9 8 2" xfId="3049" xr:uid="{FBF37ADD-69AD-4BAF-8814-78E5DEBF622E}"/>
    <cellStyle name="Walutowy 9 8 3" xfId="3050" xr:uid="{989C14C5-1ACF-4467-89BB-47ABFED65C69}"/>
    <cellStyle name="Walutowy 9 8 4" xfId="3051" xr:uid="{BCD0A400-646B-41F0-AF46-E9F0ADB2F95B}"/>
    <cellStyle name="Walutowy 9 9" xfId="3052" xr:uid="{222E2A37-33D3-4244-AB4F-6B48EDA838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9"/>
  <sheetViews>
    <sheetView tabSelected="1" workbookViewId="0">
      <selection activeCell="E5" sqref="E5:E378"/>
    </sheetView>
  </sheetViews>
  <sheetFormatPr defaultRowHeight="15" x14ac:dyDescent="0.25"/>
  <cols>
    <col min="2" max="2" width="35.140625" customWidth="1"/>
    <col min="6" max="6" width="15.5703125" customWidth="1"/>
    <col min="7" max="8" width="11.42578125" bestFit="1" customWidth="1"/>
  </cols>
  <sheetData>
    <row r="1" spans="1:8" ht="15.75" thickBot="1" x14ac:dyDescent="0.3">
      <c r="A1" s="32" t="s">
        <v>762</v>
      </c>
      <c r="B1" s="33"/>
      <c r="C1" s="33"/>
      <c r="D1" s="33"/>
      <c r="E1" s="33"/>
      <c r="F1" s="33"/>
      <c r="G1" s="33"/>
      <c r="H1" s="34"/>
    </row>
    <row r="2" spans="1:8" ht="55.5" customHeight="1" thickBot="1" x14ac:dyDescent="0.3">
      <c r="A2" s="35" t="s">
        <v>764</v>
      </c>
      <c r="B2" s="36"/>
      <c r="C2" s="36"/>
      <c r="D2" s="36"/>
      <c r="E2" s="36"/>
      <c r="F2" s="36"/>
      <c r="G2" s="36"/>
      <c r="H2" s="37"/>
    </row>
    <row r="3" spans="1:8" ht="75.75" thickBot="1" x14ac:dyDescent="0.3">
      <c r="A3" s="29" t="s">
        <v>0</v>
      </c>
      <c r="B3" s="21" t="s">
        <v>1</v>
      </c>
      <c r="C3" s="21" t="s">
        <v>2</v>
      </c>
      <c r="D3" s="21" t="s">
        <v>3</v>
      </c>
      <c r="E3" s="21" t="s">
        <v>763</v>
      </c>
      <c r="F3" s="24" t="s">
        <v>765</v>
      </c>
      <c r="G3" s="24" t="s">
        <v>4</v>
      </c>
      <c r="H3" s="22" t="s">
        <v>5</v>
      </c>
    </row>
    <row r="4" spans="1:8" x14ac:dyDescent="0.25">
      <c r="A4" s="28">
        <v>1</v>
      </c>
      <c r="B4" s="23">
        <v>2</v>
      </c>
      <c r="C4" s="27">
        <v>3</v>
      </c>
      <c r="D4" s="26">
        <v>4</v>
      </c>
      <c r="E4" s="20">
        <v>5</v>
      </c>
      <c r="F4" s="25">
        <v>6</v>
      </c>
      <c r="G4" s="23">
        <v>7</v>
      </c>
      <c r="H4" s="1">
        <v>8</v>
      </c>
    </row>
    <row r="5" spans="1:8" ht="30" x14ac:dyDescent="0.25">
      <c r="A5" s="18" t="s">
        <v>6</v>
      </c>
      <c r="B5" s="2" t="s">
        <v>7</v>
      </c>
      <c r="C5" s="3" t="s">
        <v>8</v>
      </c>
      <c r="D5" s="3">
        <v>4</v>
      </c>
      <c r="E5" s="38"/>
      <c r="F5" s="4">
        <f>D5*E5</f>
        <v>0</v>
      </c>
      <c r="G5" s="5">
        <v>0.23</v>
      </c>
      <c r="H5" s="4">
        <f>F5*1.23</f>
        <v>0</v>
      </c>
    </row>
    <row r="6" spans="1:8" ht="30" x14ac:dyDescent="0.25">
      <c r="A6" s="18" t="s">
        <v>9</v>
      </c>
      <c r="B6" s="2" t="s">
        <v>10</v>
      </c>
      <c r="C6" s="3" t="s">
        <v>8</v>
      </c>
      <c r="D6" s="3">
        <v>4</v>
      </c>
      <c r="E6" s="38"/>
      <c r="F6" s="4">
        <f t="shared" ref="F6:F69" si="0">D6*E6</f>
        <v>0</v>
      </c>
      <c r="G6" s="5">
        <v>0.23</v>
      </c>
      <c r="H6" s="4">
        <f t="shared" ref="H6:H69" si="1">F6*1.23</f>
        <v>0</v>
      </c>
    </row>
    <row r="7" spans="1:8" ht="30" x14ac:dyDescent="0.25">
      <c r="A7" s="18" t="s">
        <v>11</v>
      </c>
      <c r="B7" s="2" t="s">
        <v>12</v>
      </c>
      <c r="C7" s="3" t="s">
        <v>8</v>
      </c>
      <c r="D7" s="3">
        <v>3</v>
      </c>
      <c r="E7" s="38"/>
      <c r="F7" s="4">
        <f t="shared" si="0"/>
        <v>0</v>
      </c>
      <c r="G7" s="5">
        <v>0.23</v>
      </c>
      <c r="H7" s="4">
        <f t="shared" si="1"/>
        <v>0</v>
      </c>
    </row>
    <row r="8" spans="1:8" ht="30" x14ac:dyDescent="0.25">
      <c r="A8" s="18" t="s">
        <v>13</v>
      </c>
      <c r="B8" s="6" t="s">
        <v>14</v>
      </c>
      <c r="C8" s="3" t="s">
        <v>8</v>
      </c>
      <c r="D8" s="3">
        <v>3</v>
      </c>
      <c r="E8" s="38"/>
      <c r="F8" s="4">
        <f t="shared" si="0"/>
        <v>0</v>
      </c>
      <c r="G8" s="5">
        <v>0.23</v>
      </c>
      <c r="H8" s="4">
        <f t="shared" si="1"/>
        <v>0</v>
      </c>
    </row>
    <row r="9" spans="1:8" ht="30" x14ac:dyDescent="0.25">
      <c r="A9" s="18" t="s">
        <v>15</v>
      </c>
      <c r="B9" s="2" t="s">
        <v>16</v>
      </c>
      <c r="C9" s="3" t="s">
        <v>8</v>
      </c>
      <c r="D9" s="3">
        <v>5</v>
      </c>
      <c r="E9" s="38"/>
      <c r="F9" s="4">
        <f t="shared" si="0"/>
        <v>0</v>
      </c>
      <c r="G9" s="5">
        <v>0.23</v>
      </c>
      <c r="H9" s="4">
        <f t="shared" si="1"/>
        <v>0</v>
      </c>
    </row>
    <row r="10" spans="1:8" x14ac:dyDescent="0.25">
      <c r="A10" s="18" t="s">
        <v>17</v>
      </c>
      <c r="B10" s="6" t="s">
        <v>18</v>
      </c>
      <c r="C10" s="3" t="s">
        <v>8</v>
      </c>
      <c r="D10" s="3">
        <v>2</v>
      </c>
      <c r="E10" s="38"/>
      <c r="F10" s="4">
        <f t="shared" si="0"/>
        <v>0</v>
      </c>
      <c r="G10" s="5">
        <v>0.23</v>
      </c>
      <c r="H10" s="4">
        <f t="shared" si="1"/>
        <v>0</v>
      </c>
    </row>
    <row r="11" spans="1:8" x14ac:dyDescent="0.25">
      <c r="A11" s="18" t="s">
        <v>19</v>
      </c>
      <c r="B11" s="6" t="s">
        <v>20</v>
      </c>
      <c r="C11" s="3" t="s">
        <v>8</v>
      </c>
      <c r="D11" s="3">
        <v>2</v>
      </c>
      <c r="E11" s="38"/>
      <c r="F11" s="4">
        <f t="shared" si="0"/>
        <v>0</v>
      </c>
      <c r="G11" s="5">
        <v>0.23</v>
      </c>
      <c r="H11" s="4">
        <f t="shared" si="1"/>
        <v>0</v>
      </c>
    </row>
    <row r="12" spans="1:8" x14ac:dyDescent="0.25">
      <c r="A12" s="18" t="s">
        <v>21</v>
      </c>
      <c r="B12" s="6" t="s">
        <v>22</v>
      </c>
      <c r="C12" s="3" t="s">
        <v>8</v>
      </c>
      <c r="D12" s="3">
        <v>1</v>
      </c>
      <c r="E12" s="38"/>
      <c r="F12" s="4">
        <f t="shared" si="0"/>
        <v>0</v>
      </c>
      <c r="G12" s="5">
        <v>0.23</v>
      </c>
      <c r="H12" s="4">
        <f t="shared" si="1"/>
        <v>0</v>
      </c>
    </row>
    <row r="13" spans="1:8" x14ac:dyDescent="0.25">
      <c r="A13" s="18" t="s">
        <v>23</v>
      </c>
      <c r="B13" s="6" t="s">
        <v>24</v>
      </c>
      <c r="C13" s="3" t="s">
        <v>8</v>
      </c>
      <c r="D13" s="3">
        <v>2</v>
      </c>
      <c r="E13" s="38"/>
      <c r="F13" s="4">
        <f t="shared" si="0"/>
        <v>0</v>
      </c>
      <c r="G13" s="5">
        <v>0.23</v>
      </c>
      <c r="H13" s="4">
        <f t="shared" si="1"/>
        <v>0</v>
      </c>
    </row>
    <row r="14" spans="1:8" x14ac:dyDescent="0.25">
      <c r="A14" s="18" t="s">
        <v>25</v>
      </c>
      <c r="B14" s="6" t="s">
        <v>26</v>
      </c>
      <c r="C14" s="3" t="s">
        <v>8</v>
      </c>
      <c r="D14" s="3">
        <v>4</v>
      </c>
      <c r="E14" s="38"/>
      <c r="F14" s="4">
        <f t="shared" si="0"/>
        <v>0</v>
      </c>
      <c r="G14" s="5">
        <v>0.23</v>
      </c>
      <c r="H14" s="4">
        <f t="shared" si="1"/>
        <v>0</v>
      </c>
    </row>
    <row r="15" spans="1:8" x14ac:dyDescent="0.25">
      <c r="A15" s="18" t="s">
        <v>27</v>
      </c>
      <c r="B15" s="6" t="s">
        <v>28</v>
      </c>
      <c r="C15" s="7" t="s">
        <v>8</v>
      </c>
      <c r="D15" s="7">
        <v>10</v>
      </c>
      <c r="E15" s="38"/>
      <c r="F15" s="4">
        <f t="shared" si="0"/>
        <v>0</v>
      </c>
      <c r="G15" s="5">
        <v>0.23</v>
      </c>
      <c r="H15" s="4">
        <f t="shared" si="1"/>
        <v>0</v>
      </c>
    </row>
    <row r="16" spans="1:8" x14ac:dyDescent="0.25">
      <c r="A16" s="18" t="s">
        <v>29</v>
      </c>
      <c r="B16" s="6" t="s">
        <v>30</v>
      </c>
      <c r="C16" s="3" t="s">
        <v>8</v>
      </c>
      <c r="D16" s="3">
        <v>1</v>
      </c>
      <c r="E16" s="38"/>
      <c r="F16" s="4">
        <f t="shared" si="0"/>
        <v>0</v>
      </c>
      <c r="G16" s="5">
        <v>0.23</v>
      </c>
      <c r="H16" s="4">
        <f t="shared" si="1"/>
        <v>0</v>
      </c>
    </row>
    <row r="17" spans="1:8" x14ac:dyDescent="0.25">
      <c r="A17" s="18" t="s">
        <v>31</v>
      </c>
      <c r="B17" s="6" t="s">
        <v>32</v>
      </c>
      <c r="C17" s="7" t="s">
        <v>8</v>
      </c>
      <c r="D17" s="7">
        <v>5</v>
      </c>
      <c r="E17" s="38"/>
      <c r="F17" s="4">
        <f t="shared" si="0"/>
        <v>0</v>
      </c>
      <c r="G17" s="5">
        <v>0.23</v>
      </c>
      <c r="H17" s="4">
        <f t="shared" si="1"/>
        <v>0</v>
      </c>
    </row>
    <row r="18" spans="1:8" x14ac:dyDescent="0.25">
      <c r="A18" s="18" t="s">
        <v>33</v>
      </c>
      <c r="B18" s="6" t="s">
        <v>34</v>
      </c>
      <c r="C18" s="8" t="s">
        <v>8</v>
      </c>
      <c r="D18" s="8">
        <v>5</v>
      </c>
      <c r="E18" s="38"/>
      <c r="F18" s="4">
        <f t="shared" si="0"/>
        <v>0</v>
      </c>
      <c r="G18" s="5">
        <v>0.23</v>
      </c>
      <c r="H18" s="4">
        <f t="shared" si="1"/>
        <v>0</v>
      </c>
    </row>
    <row r="19" spans="1:8" x14ac:dyDescent="0.25">
      <c r="A19" s="18" t="s">
        <v>35</v>
      </c>
      <c r="B19" s="6" t="s">
        <v>36</v>
      </c>
      <c r="C19" s="8" t="s">
        <v>8</v>
      </c>
      <c r="D19" s="8">
        <v>5</v>
      </c>
      <c r="E19" s="38"/>
      <c r="F19" s="4">
        <f t="shared" si="0"/>
        <v>0</v>
      </c>
      <c r="G19" s="5">
        <v>0.23</v>
      </c>
      <c r="H19" s="4">
        <f t="shared" si="1"/>
        <v>0</v>
      </c>
    </row>
    <row r="20" spans="1:8" ht="30" x14ac:dyDescent="0.25">
      <c r="A20" s="18" t="s">
        <v>37</v>
      </c>
      <c r="B20" s="6" t="s">
        <v>38</v>
      </c>
      <c r="C20" s="8" t="s">
        <v>39</v>
      </c>
      <c r="D20" s="8">
        <v>25</v>
      </c>
      <c r="E20" s="38"/>
      <c r="F20" s="4">
        <f t="shared" si="0"/>
        <v>0</v>
      </c>
      <c r="G20" s="5">
        <v>0.23</v>
      </c>
      <c r="H20" s="4">
        <f t="shared" si="1"/>
        <v>0</v>
      </c>
    </row>
    <row r="21" spans="1:8" x14ac:dyDescent="0.25">
      <c r="A21" s="18" t="s">
        <v>40</v>
      </c>
      <c r="B21" s="6" t="s">
        <v>41</v>
      </c>
      <c r="C21" s="8" t="s">
        <v>8</v>
      </c>
      <c r="D21" s="8">
        <v>5</v>
      </c>
      <c r="E21" s="38"/>
      <c r="F21" s="4">
        <f t="shared" si="0"/>
        <v>0</v>
      </c>
      <c r="G21" s="5">
        <v>0.23</v>
      </c>
      <c r="H21" s="4">
        <f t="shared" si="1"/>
        <v>0</v>
      </c>
    </row>
    <row r="22" spans="1:8" ht="30" x14ac:dyDescent="0.25">
      <c r="A22" s="18" t="s">
        <v>42</v>
      </c>
      <c r="B22" s="6" t="s">
        <v>43</v>
      </c>
      <c r="C22" s="7" t="s">
        <v>8</v>
      </c>
      <c r="D22" s="7">
        <v>5</v>
      </c>
      <c r="E22" s="38"/>
      <c r="F22" s="4">
        <f t="shared" si="0"/>
        <v>0</v>
      </c>
      <c r="G22" s="5">
        <v>0.23</v>
      </c>
      <c r="H22" s="4">
        <f t="shared" si="1"/>
        <v>0</v>
      </c>
    </row>
    <row r="23" spans="1:8" x14ac:dyDescent="0.25">
      <c r="A23" s="18" t="s">
        <v>44</v>
      </c>
      <c r="B23" s="2" t="s">
        <v>45</v>
      </c>
      <c r="C23" s="3" t="s">
        <v>8</v>
      </c>
      <c r="D23" s="3">
        <v>4</v>
      </c>
      <c r="E23" s="38"/>
      <c r="F23" s="4">
        <f t="shared" si="0"/>
        <v>0</v>
      </c>
      <c r="G23" s="5">
        <v>0.23</v>
      </c>
      <c r="H23" s="4">
        <f t="shared" si="1"/>
        <v>0</v>
      </c>
    </row>
    <row r="24" spans="1:8" x14ac:dyDescent="0.25">
      <c r="A24" s="18" t="s">
        <v>46</v>
      </c>
      <c r="B24" s="2" t="s">
        <v>47</v>
      </c>
      <c r="C24" s="3" t="s">
        <v>8</v>
      </c>
      <c r="D24" s="3">
        <v>4</v>
      </c>
      <c r="E24" s="38"/>
      <c r="F24" s="4">
        <f t="shared" si="0"/>
        <v>0</v>
      </c>
      <c r="G24" s="5">
        <v>0.23</v>
      </c>
      <c r="H24" s="4">
        <f t="shared" si="1"/>
        <v>0</v>
      </c>
    </row>
    <row r="25" spans="1:8" x14ac:dyDescent="0.25">
      <c r="A25" s="18" t="s">
        <v>48</v>
      </c>
      <c r="B25" s="2" t="s">
        <v>49</v>
      </c>
      <c r="C25" s="3" t="s">
        <v>8</v>
      </c>
      <c r="D25" s="3">
        <v>8</v>
      </c>
      <c r="E25" s="38"/>
      <c r="F25" s="4">
        <f t="shared" si="0"/>
        <v>0</v>
      </c>
      <c r="G25" s="5">
        <v>0.23</v>
      </c>
      <c r="H25" s="4">
        <f t="shared" si="1"/>
        <v>0</v>
      </c>
    </row>
    <row r="26" spans="1:8" x14ac:dyDescent="0.25">
      <c r="A26" s="18" t="s">
        <v>50</v>
      </c>
      <c r="B26" s="2" t="s">
        <v>51</v>
      </c>
      <c r="C26" s="3" t="s">
        <v>8</v>
      </c>
      <c r="D26" s="3">
        <v>3</v>
      </c>
      <c r="E26" s="38"/>
      <c r="F26" s="4">
        <f t="shared" si="0"/>
        <v>0</v>
      </c>
      <c r="G26" s="5">
        <v>0.23</v>
      </c>
      <c r="H26" s="4">
        <f t="shared" si="1"/>
        <v>0</v>
      </c>
    </row>
    <row r="27" spans="1:8" x14ac:dyDescent="0.25">
      <c r="A27" s="18" t="s">
        <v>52</v>
      </c>
      <c r="B27" s="6" t="s">
        <v>53</v>
      </c>
      <c r="C27" s="3" t="s">
        <v>8</v>
      </c>
      <c r="D27" s="3">
        <v>1</v>
      </c>
      <c r="E27" s="38"/>
      <c r="F27" s="4">
        <f t="shared" si="0"/>
        <v>0</v>
      </c>
      <c r="G27" s="5">
        <v>0.23</v>
      </c>
      <c r="H27" s="4">
        <f t="shared" si="1"/>
        <v>0</v>
      </c>
    </row>
    <row r="28" spans="1:8" x14ac:dyDescent="0.25">
      <c r="A28" s="18" t="s">
        <v>54</v>
      </c>
      <c r="B28" s="6" t="s">
        <v>55</v>
      </c>
      <c r="C28" s="3" t="s">
        <v>8</v>
      </c>
      <c r="D28" s="3">
        <v>2</v>
      </c>
      <c r="E28" s="38"/>
      <c r="F28" s="4">
        <f t="shared" si="0"/>
        <v>0</v>
      </c>
      <c r="G28" s="5">
        <v>0.23</v>
      </c>
      <c r="H28" s="4">
        <f t="shared" si="1"/>
        <v>0</v>
      </c>
    </row>
    <row r="29" spans="1:8" x14ac:dyDescent="0.25">
      <c r="A29" s="18" t="s">
        <v>56</v>
      </c>
      <c r="B29" s="6" t="s">
        <v>57</v>
      </c>
      <c r="C29" s="7" t="s">
        <v>8</v>
      </c>
      <c r="D29" s="7">
        <v>1</v>
      </c>
      <c r="E29" s="38"/>
      <c r="F29" s="4">
        <f t="shared" si="0"/>
        <v>0</v>
      </c>
      <c r="G29" s="5">
        <v>0.23</v>
      </c>
      <c r="H29" s="4">
        <f t="shared" si="1"/>
        <v>0</v>
      </c>
    </row>
    <row r="30" spans="1:8" x14ac:dyDescent="0.25">
      <c r="A30" s="18" t="s">
        <v>58</v>
      </c>
      <c r="B30" s="6" t="s">
        <v>59</v>
      </c>
      <c r="C30" s="7" t="s">
        <v>60</v>
      </c>
      <c r="D30" s="7">
        <v>1</v>
      </c>
      <c r="E30" s="38"/>
      <c r="F30" s="4">
        <f t="shared" si="0"/>
        <v>0</v>
      </c>
      <c r="G30" s="5">
        <v>0.23</v>
      </c>
      <c r="H30" s="4">
        <f t="shared" si="1"/>
        <v>0</v>
      </c>
    </row>
    <row r="31" spans="1:8" ht="30" x14ac:dyDescent="0.25">
      <c r="A31" s="18" t="s">
        <v>61</v>
      </c>
      <c r="B31" s="2" t="s">
        <v>62</v>
      </c>
      <c r="C31" s="3" t="s">
        <v>8</v>
      </c>
      <c r="D31" s="3">
        <v>2</v>
      </c>
      <c r="E31" s="38"/>
      <c r="F31" s="4">
        <f t="shared" si="0"/>
        <v>0</v>
      </c>
      <c r="G31" s="5">
        <v>0.23</v>
      </c>
      <c r="H31" s="4">
        <f t="shared" si="1"/>
        <v>0</v>
      </c>
    </row>
    <row r="32" spans="1:8" ht="30" x14ac:dyDescent="0.25">
      <c r="A32" s="18" t="s">
        <v>63</v>
      </c>
      <c r="B32" s="6" t="s">
        <v>64</v>
      </c>
      <c r="C32" s="7" t="s">
        <v>8</v>
      </c>
      <c r="D32" s="7">
        <v>40</v>
      </c>
      <c r="E32" s="38"/>
      <c r="F32" s="4">
        <f t="shared" si="0"/>
        <v>0</v>
      </c>
      <c r="G32" s="5">
        <v>0.23</v>
      </c>
      <c r="H32" s="4">
        <f t="shared" si="1"/>
        <v>0</v>
      </c>
    </row>
    <row r="33" spans="1:8" ht="30" x14ac:dyDescent="0.25">
      <c r="A33" s="18" t="s">
        <v>65</v>
      </c>
      <c r="B33" s="6" t="s">
        <v>66</v>
      </c>
      <c r="C33" s="7" t="s">
        <v>8</v>
      </c>
      <c r="D33" s="7">
        <v>5</v>
      </c>
      <c r="E33" s="38"/>
      <c r="F33" s="4">
        <f t="shared" si="0"/>
        <v>0</v>
      </c>
      <c r="G33" s="5">
        <v>0.23</v>
      </c>
      <c r="H33" s="4">
        <f t="shared" si="1"/>
        <v>0</v>
      </c>
    </row>
    <row r="34" spans="1:8" ht="30" x14ac:dyDescent="0.25">
      <c r="A34" s="18" t="s">
        <v>67</v>
      </c>
      <c r="B34" s="6" t="s">
        <v>68</v>
      </c>
      <c r="C34" s="7" t="s">
        <v>8</v>
      </c>
      <c r="D34" s="7">
        <v>15</v>
      </c>
      <c r="E34" s="38"/>
      <c r="F34" s="4">
        <f t="shared" si="0"/>
        <v>0</v>
      </c>
      <c r="G34" s="5">
        <v>0.23</v>
      </c>
      <c r="H34" s="4">
        <f t="shared" si="1"/>
        <v>0</v>
      </c>
    </row>
    <row r="35" spans="1:8" ht="30" x14ac:dyDescent="0.25">
      <c r="A35" s="18" t="s">
        <v>69</v>
      </c>
      <c r="B35" s="6" t="s">
        <v>70</v>
      </c>
      <c r="C35" s="7" t="s">
        <v>8</v>
      </c>
      <c r="D35" s="7">
        <v>10</v>
      </c>
      <c r="E35" s="38"/>
      <c r="F35" s="4">
        <f t="shared" si="0"/>
        <v>0</v>
      </c>
      <c r="G35" s="5">
        <v>0.23</v>
      </c>
      <c r="H35" s="4">
        <f t="shared" si="1"/>
        <v>0</v>
      </c>
    </row>
    <row r="36" spans="1:8" ht="30" x14ac:dyDescent="0.25">
      <c r="A36" s="18" t="s">
        <v>71</v>
      </c>
      <c r="B36" s="6" t="s">
        <v>72</v>
      </c>
      <c r="C36" s="7" t="s">
        <v>8</v>
      </c>
      <c r="D36" s="7">
        <v>25</v>
      </c>
      <c r="E36" s="38"/>
      <c r="F36" s="4">
        <f t="shared" si="0"/>
        <v>0</v>
      </c>
      <c r="G36" s="5">
        <v>0.23</v>
      </c>
      <c r="H36" s="4">
        <f t="shared" si="1"/>
        <v>0</v>
      </c>
    </row>
    <row r="37" spans="1:8" x14ac:dyDescent="0.25">
      <c r="A37" s="18" t="s">
        <v>73</v>
      </c>
      <c r="B37" s="6" t="s">
        <v>74</v>
      </c>
      <c r="C37" s="7" t="s">
        <v>8</v>
      </c>
      <c r="D37" s="7">
        <v>5</v>
      </c>
      <c r="E37" s="38"/>
      <c r="F37" s="4">
        <f t="shared" si="0"/>
        <v>0</v>
      </c>
      <c r="G37" s="5">
        <v>0.23</v>
      </c>
      <c r="H37" s="4">
        <f t="shared" si="1"/>
        <v>0</v>
      </c>
    </row>
    <row r="38" spans="1:8" x14ac:dyDescent="0.25">
      <c r="A38" s="18" t="s">
        <v>75</v>
      </c>
      <c r="B38" s="6" t="s">
        <v>76</v>
      </c>
      <c r="C38" s="7" t="s">
        <v>8</v>
      </c>
      <c r="D38" s="7">
        <v>1</v>
      </c>
      <c r="E38" s="38"/>
      <c r="F38" s="4">
        <f t="shared" si="0"/>
        <v>0</v>
      </c>
      <c r="G38" s="5">
        <v>0.23</v>
      </c>
      <c r="H38" s="4">
        <f t="shared" si="1"/>
        <v>0</v>
      </c>
    </row>
    <row r="39" spans="1:8" x14ac:dyDescent="0.25">
      <c r="A39" s="18" t="s">
        <v>77</v>
      </c>
      <c r="B39" s="6" t="s">
        <v>78</v>
      </c>
      <c r="C39" s="7" t="s">
        <v>8</v>
      </c>
      <c r="D39" s="7">
        <v>5</v>
      </c>
      <c r="E39" s="38"/>
      <c r="F39" s="4">
        <f t="shared" si="0"/>
        <v>0</v>
      </c>
      <c r="G39" s="5">
        <v>0.23</v>
      </c>
      <c r="H39" s="4">
        <f t="shared" si="1"/>
        <v>0</v>
      </c>
    </row>
    <row r="40" spans="1:8" ht="30" x14ac:dyDescent="0.25">
      <c r="A40" s="18" t="s">
        <v>79</v>
      </c>
      <c r="B40" s="2" t="s">
        <v>80</v>
      </c>
      <c r="C40" s="3" t="s">
        <v>8</v>
      </c>
      <c r="D40" s="3">
        <v>30</v>
      </c>
      <c r="E40" s="38"/>
      <c r="F40" s="4">
        <f t="shared" si="0"/>
        <v>0</v>
      </c>
      <c r="G40" s="5">
        <v>0.23</v>
      </c>
      <c r="H40" s="4">
        <f t="shared" si="1"/>
        <v>0</v>
      </c>
    </row>
    <row r="41" spans="1:8" ht="30" x14ac:dyDescent="0.25">
      <c r="A41" s="18" t="s">
        <v>81</v>
      </c>
      <c r="B41" s="2" t="s">
        <v>82</v>
      </c>
      <c r="C41" s="3" t="s">
        <v>8</v>
      </c>
      <c r="D41" s="3">
        <v>1</v>
      </c>
      <c r="E41" s="38"/>
      <c r="F41" s="4">
        <f t="shared" si="0"/>
        <v>0</v>
      </c>
      <c r="G41" s="5">
        <v>0.23</v>
      </c>
      <c r="H41" s="4">
        <f t="shared" si="1"/>
        <v>0</v>
      </c>
    </row>
    <row r="42" spans="1:8" ht="30" x14ac:dyDescent="0.25">
      <c r="A42" s="18" t="s">
        <v>83</v>
      </c>
      <c r="B42" s="2" t="s">
        <v>84</v>
      </c>
      <c r="C42" s="3" t="s">
        <v>8</v>
      </c>
      <c r="D42" s="3">
        <v>20</v>
      </c>
      <c r="E42" s="38"/>
      <c r="F42" s="4">
        <f t="shared" si="0"/>
        <v>0</v>
      </c>
      <c r="G42" s="5">
        <v>0.23</v>
      </c>
      <c r="H42" s="4">
        <f t="shared" si="1"/>
        <v>0</v>
      </c>
    </row>
    <row r="43" spans="1:8" ht="30" x14ac:dyDescent="0.25">
      <c r="A43" s="18" t="s">
        <v>85</v>
      </c>
      <c r="B43" s="2" t="s">
        <v>86</v>
      </c>
      <c r="C43" s="3" t="s">
        <v>8</v>
      </c>
      <c r="D43" s="3">
        <v>25</v>
      </c>
      <c r="E43" s="38"/>
      <c r="F43" s="4">
        <f t="shared" si="0"/>
        <v>0</v>
      </c>
      <c r="G43" s="5">
        <v>0.23</v>
      </c>
      <c r="H43" s="4">
        <f t="shared" si="1"/>
        <v>0</v>
      </c>
    </row>
    <row r="44" spans="1:8" ht="30" x14ac:dyDescent="0.25">
      <c r="A44" s="18" t="s">
        <v>87</v>
      </c>
      <c r="B44" s="2" t="s">
        <v>88</v>
      </c>
      <c r="C44" s="7" t="s">
        <v>8</v>
      </c>
      <c r="D44" s="7">
        <v>1</v>
      </c>
      <c r="E44" s="38"/>
      <c r="F44" s="4">
        <f t="shared" si="0"/>
        <v>0</v>
      </c>
      <c r="G44" s="5">
        <v>0.23</v>
      </c>
      <c r="H44" s="4">
        <f t="shared" si="1"/>
        <v>0</v>
      </c>
    </row>
    <row r="45" spans="1:8" x14ac:dyDescent="0.25">
      <c r="A45" s="18" t="s">
        <v>89</v>
      </c>
      <c r="B45" s="2" t="s">
        <v>90</v>
      </c>
      <c r="C45" s="3" t="s">
        <v>8</v>
      </c>
      <c r="D45" s="3">
        <v>15</v>
      </c>
      <c r="E45" s="38"/>
      <c r="F45" s="4">
        <f t="shared" si="0"/>
        <v>0</v>
      </c>
      <c r="G45" s="5">
        <v>0.23</v>
      </c>
      <c r="H45" s="4">
        <f t="shared" si="1"/>
        <v>0</v>
      </c>
    </row>
    <row r="46" spans="1:8" x14ac:dyDescent="0.25">
      <c r="A46" s="18" t="s">
        <v>91</v>
      </c>
      <c r="B46" s="6" t="s">
        <v>92</v>
      </c>
      <c r="C46" s="3" t="s">
        <v>8</v>
      </c>
      <c r="D46" s="3">
        <v>8</v>
      </c>
      <c r="E46" s="38"/>
      <c r="F46" s="4">
        <f t="shared" si="0"/>
        <v>0</v>
      </c>
      <c r="G46" s="5">
        <v>0.23</v>
      </c>
      <c r="H46" s="4">
        <f t="shared" si="1"/>
        <v>0</v>
      </c>
    </row>
    <row r="47" spans="1:8" ht="30" x14ac:dyDescent="0.25">
      <c r="A47" s="18" t="s">
        <v>93</v>
      </c>
      <c r="B47" s="6" t="s">
        <v>94</v>
      </c>
      <c r="C47" s="3" t="s">
        <v>8</v>
      </c>
      <c r="D47" s="3">
        <v>1</v>
      </c>
      <c r="E47" s="38"/>
      <c r="F47" s="4">
        <f t="shared" si="0"/>
        <v>0</v>
      </c>
      <c r="G47" s="5">
        <v>0.23</v>
      </c>
      <c r="H47" s="4">
        <f t="shared" si="1"/>
        <v>0</v>
      </c>
    </row>
    <row r="48" spans="1:8" x14ac:dyDescent="0.25">
      <c r="A48" s="18" t="s">
        <v>95</v>
      </c>
      <c r="B48" s="6" t="s">
        <v>96</v>
      </c>
      <c r="C48" s="3" t="s">
        <v>8</v>
      </c>
      <c r="D48" s="3">
        <v>4</v>
      </c>
      <c r="E48" s="38"/>
      <c r="F48" s="4">
        <f t="shared" si="0"/>
        <v>0</v>
      </c>
      <c r="G48" s="5">
        <v>0.23</v>
      </c>
      <c r="H48" s="4">
        <f t="shared" si="1"/>
        <v>0</v>
      </c>
    </row>
    <row r="49" spans="1:8" x14ac:dyDescent="0.25">
      <c r="A49" s="18" t="s">
        <v>97</v>
      </c>
      <c r="B49" s="6" t="s">
        <v>98</v>
      </c>
      <c r="C49" s="3" t="s">
        <v>8</v>
      </c>
      <c r="D49" s="3">
        <v>8</v>
      </c>
      <c r="E49" s="38"/>
      <c r="F49" s="4">
        <f t="shared" si="0"/>
        <v>0</v>
      </c>
      <c r="G49" s="5">
        <v>0.23</v>
      </c>
      <c r="H49" s="4">
        <f t="shared" si="1"/>
        <v>0</v>
      </c>
    </row>
    <row r="50" spans="1:8" x14ac:dyDescent="0.25">
      <c r="A50" s="18" t="s">
        <v>99</v>
      </c>
      <c r="B50" s="6" t="s">
        <v>100</v>
      </c>
      <c r="C50" s="3" t="s">
        <v>8</v>
      </c>
      <c r="D50" s="3">
        <v>2</v>
      </c>
      <c r="E50" s="38"/>
      <c r="F50" s="4">
        <f t="shared" si="0"/>
        <v>0</v>
      </c>
      <c r="G50" s="5">
        <v>0.23</v>
      </c>
      <c r="H50" s="4">
        <f t="shared" si="1"/>
        <v>0</v>
      </c>
    </row>
    <row r="51" spans="1:8" x14ac:dyDescent="0.25">
      <c r="A51" s="18" t="s">
        <v>101</v>
      </c>
      <c r="B51" s="2" t="s">
        <v>102</v>
      </c>
      <c r="C51" s="3" t="s">
        <v>8</v>
      </c>
      <c r="D51" s="3">
        <v>15</v>
      </c>
      <c r="E51" s="38"/>
      <c r="F51" s="4">
        <f t="shared" si="0"/>
        <v>0</v>
      </c>
      <c r="G51" s="5">
        <v>0.23</v>
      </c>
      <c r="H51" s="4">
        <f t="shared" si="1"/>
        <v>0</v>
      </c>
    </row>
    <row r="52" spans="1:8" ht="30" x14ac:dyDescent="0.25">
      <c r="A52" s="18" t="s">
        <v>103</v>
      </c>
      <c r="B52" s="6" t="s">
        <v>104</v>
      </c>
      <c r="C52" s="7" t="s">
        <v>8</v>
      </c>
      <c r="D52" s="7">
        <v>1</v>
      </c>
      <c r="E52" s="38"/>
      <c r="F52" s="4">
        <f t="shared" si="0"/>
        <v>0</v>
      </c>
      <c r="G52" s="5">
        <v>0.23</v>
      </c>
      <c r="H52" s="4">
        <f t="shared" si="1"/>
        <v>0</v>
      </c>
    </row>
    <row r="53" spans="1:8" x14ac:dyDescent="0.25">
      <c r="A53" s="18" t="s">
        <v>105</v>
      </c>
      <c r="B53" s="2" t="s">
        <v>106</v>
      </c>
      <c r="C53" s="3" t="s">
        <v>8</v>
      </c>
      <c r="D53" s="3">
        <v>8</v>
      </c>
      <c r="E53" s="38"/>
      <c r="F53" s="4">
        <f t="shared" si="0"/>
        <v>0</v>
      </c>
      <c r="G53" s="5">
        <v>0.23</v>
      </c>
      <c r="H53" s="4">
        <f t="shared" si="1"/>
        <v>0</v>
      </c>
    </row>
    <row r="54" spans="1:8" x14ac:dyDescent="0.25">
      <c r="A54" s="18" t="s">
        <v>107</v>
      </c>
      <c r="B54" s="2" t="s">
        <v>108</v>
      </c>
      <c r="C54" s="3" t="s">
        <v>8</v>
      </c>
      <c r="D54" s="3">
        <v>10</v>
      </c>
      <c r="E54" s="38"/>
      <c r="F54" s="4">
        <f t="shared" si="0"/>
        <v>0</v>
      </c>
      <c r="G54" s="5">
        <v>0.23</v>
      </c>
      <c r="H54" s="4">
        <f t="shared" si="1"/>
        <v>0</v>
      </c>
    </row>
    <row r="55" spans="1:8" x14ac:dyDescent="0.25">
      <c r="A55" s="18" t="s">
        <v>109</v>
      </c>
      <c r="B55" s="2" t="s">
        <v>110</v>
      </c>
      <c r="C55" s="3" t="s">
        <v>8</v>
      </c>
      <c r="D55" s="3">
        <v>8</v>
      </c>
      <c r="E55" s="38"/>
      <c r="F55" s="4">
        <f t="shared" si="0"/>
        <v>0</v>
      </c>
      <c r="G55" s="5">
        <v>0.23</v>
      </c>
      <c r="H55" s="4">
        <f t="shared" si="1"/>
        <v>0</v>
      </c>
    </row>
    <row r="56" spans="1:8" x14ac:dyDescent="0.25">
      <c r="A56" s="18" t="s">
        <v>111</v>
      </c>
      <c r="B56" s="2" t="s">
        <v>112</v>
      </c>
      <c r="C56" s="3" t="s">
        <v>8</v>
      </c>
      <c r="D56" s="3">
        <v>15</v>
      </c>
      <c r="E56" s="38"/>
      <c r="F56" s="4">
        <f t="shared" si="0"/>
        <v>0</v>
      </c>
      <c r="G56" s="5">
        <v>0.23</v>
      </c>
      <c r="H56" s="4">
        <f t="shared" si="1"/>
        <v>0</v>
      </c>
    </row>
    <row r="57" spans="1:8" x14ac:dyDescent="0.25">
      <c r="A57" s="18" t="s">
        <v>113</v>
      </c>
      <c r="B57" s="2" t="s">
        <v>114</v>
      </c>
      <c r="C57" s="3" t="s">
        <v>8</v>
      </c>
      <c r="D57" s="3">
        <v>5</v>
      </c>
      <c r="E57" s="38"/>
      <c r="F57" s="4">
        <f t="shared" si="0"/>
        <v>0</v>
      </c>
      <c r="G57" s="5">
        <v>0.23</v>
      </c>
      <c r="H57" s="4">
        <f t="shared" si="1"/>
        <v>0</v>
      </c>
    </row>
    <row r="58" spans="1:8" x14ac:dyDescent="0.25">
      <c r="A58" s="18" t="s">
        <v>115</v>
      </c>
      <c r="B58" s="2" t="s">
        <v>116</v>
      </c>
      <c r="C58" s="3" t="s">
        <v>8</v>
      </c>
      <c r="D58" s="3">
        <v>1</v>
      </c>
      <c r="E58" s="38"/>
      <c r="F58" s="4">
        <f t="shared" si="0"/>
        <v>0</v>
      </c>
      <c r="G58" s="5">
        <v>0.23</v>
      </c>
      <c r="H58" s="4">
        <f t="shared" si="1"/>
        <v>0</v>
      </c>
    </row>
    <row r="59" spans="1:8" x14ac:dyDescent="0.25">
      <c r="A59" s="18" t="s">
        <v>117</v>
      </c>
      <c r="B59" s="2" t="s">
        <v>118</v>
      </c>
      <c r="C59" s="3" t="s">
        <v>8</v>
      </c>
      <c r="D59" s="3">
        <v>2</v>
      </c>
      <c r="E59" s="38"/>
      <c r="F59" s="4">
        <f t="shared" si="0"/>
        <v>0</v>
      </c>
      <c r="G59" s="5">
        <v>0.23</v>
      </c>
      <c r="H59" s="4">
        <f t="shared" si="1"/>
        <v>0</v>
      </c>
    </row>
    <row r="60" spans="1:8" x14ac:dyDescent="0.25">
      <c r="A60" s="18" t="s">
        <v>119</v>
      </c>
      <c r="B60" s="2" t="s">
        <v>120</v>
      </c>
      <c r="C60" s="3" t="s">
        <v>8</v>
      </c>
      <c r="D60" s="3">
        <v>1</v>
      </c>
      <c r="E60" s="38"/>
      <c r="F60" s="4">
        <f t="shared" si="0"/>
        <v>0</v>
      </c>
      <c r="G60" s="5">
        <v>0.23</v>
      </c>
      <c r="H60" s="4">
        <f t="shared" si="1"/>
        <v>0</v>
      </c>
    </row>
    <row r="61" spans="1:8" x14ac:dyDescent="0.25">
      <c r="A61" s="18" t="s">
        <v>121</v>
      </c>
      <c r="B61" s="2" t="s">
        <v>122</v>
      </c>
      <c r="C61" s="3" t="s">
        <v>8</v>
      </c>
      <c r="D61" s="3">
        <v>50</v>
      </c>
      <c r="E61" s="38"/>
      <c r="F61" s="4">
        <f t="shared" si="0"/>
        <v>0</v>
      </c>
      <c r="G61" s="5">
        <v>0.23</v>
      </c>
      <c r="H61" s="4">
        <f t="shared" si="1"/>
        <v>0</v>
      </c>
    </row>
    <row r="62" spans="1:8" x14ac:dyDescent="0.25">
      <c r="A62" s="18" t="s">
        <v>123</v>
      </c>
      <c r="B62" s="2" t="s">
        <v>124</v>
      </c>
      <c r="C62" s="7" t="s">
        <v>8</v>
      </c>
      <c r="D62" s="7">
        <v>1</v>
      </c>
      <c r="E62" s="38"/>
      <c r="F62" s="4">
        <f t="shared" si="0"/>
        <v>0</v>
      </c>
      <c r="G62" s="5">
        <v>0.23</v>
      </c>
      <c r="H62" s="4">
        <f t="shared" si="1"/>
        <v>0</v>
      </c>
    </row>
    <row r="63" spans="1:8" x14ac:dyDescent="0.25">
      <c r="A63" s="18" t="s">
        <v>125</v>
      </c>
      <c r="B63" s="2" t="s">
        <v>126</v>
      </c>
      <c r="C63" s="3" t="s">
        <v>8</v>
      </c>
      <c r="D63" s="3">
        <v>5</v>
      </c>
      <c r="E63" s="38"/>
      <c r="F63" s="4">
        <f t="shared" si="0"/>
        <v>0</v>
      </c>
      <c r="G63" s="5">
        <v>0.23</v>
      </c>
      <c r="H63" s="4">
        <f t="shared" si="1"/>
        <v>0</v>
      </c>
    </row>
    <row r="64" spans="1:8" x14ac:dyDescent="0.25">
      <c r="A64" s="18" t="s">
        <v>127</v>
      </c>
      <c r="B64" s="2" t="s">
        <v>128</v>
      </c>
      <c r="C64" s="3" t="s">
        <v>8</v>
      </c>
      <c r="D64" s="3">
        <v>5</v>
      </c>
      <c r="E64" s="38"/>
      <c r="F64" s="4">
        <f t="shared" si="0"/>
        <v>0</v>
      </c>
      <c r="G64" s="5">
        <v>0.23</v>
      </c>
      <c r="H64" s="4">
        <f t="shared" si="1"/>
        <v>0</v>
      </c>
    </row>
    <row r="65" spans="1:8" x14ac:dyDescent="0.25">
      <c r="A65" s="18" t="s">
        <v>129</v>
      </c>
      <c r="B65" s="2" t="s">
        <v>130</v>
      </c>
      <c r="C65" s="3" t="s">
        <v>8</v>
      </c>
      <c r="D65" s="3">
        <v>1</v>
      </c>
      <c r="E65" s="38"/>
      <c r="F65" s="4">
        <f t="shared" si="0"/>
        <v>0</v>
      </c>
      <c r="G65" s="5">
        <v>0.23</v>
      </c>
      <c r="H65" s="4">
        <f t="shared" si="1"/>
        <v>0</v>
      </c>
    </row>
    <row r="66" spans="1:8" x14ac:dyDescent="0.25">
      <c r="A66" s="18" t="s">
        <v>131</v>
      </c>
      <c r="B66" s="2" t="s">
        <v>132</v>
      </c>
      <c r="C66" s="3" t="s">
        <v>8</v>
      </c>
      <c r="D66" s="3">
        <v>1</v>
      </c>
      <c r="E66" s="38"/>
      <c r="F66" s="4">
        <f t="shared" si="0"/>
        <v>0</v>
      </c>
      <c r="G66" s="5">
        <v>0.23</v>
      </c>
      <c r="H66" s="4">
        <f t="shared" si="1"/>
        <v>0</v>
      </c>
    </row>
    <row r="67" spans="1:8" x14ac:dyDescent="0.25">
      <c r="A67" s="18" t="s">
        <v>133</v>
      </c>
      <c r="B67" s="2" t="s">
        <v>134</v>
      </c>
      <c r="C67" s="3" t="s">
        <v>8</v>
      </c>
      <c r="D67" s="3">
        <v>15</v>
      </c>
      <c r="E67" s="38"/>
      <c r="F67" s="4">
        <f t="shared" si="0"/>
        <v>0</v>
      </c>
      <c r="G67" s="5">
        <v>0.23</v>
      </c>
      <c r="H67" s="4">
        <f t="shared" si="1"/>
        <v>0</v>
      </c>
    </row>
    <row r="68" spans="1:8" x14ac:dyDescent="0.25">
      <c r="A68" s="18" t="s">
        <v>135</v>
      </c>
      <c r="B68" s="2" t="s">
        <v>136</v>
      </c>
      <c r="C68" s="3" t="s">
        <v>8</v>
      </c>
      <c r="D68" s="3">
        <v>10</v>
      </c>
      <c r="E68" s="38"/>
      <c r="F68" s="4">
        <f t="shared" si="0"/>
        <v>0</v>
      </c>
      <c r="G68" s="5">
        <v>0.23</v>
      </c>
      <c r="H68" s="4">
        <f t="shared" si="1"/>
        <v>0</v>
      </c>
    </row>
    <row r="69" spans="1:8" x14ac:dyDescent="0.25">
      <c r="A69" s="18" t="s">
        <v>137</v>
      </c>
      <c r="B69" s="2" t="s">
        <v>138</v>
      </c>
      <c r="C69" s="3" t="s">
        <v>8</v>
      </c>
      <c r="D69" s="3">
        <v>20</v>
      </c>
      <c r="E69" s="38"/>
      <c r="F69" s="4">
        <f t="shared" si="0"/>
        <v>0</v>
      </c>
      <c r="G69" s="5">
        <v>0.23</v>
      </c>
      <c r="H69" s="4">
        <f t="shared" si="1"/>
        <v>0</v>
      </c>
    </row>
    <row r="70" spans="1:8" x14ac:dyDescent="0.25">
      <c r="A70" s="18" t="s">
        <v>139</v>
      </c>
      <c r="B70" s="2" t="s">
        <v>140</v>
      </c>
      <c r="C70" s="3" t="s">
        <v>8</v>
      </c>
      <c r="D70" s="3">
        <v>1</v>
      </c>
      <c r="E70" s="38"/>
      <c r="F70" s="4">
        <f t="shared" ref="F70:F133" si="2">D70*E70</f>
        <v>0</v>
      </c>
      <c r="G70" s="5">
        <v>0.23</v>
      </c>
      <c r="H70" s="4">
        <f t="shared" ref="H70:H133" si="3">F70*1.23</f>
        <v>0</v>
      </c>
    </row>
    <row r="71" spans="1:8" x14ac:dyDescent="0.25">
      <c r="A71" s="18" t="s">
        <v>141</v>
      </c>
      <c r="B71" s="2" t="s">
        <v>142</v>
      </c>
      <c r="C71" s="3" t="s">
        <v>8</v>
      </c>
      <c r="D71" s="3">
        <v>1</v>
      </c>
      <c r="E71" s="38"/>
      <c r="F71" s="4">
        <f t="shared" si="2"/>
        <v>0</v>
      </c>
      <c r="G71" s="5">
        <v>0.23</v>
      </c>
      <c r="H71" s="4">
        <f t="shared" si="3"/>
        <v>0</v>
      </c>
    </row>
    <row r="72" spans="1:8" x14ac:dyDescent="0.25">
      <c r="A72" s="18" t="s">
        <v>143</v>
      </c>
      <c r="B72" s="2" t="s">
        <v>144</v>
      </c>
      <c r="C72" s="3" t="s">
        <v>8</v>
      </c>
      <c r="D72" s="3">
        <v>1</v>
      </c>
      <c r="E72" s="38"/>
      <c r="F72" s="4">
        <f t="shared" si="2"/>
        <v>0</v>
      </c>
      <c r="G72" s="5">
        <v>0.23</v>
      </c>
      <c r="H72" s="4">
        <f t="shared" si="3"/>
        <v>0</v>
      </c>
    </row>
    <row r="73" spans="1:8" x14ac:dyDescent="0.25">
      <c r="A73" s="18" t="s">
        <v>145</v>
      </c>
      <c r="B73" s="2" t="s">
        <v>146</v>
      </c>
      <c r="C73" s="3" t="s">
        <v>8</v>
      </c>
      <c r="D73" s="3">
        <v>1</v>
      </c>
      <c r="E73" s="38"/>
      <c r="F73" s="4">
        <f t="shared" si="2"/>
        <v>0</v>
      </c>
      <c r="G73" s="5">
        <v>0.23</v>
      </c>
      <c r="H73" s="4">
        <f t="shared" si="3"/>
        <v>0</v>
      </c>
    </row>
    <row r="74" spans="1:8" x14ac:dyDescent="0.25">
      <c r="A74" s="18" t="s">
        <v>147</v>
      </c>
      <c r="B74" s="6" t="s">
        <v>148</v>
      </c>
      <c r="C74" s="3" t="s">
        <v>8</v>
      </c>
      <c r="D74" s="3">
        <v>1</v>
      </c>
      <c r="E74" s="38"/>
      <c r="F74" s="4">
        <f t="shared" si="2"/>
        <v>0</v>
      </c>
      <c r="G74" s="5">
        <v>0.23</v>
      </c>
      <c r="H74" s="4">
        <f t="shared" si="3"/>
        <v>0</v>
      </c>
    </row>
    <row r="75" spans="1:8" x14ac:dyDescent="0.25">
      <c r="A75" s="18" t="s">
        <v>149</v>
      </c>
      <c r="B75" s="6" t="s">
        <v>150</v>
      </c>
      <c r="C75" s="3" t="s">
        <v>8</v>
      </c>
      <c r="D75" s="3">
        <v>1</v>
      </c>
      <c r="E75" s="38"/>
      <c r="F75" s="4">
        <f t="shared" si="2"/>
        <v>0</v>
      </c>
      <c r="G75" s="5">
        <v>0.23</v>
      </c>
      <c r="H75" s="4">
        <f t="shared" si="3"/>
        <v>0</v>
      </c>
    </row>
    <row r="76" spans="1:8" x14ac:dyDescent="0.25">
      <c r="A76" s="18" t="s">
        <v>151</v>
      </c>
      <c r="B76" s="6" t="s">
        <v>152</v>
      </c>
      <c r="C76" s="3" t="s">
        <v>8</v>
      </c>
      <c r="D76" s="3">
        <v>5</v>
      </c>
      <c r="E76" s="38"/>
      <c r="F76" s="4">
        <f t="shared" si="2"/>
        <v>0</v>
      </c>
      <c r="G76" s="5">
        <v>0.23</v>
      </c>
      <c r="H76" s="4">
        <f t="shared" si="3"/>
        <v>0</v>
      </c>
    </row>
    <row r="77" spans="1:8" x14ac:dyDescent="0.25">
      <c r="A77" s="18" t="s">
        <v>153</v>
      </c>
      <c r="B77" s="6" t="s">
        <v>154</v>
      </c>
      <c r="C77" s="3" t="s">
        <v>8</v>
      </c>
      <c r="D77" s="3">
        <v>8</v>
      </c>
      <c r="E77" s="38"/>
      <c r="F77" s="4">
        <f t="shared" si="2"/>
        <v>0</v>
      </c>
      <c r="G77" s="5">
        <v>0.23</v>
      </c>
      <c r="H77" s="4">
        <f t="shared" si="3"/>
        <v>0</v>
      </c>
    </row>
    <row r="78" spans="1:8" x14ac:dyDescent="0.25">
      <c r="A78" s="18" t="s">
        <v>155</v>
      </c>
      <c r="B78" s="2" t="s">
        <v>156</v>
      </c>
      <c r="C78" s="7" t="s">
        <v>8</v>
      </c>
      <c r="D78" s="7">
        <v>1</v>
      </c>
      <c r="E78" s="38"/>
      <c r="F78" s="4">
        <f t="shared" si="2"/>
        <v>0</v>
      </c>
      <c r="G78" s="5">
        <v>0.23</v>
      </c>
      <c r="H78" s="4">
        <f t="shared" si="3"/>
        <v>0</v>
      </c>
    </row>
    <row r="79" spans="1:8" x14ac:dyDescent="0.25">
      <c r="A79" s="18" t="s">
        <v>157</v>
      </c>
      <c r="B79" s="6" t="s">
        <v>158</v>
      </c>
      <c r="C79" s="7" t="s">
        <v>8</v>
      </c>
      <c r="D79" s="7">
        <v>5</v>
      </c>
      <c r="E79" s="38"/>
      <c r="F79" s="4">
        <f t="shared" si="2"/>
        <v>0</v>
      </c>
      <c r="G79" s="5">
        <v>0.23</v>
      </c>
      <c r="H79" s="4">
        <f t="shared" si="3"/>
        <v>0</v>
      </c>
    </row>
    <row r="80" spans="1:8" ht="30" x14ac:dyDescent="0.25">
      <c r="A80" s="18" t="s">
        <v>159</v>
      </c>
      <c r="B80" s="6" t="s">
        <v>160</v>
      </c>
      <c r="C80" s="7" t="s">
        <v>8</v>
      </c>
      <c r="D80" s="7">
        <v>5</v>
      </c>
      <c r="E80" s="38"/>
      <c r="F80" s="4">
        <f t="shared" si="2"/>
        <v>0</v>
      </c>
      <c r="G80" s="15">
        <v>0.23</v>
      </c>
      <c r="H80" s="4">
        <f t="shared" si="3"/>
        <v>0</v>
      </c>
    </row>
    <row r="81" spans="1:8" x14ac:dyDescent="0.25">
      <c r="A81" s="18" t="s">
        <v>161</v>
      </c>
      <c r="B81" s="6" t="s">
        <v>162</v>
      </c>
      <c r="C81" s="7" t="s">
        <v>8</v>
      </c>
      <c r="D81" s="7">
        <v>5</v>
      </c>
      <c r="E81" s="38"/>
      <c r="F81" s="4">
        <f t="shared" si="2"/>
        <v>0</v>
      </c>
      <c r="G81" s="15">
        <v>0.23</v>
      </c>
      <c r="H81" s="4">
        <f t="shared" si="3"/>
        <v>0</v>
      </c>
    </row>
    <row r="82" spans="1:8" x14ac:dyDescent="0.25">
      <c r="A82" s="18" t="s">
        <v>163</v>
      </c>
      <c r="B82" s="6" t="s">
        <v>164</v>
      </c>
      <c r="C82" s="7" t="s">
        <v>8</v>
      </c>
      <c r="D82" s="7">
        <v>5</v>
      </c>
      <c r="E82" s="38"/>
      <c r="F82" s="4">
        <f t="shared" si="2"/>
        <v>0</v>
      </c>
      <c r="G82" s="15">
        <v>0.23</v>
      </c>
      <c r="H82" s="4">
        <f t="shared" si="3"/>
        <v>0</v>
      </c>
    </row>
    <row r="83" spans="1:8" ht="30" x14ac:dyDescent="0.25">
      <c r="A83" s="18" t="s">
        <v>165</v>
      </c>
      <c r="B83" s="6" t="s">
        <v>166</v>
      </c>
      <c r="C83" s="7" t="s">
        <v>8</v>
      </c>
      <c r="D83" s="7">
        <v>5</v>
      </c>
      <c r="E83" s="38"/>
      <c r="F83" s="4">
        <f t="shared" si="2"/>
        <v>0</v>
      </c>
      <c r="G83" s="15">
        <v>0.23</v>
      </c>
      <c r="H83" s="4">
        <f t="shared" si="3"/>
        <v>0</v>
      </c>
    </row>
    <row r="84" spans="1:8" ht="30" x14ac:dyDescent="0.25">
      <c r="A84" s="18" t="s">
        <v>167</v>
      </c>
      <c r="B84" s="6" t="s">
        <v>168</v>
      </c>
      <c r="C84" s="7" t="s">
        <v>8</v>
      </c>
      <c r="D84" s="7">
        <v>5</v>
      </c>
      <c r="E84" s="38"/>
      <c r="F84" s="4">
        <f t="shared" si="2"/>
        <v>0</v>
      </c>
      <c r="G84" s="15">
        <v>0.23</v>
      </c>
      <c r="H84" s="4">
        <f t="shared" si="3"/>
        <v>0</v>
      </c>
    </row>
    <row r="85" spans="1:8" ht="30" x14ac:dyDescent="0.25">
      <c r="A85" s="18" t="s">
        <v>169</v>
      </c>
      <c r="B85" s="6" t="s">
        <v>170</v>
      </c>
      <c r="C85" s="7" t="s">
        <v>8</v>
      </c>
      <c r="D85" s="7">
        <v>5</v>
      </c>
      <c r="E85" s="38"/>
      <c r="F85" s="4">
        <f t="shared" si="2"/>
        <v>0</v>
      </c>
      <c r="G85" s="15">
        <v>0.23</v>
      </c>
      <c r="H85" s="4">
        <f t="shared" si="3"/>
        <v>0</v>
      </c>
    </row>
    <row r="86" spans="1:8" ht="30" x14ac:dyDescent="0.25">
      <c r="A86" s="18" t="s">
        <v>171</v>
      </c>
      <c r="B86" s="6" t="s">
        <v>172</v>
      </c>
      <c r="C86" s="7" t="s">
        <v>8</v>
      </c>
      <c r="D86" s="7">
        <v>5</v>
      </c>
      <c r="E86" s="38"/>
      <c r="F86" s="4">
        <f t="shared" si="2"/>
        <v>0</v>
      </c>
      <c r="G86" s="15">
        <v>0.23</v>
      </c>
      <c r="H86" s="4">
        <f t="shared" si="3"/>
        <v>0</v>
      </c>
    </row>
    <row r="87" spans="1:8" x14ac:dyDescent="0.25">
      <c r="A87" s="18" t="s">
        <v>173</v>
      </c>
      <c r="B87" s="6" t="s">
        <v>174</v>
      </c>
      <c r="C87" s="7" t="s">
        <v>8</v>
      </c>
      <c r="D87" s="7">
        <v>5</v>
      </c>
      <c r="E87" s="38"/>
      <c r="F87" s="4">
        <f t="shared" si="2"/>
        <v>0</v>
      </c>
      <c r="G87" s="15">
        <v>0.23</v>
      </c>
      <c r="H87" s="4">
        <f t="shared" si="3"/>
        <v>0</v>
      </c>
    </row>
    <row r="88" spans="1:8" ht="30" x14ac:dyDescent="0.25">
      <c r="A88" s="18" t="s">
        <v>175</v>
      </c>
      <c r="B88" s="2" t="s">
        <v>176</v>
      </c>
      <c r="C88" s="3" t="s">
        <v>8</v>
      </c>
      <c r="D88" s="3">
        <v>1</v>
      </c>
      <c r="E88" s="38"/>
      <c r="F88" s="4">
        <f t="shared" si="2"/>
        <v>0</v>
      </c>
      <c r="G88" s="5">
        <v>0.23</v>
      </c>
      <c r="H88" s="4">
        <f t="shared" si="3"/>
        <v>0</v>
      </c>
    </row>
    <row r="89" spans="1:8" x14ac:dyDescent="0.25">
      <c r="A89" s="18" t="s">
        <v>177</v>
      </c>
      <c r="B89" s="2" t="s">
        <v>178</v>
      </c>
      <c r="C89" s="3" t="s">
        <v>8</v>
      </c>
      <c r="D89" s="3">
        <v>20</v>
      </c>
      <c r="E89" s="38"/>
      <c r="F89" s="4">
        <f t="shared" si="2"/>
        <v>0</v>
      </c>
      <c r="G89" s="5">
        <v>0.23</v>
      </c>
      <c r="H89" s="4">
        <f t="shared" si="3"/>
        <v>0</v>
      </c>
    </row>
    <row r="90" spans="1:8" x14ac:dyDescent="0.25">
      <c r="A90" s="18" t="s">
        <v>179</v>
      </c>
      <c r="B90" s="2" t="s">
        <v>180</v>
      </c>
      <c r="C90" s="3" t="s">
        <v>8</v>
      </c>
      <c r="D90" s="3">
        <v>30</v>
      </c>
      <c r="E90" s="38"/>
      <c r="F90" s="4">
        <f t="shared" si="2"/>
        <v>0</v>
      </c>
      <c r="G90" s="5">
        <v>0.23</v>
      </c>
      <c r="H90" s="4">
        <f t="shared" si="3"/>
        <v>0</v>
      </c>
    </row>
    <row r="91" spans="1:8" x14ac:dyDescent="0.25">
      <c r="A91" s="18" t="s">
        <v>181</v>
      </c>
      <c r="B91" s="2" t="s">
        <v>182</v>
      </c>
      <c r="C91" s="3" t="s">
        <v>8</v>
      </c>
      <c r="D91" s="3">
        <v>5</v>
      </c>
      <c r="E91" s="38"/>
      <c r="F91" s="4">
        <f t="shared" si="2"/>
        <v>0</v>
      </c>
      <c r="G91" s="5">
        <v>0.23</v>
      </c>
      <c r="H91" s="4">
        <f t="shared" si="3"/>
        <v>0</v>
      </c>
    </row>
    <row r="92" spans="1:8" x14ac:dyDescent="0.25">
      <c r="A92" s="18" t="s">
        <v>183</v>
      </c>
      <c r="B92" s="2" t="s">
        <v>184</v>
      </c>
      <c r="C92" s="3" t="s">
        <v>8</v>
      </c>
      <c r="D92" s="3">
        <v>1</v>
      </c>
      <c r="E92" s="38"/>
      <c r="F92" s="4">
        <f t="shared" si="2"/>
        <v>0</v>
      </c>
      <c r="G92" s="5">
        <v>0.23</v>
      </c>
      <c r="H92" s="4">
        <f t="shared" si="3"/>
        <v>0</v>
      </c>
    </row>
    <row r="93" spans="1:8" x14ac:dyDescent="0.25">
      <c r="A93" s="18" t="s">
        <v>185</v>
      </c>
      <c r="B93" s="2" t="s">
        <v>186</v>
      </c>
      <c r="C93" s="3" t="s">
        <v>8</v>
      </c>
      <c r="D93" s="3">
        <v>1</v>
      </c>
      <c r="E93" s="38"/>
      <c r="F93" s="4">
        <f t="shared" si="2"/>
        <v>0</v>
      </c>
      <c r="G93" s="5">
        <v>0.23</v>
      </c>
      <c r="H93" s="4">
        <f t="shared" si="3"/>
        <v>0</v>
      </c>
    </row>
    <row r="94" spans="1:8" x14ac:dyDescent="0.25">
      <c r="A94" s="18" t="s">
        <v>187</v>
      </c>
      <c r="B94" s="6" t="s">
        <v>188</v>
      </c>
      <c r="C94" s="3" t="s">
        <v>8</v>
      </c>
      <c r="D94" s="3">
        <v>8</v>
      </c>
      <c r="E94" s="38"/>
      <c r="F94" s="4">
        <f t="shared" si="2"/>
        <v>0</v>
      </c>
      <c r="G94" s="5">
        <v>0.23</v>
      </c>
      <c r="H94" s="4">
        <f t="shared" si="3"/>
        <v>0</v>
      </c>
    </row>
    <row r="95" spans="1:8" x14ac:dyDescent="0.25">
      <c r="A95" s="18" t="s">
        <v>189</v>
      </c>
      <c r="B95" s="2" t="s">
        <v>190</v>
      </c>
      <c r="C95" s="3" t="s">
        <v>8</v>
      </c>
      <c r="D95" s="3">
        <v>1</v>
      </c>
      <c r="E95" s="38"/>
      <c r="F95" s="4">
        <f t="shared" si="2"/>
        <v>0</v>
      </c>
      <c r="G95" s="5">
        <v>0.23</v>
      </c>
      <c r="H95" s="4">
        <f t="shared" si="3"/>
        <v>0</v>
      </c>
    </row>
    <row r="96" spans="1:8" x14ac:dyDescent="0.25">
      <c r="A96" s="18" t="s">
        <v>191</v>
      </c>
      <c r="B96" s="2" t="s">
        <v>192</v>
      </c>
      <c r="C96" s="3" t="s">
        <v>8</v>
      </c>
      <c r="D96" s="3">
        <v>1</v>
      </c>
      <c r="E96" s="38"/>
      <c r="F96" s="4">
        <f t="shared" si="2"/>
        <v>0</v>
      </c>
      <c r="G96" s="5">
        <v>0.23</v>
      </c>
      <c r="H96" s="4">
        <f t="shared" si="3"/>
        <v>0</v>
      </c>
    </row>
    <row r="97" spans="1:8" x14ac:dyDescent="0.25">
      <c r="A97" s="18" t="s">
        <v>193</v>
      </c>
      <c r="B97" s="6" t="s">
        <v>194</v>
      </c>
      <c r="C97" s="3" t="s">
        <v>8</v>
      </c>
      <c r="D97" s="3">
        <v>7</v>
      </c>
      <c r="E97" s="38"/>
      <c r="F97" s="4">
        <f t="shared" si="2"/>
        <v>0</v>
      </c>
      <c r="G97" s="5">
        <v>0.23</v>
      </c>
      <c r="H97" s="4">
        <f t="shared" si="3"/>
        <v>0</v>
      </c>
    </row>
    <row r="98" spans="1:8" ht="30" x14ac:dyDescent="0.25">
      <c r="A98" s="18" t="s">
        <v>195</v>
      </c>
      <c r="B98" s="2" t="s">
        <v>196</v>
      </c>
      <c r="C98" s="3" t="s">
        <v>8</v>
      </c>
      <c r="D98" s="3">
        <v>1</v>
      </c>
      <c r="E98" s="38"/>
      <c r="F98" s="4">
        <f t="shared" si="2"/>
        <v>0</v>
      </c>
      <c r="G98" s="5">
        <v>0.23</v>
      </c>
      <c r="H98" s="4">
        <f t="shared" si="3"/>
        <v>0</v>
      </c>
    </row>
    <row r="99" spans="1:8" x14ac:dyDescent="0.25">
      <c r="A99" s="18" t="s">
        <v>197</v>
      </c>
      <c r="B99" s="6" t="s">
        <v>198</v>
      </c>
      <c r="C99" s="7" t="s">
        <v>8</v>
      </c>
      <c r="D99" s="7">
        <v>5</v>
      </c>
      <c r="E99" s="38"/>
      <c r="F99" s="4">
        <f t="shared" si="2"/>
        <v>0</v>
      </c>
      <c r="G99" s="5">
        <v>0.23</v>
      </c>
      <c r="H99" s="4">
        <f t="shared" si="3"/>
        <v>0</v>
      </c>
    </row>
    <row r="100" spans="1:8" x14ac:dyDescent="0.25">
      <c r="A100" s="18" t="s">
        <v>199</v>
      </c>
      <c r="B100" s="6" t="s">
        <v>200</v>
      </c>
      <c r="C100" s="7" t="s">
        <v>8</v>
      </c>
      <c r="D100" s="7">
        <v>5</v>
      </c>
      <c r="E100" s="38"/>
      <c r="F100" s="4">
        <f t="shared" si="2"/>
        <v>0</v>
      </c>
      <c r="G100" s="5">
        <v>0.23</v>
      </c>
      <c r="H100" s="4">
        <f t="shared" si="3"/>
        <v>0</v>
      </c>
    </row>
    <row r="101" spans="1:8" x14ac:dyDescent="0.25">
      <c r="A101" s="18" t="s">
        <v>201</v>
      </c>
      <c r="B101" s="6" t="s">
        <v>202</v>
      </c>
      <c r="C101" s="7" t="s">
        <v>8</v>
      </c>
      <c r="D101" s="7">
        <v>1</v>
      </c>
      <c r="E101" s="38"/>
      <c r="F101" s="4">
        <f t="shared" si="2"/>
        <v>0</v>
      </c>
      <c r="G101" s="5">
        <v>0.23</v>
      </c>
      <c r="H101" s="4">
        <f t="shared" si="3"/>
        <v>0</v>
      </c>
    </row>
    <row r="102" spans="1:8" ht="30" x14ac:dyDescent="0.25">
      <c r="A102" s="18" t="s">
        <v>203</v>
      </c>
      <c r="B102" s="2" t="s">
        <v>204</v>
      </c>
      <c r="C102" s="3" t="s">
        <v>8</v>
      </c>
      <c r="D102" s="3">
        <v>5</v>
      </c>
      <c r="E102" s="38"/>
      <c r="F102" s="4">
        <f t="shared" si="2"/>
        <v>0</v>
      </c>
      <c r="G102" s="5">
        <v>0.23</v>
      </c>
      <c r="H102" s="4">
        <f t="shared" si="3"/>
        <v>0</v>
      </c>
    </row>
    <row r="103" spans="1:8" x14ac:dyDescent="0.25">
      <c r="A103" s="18" t="s">
        <v>205</v>
      </c>
      <c r="B103" s="2" t="s">
        <v>206</v>
      </c>
      <c r="C103" s="3" t="s">
        <v>8</v>
      </c>
      <c r="D103" s="3">
        <v>1</v>
      </c>
      <c r="E103" s="38"/>
      <c r="F103" s="4">
        <f t="shared" si="2"/>
        <v>0</v>
      </c>
      <c r="G103" s="5">
        <v>0.23</v>
      </c>
      <c r="H103" s="4">
        <f t="shared" si="3"/>
        <v>0</v>
      </c>
    </row>
    <row r="104" spans="1:8" x14ac:dyDescent="0.25">
      <c r="A104" s="18" t="s">
        <v>207</v>
      </c>
      <c r="B104" s="2" t="s">
        <v>208</v>
      </c>
      <c r="C104" s="3" t="s">
        <v>8</v>
      </c>
      <c r="D104" s="3">
        <v>1</v>
      </c>
      <c r="E104" s="38"/>
      <c r="F104" s="4">
        <f t="shared" si="2"/>
        <v>0</v>
      </c>
      <c r="G104" s="5">
        <v>0.23</v>
      </c>
      <c r="H104" s="4">
        <f t="shared" si="3"/>
        <v>0</v>
      </c>
    </row>
    <row r="105" spans="1:8" x14ac:dyDescent="0.25">
      <c r="A105" s="18" t="s">
        <v>209</v>
      </c>
      <c r="B105" s="6" t="s">
        <v>210</v>
      </c>
      <c r="C105" s="3" t="s">
        <v>8</v>
      </c>
      <c r="D105" s="3">
        <v>1</v>
      </c>
      <c r="E105" s="38"/>
      <c r="F105" s="4">
        <f t="shared" si="2"/>
        <v>0</v>
      </c>
      <c r="G105" s="5">
        <v>0.23</v>
      </c>
      <c r="H105" s="4">
        <f t="shared" si="3"/>
        <v>0</v>
      </c>
    </row>
    <row r="106" spans="1:8" x14ac:dyDescent="0.25">
      <c r="A106" s="18" t="s">
        <v>211</v>
      </c>
      <c r="B106" s="6" t="s">
        <v>212</v>
      </c>
      <c r="C106" s="7" t="s">
        <v>8</v>
      </c>
      <c r="D106" s="7">
        <v>1</v>
      </c>
      <c r="E106" s="38"/>
      <c r="F106" s="4">
        <f t="shared" si="2"/>
        <v>0</v>
      </c>
      <c r="G106" s="5">
        <v>0.23</v>
      </c>
      <c r="H106" s="4">
        <f t="shared" si="3"/>
        <v>0</v>
      </c>
    </row>
    <row r="107" spans="1:8" x14ac:dyDescent="0.25">
      <c r="A107" s="18" t="s">
        <v>213</v>
      </c>
      <c r="B107" s="6" t="s">
        <v>214</v>
      </c>
      <c r="C107" s="7" t="s">
        <v>8</v>
      </c>
      <c r="D107" s="7">
        <v>25</v>
      </c>
      <c r="E107" s="38"/>
      <c r="F107" s="4">
        <f t="shared" si="2"/>
        <v>0</v>
      </c>
      <c r="G107" s="5">
        <v>0.23</v>
      </c>
      <c r="H107" s="4">
        <f t="shared" si="3"/>
        <v>0</v>
      </c>
    </row>
    <row r="108" spans="1:8" x14ac:dyDescent="0.25">
      <c r="A108" s="18" t="s">
        <v>215</v>
      </c>
      <c r="B108" s="6" t="s">
        <v>216</v>
      </c>
      <c r="C108" s="7" t="s">
        <v>8</v>
      </c>
      <c r="D108" s="7">
        <v>4</v>
      </c>
      <c r="E108" s="38"/>
      <c r="F108" s="4">
        <f t="shared" si="2"/>
        <v>0</v>
      </c>
      <c r="G108" s="5">
        <v>0.23</v>
      </c>
      <c r="H108" s="4">
        <f t="shared" si="3"/>
        <v>0</v>
      </c>
    </row>
    <row r="109" spans="1:8" x14ac:dyDescent="0.25">
      <c r="A109" s="18" t="s">
        <v>217</v>
      </c>
      <c r="B109" s="6" t="s">
        <v>218</v>
      </c>
      <c r="C109" s="7" t="s">
        <v>8</v>
      </c>
      <c r="D109" s="7">
        <v>4</v>
      </c>
      <c r="E109" s="38"/>
      <c r="F109" s="4">
        <f t="shared" si="2"/>
        <v>0</v>
      </c>
      <c r="G109" s="5">
        <v>0.23</v>
      </c>
      <c r="H109" s="4">
        <f t="shared" si="3"/>
        <v>0</v>
      </c>
    </row>
    <row r="110" spans="1:8" ht="30" x14ac:dyDescent="0.25">
      <c r="A110" s="18" t="s">
        <v>219</v>
      </c>
      <c r="B110" s="6" t="s">
        <v>220</v>
      </c>
      <c r="C110" s="7" t="s">
        <v>8</v>
      </c>
      <c r="D110" s="7">
        <v>4</v>
      </c>
      <c r="E110" s="38"/>
      <c r="F110" s="4">
        <f t="shared" si="2"/>
        <v>0</v>
      </c>
      <c r="G110" s="5">
        <v>0.23</v>
      </c>
      <c r="H110" s="4">
        <f t="shared" si="3"/>
        <v>0</v>
      </c>
    </row>
    <row r="111" spans="1:8" ht="30" x14ac:dyDescent="0.25">
      <c r="A111" s="18" t="s">
        <v>221</v>
      </c>
      <c r="B111" s="2" t="s">
        <v>222</v>
      </c>
      <c r="C111" s="7" t="s">
        <v>8</v>
      </c>
      <c r="D111" s="7">
        <v>1</v>
      </c>
      <c r="E111" s="38"/>
      <c r="F111" s="4">
        <f t="shared" si="2"/>
        <v>0</v>
      </c>
      <c r="G111" s="5">
        <v>0.23</v>
      </c>
      <c r="H111" s="4">
        <f t="shared" si="3"/>
        <v>0</v>
      </c>
    </row>
    <row r="112" spans="1:8" ht="30" x14ac:dyDescent="0.25">
      <c r="A112" s="18" t="s">
        <v>223</v>
      </c>
      <c r="B112" s="6" t="s">
        <v>224</v>
      </c>
      <c r="C112" s="7" t="s">
        <v>8</v>
      </c>
      <c r="D112" s="7">
        <v>1</v>
      </c>
      <c r="E112" s="38"/>
      <c r="F112" s="4">
        <f t="shared" si="2"/>
        <v>0</v>
      </c>
      <c r="G112" s="5">
        <v>0.23</v>
      </c>
      <c r="H112" s="4">
        <f t="shared" si="3"/>
        <v>0</v>
      </c>
    </row>
    <row r="113" spans="1:8" ht="30" x14ac:dyDescent="0.25">
      <c r="A113" s="18" t="s">
        <v>225</v>
      </c>
      <c r="B113" s="6" t="s">
        <v>226</v>
      </c>
      <c r="C113" s="7" t="s">
        <v>8</v>
      </c>
      <c r="D113" s="7">
        <v>1</v>
      </c>
      <c r="E113" s="38"/>
      <c r="F113" s="4">
        <f t="shared" si="2"/>
        <v>0</v>
      </c>
      <c r="G113" s="5">
        <v>0.23</v>
      </c>
      <c r="H113" s="4">
        <f t="shared" si="3"/>
        <v>0</v>
      </c>
    </row>
    <row r="114" spans="1:8" ht="30" x14ac:dyDescent="0.25">
      <c r="A114" s="18" t="s">
        <v>227</v>
      </c>
      <c r="B114" s="6" t="s">
        <v>228</v>
      </c>
      <c r="C114" s="7" t="s">
        <v>8</v>
      </c>
      <c r="D114" s="7">
        <v>1</v>
      </c>
      <c r="E114" s="38"/>
      <c r="F114" s="4">
        <f t="shared" si="2"/>
        <v>0</v>
      </c>
      <c r="G114" s="5">
        <v>0.23</v>
      </c>
      <c r="H114" s="4">
        <f t="shared" si="3"/>
        <v>0</v>
      </c>
    </row>
    <row r="115" spans="1:8" x14ac:dyDescent="0.25">
      <c r="A115" s="18" t="s">
        <v>229</v>
      </c>
      <c r="B115" s="2" t="s">
        <v>230</v>
      </c>
      <c r="C115" s="3" t="s">
        <v>8</v>
      </c>
      <c r="D115" s="3">
        <v>10</v>
      </c>
      <c r="E115" s="38"/>
      <c r="F115" s="4">
        <f t="shared" si="2"/>
        <v>0</v>
      </c>
      <c r="G115" s="5">
        <v>0.23</v>
      </c>
      <c r="H115" s="4">
        <f t="shared" si="3"/>
        <v>0</v>
      </c>
    </row>
    <row r="116" spans="1:8" x14ac:dyDescent="0.25">
      <c r="A116" s="18" t="s">
        <v>231</v>
      </c>
      <c r="B116" s="2" t="s">
        <v>232</v>
      </c>
      <c r="C116" s="3" t="s">
        <v>233</v>
      </c>
      <c r="D116" s="3">
        <v>5</v>
      </c>
      <c r="E116" s="38"/>
      <c r="F116" s="4">
        <f t="shared" si="2"/>
        <v>0</v>
      </c>
      <c r="G116" s="5">
        <v>0.23</v>
      </c>
      <c r="H116" s="4">
        <f t="shared" si="3"/>
        <v>0</v>
      </c>
    </row>
    <row r="117" spans="1:8" x14ac:dyDescent="0.25">
      <c r="A117" s="18" t="s">
        <v>234</v>
      </c>
      <c r="B117" s="2" t="s">
        <v>235</v>
      </c>
      <c r="C117" s="3" t="s">
        <v>8</v>
      </c>
      <c r="D117" s="3">
        <v>5</v>
      </c>
      <c r="E117" s="38"/>
      <c r="F117" s="4">
        <f t="shared" si="2"/>
        <v>0</v>
      </c>
      <c r="G117" s="5">
        <v>0.23</v>
      </c>
      <c r="H117" s="4">
        <f t="shared" si="3"/>
        <v>0</v>
      </c>
    </row>
    <row r="118" spans="1:8" x14ac:dyDescent="0.25">
      <c r="A118" s="18" t="s">
        <v>236</v>
      </c>
      <c r="B118" s="2" t="s">
        <v>237</v>
      </c>
      <c r="C118" s="3" t="s">
        <v>8</v>
      </c>
      <c r="D118" s="3">
        <v>5</v>
      </c>
      <c r="E118" s="38"/>
      <c r="F118" s="4">
        <f t="shared" si="2"/>
        <v>0</v>
      </c>
      <c r="G118" s="5">
        <v>0.23</v>
      </c>
      <c r="H118" s="4">
        <f t="shared" si="3"/>
        <v>0</v>
      </c>
    </row>
    <row r="119" spans="1:8" x14ac:dyDescent="0.25">
      <c r="A119" s="18" t="s">
        <v>238</v>
      </c>
      <c r="B119" s="2" t="s">
        <v>239</v>
      </c>
      <c r="C119" s="3" t="s">
        <v>8</v>
      </c>
      <c r="D119" s="3">
        <v>5</v>
      </c>
      <c r="E119" s="38"/>
      <c r="F119" s="4">
        <f t="shared" si="2"/>
        <v>0</v>
      </c>
      <c r="G119" s="5">
        <v>0.23</v>
      </c>
      <c r="H119" s="4">
        <f t="shared" si="3"/>
        <v>0</v>
      </c>
    </row>
    <row r="120" spans="1:8" x14ac:dyDescent="0.25">
      <c r="A120" s="18" t="s">
        <v>240</v>
      </c>
      <c r="B120" s="6" t="s">
        <v>241</v>
      </c>
      <c r="C120" s="7" t="s">
        <v>8</v>
      </c>
      <c r="D120" s="7">
        <v>2</v>
      </c>
      <c r="E120" s="38"/>
      <c r="F120" s="4">
        <f t="shared" si="2"/>
        <v>0</v>
      </c>
      <c r="G120" s="5">
        <v>0.23</v>
      </c>
      <c r="H120" s="4">
        <f t="shared" si="3"/>
        <v>0</v>
      </c>
    </row>
    <row r="121" spans="1:8" x14ac:dyDescent="0.25">
      <c r="A121" s="18" t="s">
        <v>242</v>
      </c>
      <c r="B121" s="2" t="s">
        <v>243</v>
      </c>
      <c r="C121" s="3" t="s">
        <v>8</v>
      </c>
      <c r="D121" s="3">
        <v>2</v>
      </c>
      <c r="E121" s="38"/>
      <c r="F121" s="4">
        <f t="shared" si="2"/>
        <v>0</v>
      </c>
      <c r="G121" s="5">
        <v>0.23</v>
      </c>
      <c r="H121" s="4">
        <f t="shared" si="3"/>
        <v>0</v>
      </c>
    </row>
    <row r="122" spans="1:8" x14ac:dyDescent="0.25">
      <c r="A122" s="18" t="s">
        <v>244</v>
      </c>
      <c r="B122" s="6" t="s">
        <v>245</v>
      </c>
      <c r="C122" s="7" t="s">
        <v>8</v>
      </c>
      <c r="D122" s="7">
        <v>8</v>
      </c>
      <c r="E122" s="38"/>
      <c r="F122" s="4">
        <f t="shared" si="2"/>
        <v>0</v>
      </c>
      <c r="G122" s="5">
        <v>0.23</v>
      </c>
      <c r="H122" s="4">
        <f t="shared" si="3"/>
        <v>0</v>
      </c>
    </row>
    <row r="123" spans="1:8" x14ac:dyDescent="0.25">
      <c r="A123" s="18" t="s">
        <v>246</v>
      </c>
      <c r="B123" s="6" t="s">
        <v>247</v>
      </c>
      <c r="C123" s="7" t="s">
        <v>8</v>
      </c>
      <c r="D123" s="7">
        <v>8</v>
      </c>
      <c r="E123" s="38"/>
      <c r="F123" s="4">
        <f t="shared" si="2"/>
        <v>0</v>
      </c>
      <c r="G123" s="5">
        <v>0.23</v>
      </c>
      <c r="H123" s="4">
        <f t="shared" si="3"/>
        <v>0</v>
      </c>
    </row>
    <row r="124" spans="1:8" x14ac:dyDescent="0.25">
      <c r="A124" s="18" t="s">
        <v>248</v>
      </c>
      <c r="B124" s="6" t="s">
        <v>249</v>
      </c>
      <c r="C124" s="3" t="s">
        <v>8</v>
      </c>
      <c r="D124" s="3">
        <v>4</v>
      </c>
      <c r="E124" s="38"/>
      <c r="F124" s="4">
        <f t="shared" si="2"/>
        <v>0</v>
      </c>
      <c r="G124" s="5">
        <v>0.23</v>
      </c>
      <c r="H124" s="4">
        <f t="shared" si="3"/>
        <v>0</v>
      </c>
    </row>
    <row r="125" spans="1:8" x14ac:dyDescent="0.25">
      <c r="A125" s="18" t="s">
        <v>250</v>
      </c>
      <c r="B125" s="6" t="s">
        <v>251</v>
      </c>
      <c r="C125" s="7" t="s">
        <v>8</v>
      </c>
      <c r="D125" s="7">
        <v>5</v>
      </c>
      <c r="E125" s="38"/>
      <c r="F125" s="4">
        <f t="shared" si="2"/>
        <v>0</v>
      </c>
      <c r="G125" s="5">
        <v>0.23</v>
      </c>
      <c r="H125" s="4">
        <f t="shared" si="3"/>
        <v>0</v>
      </c>
    </row>
    <row r="126" spans="1:8" x14ac:dyDescent="0.25">
      <c r="A126" s="18" t="s">
        <v>252</v>
      </c>
      <c r="B126" s="2" t="s">
        <v>253</v>
      </c>
      <c r="C126" s="3" t="s">
        <v>8</v>
      </c>
      <c r="D126" s="3">
        <v>1</v>
      </c>
      <c r="E126" s="38"/>
      <c r="F126" s="4">
        <f t="shared" si="2"/>
        <v>0</v>
      </c>
      <c r="G126" s="5">
        <v>0.23</v>
      </c>
      <c r="H126" s="4">
        <f t="shared" si="3"/>
        <v>0</v>
      </c>
    </row>
    <row r="127" spans="1:8" x14ac:dyDescent="0.25">
      <c r="A127" s="18" t="s">
        <v>254</v>
      </c>
      <c r="B127" s="2" t="s">
        <v>255</v>
      </c>
      <c r="C127" s="3" t="s">
        <v>8</v>
      </c>
      <c r="D127" s="3">
        <v>5</v>
      </c>
      <c r="E127" s="38"/>
      <c r="F127" s="4">
        <f t="shared" si="2"/>
        <v>0</v>
      </c>
      <c r="G127" s="5">
        <v>0.23</v>
      </c>
      <c r="H127" s="4">
        <f t="shared" si="3"/>
        <v>0</v>
      </c>
    </row>
    <row r="128" spans="1:8" x14ac:dyDescent="0.25">
      <c r="A128" s="18" t="s">
        <v>256</v>
      </c>
      <c r="B128" s="6" t="s">
        <v>257</v>
      </c>
      <c r="C128" s="7" t="s">
        <v>8</v>
      </c>
      <c r="D128" s="7">
        <v>1</v>
      </c>
      <c r="E128" s="38"/>
      <c r="F128" s="4">
        <f t="shared" si="2"/>
        <v>0</v>
      </c>
      <c r="G128" s="5">
        <v>0.23</v>
      </c>
      <c r="H128" s="4">
        <f t="shared" si="3"/>
        <v>0</v>
      </c>
    </row>
    <row r="129" spans="1:8" x14ac:dyDescent="0.25">
      <c r="A129" s="18" t="s">
        <v>258</v>
      </c>
      <c r="B129" s="6" t="s">
        <v>259</v>
      </c>
      <c r="C129" s="3" t="s">
        <v>8</v>
      </c>
      <c r="D129" s="3">
        <v>5</v>
      </c>
      <c r="E129" s="38"/>
      <c r="F129" s="4">
        <f t="shared" si="2"/>
        <v>0</v>
      </c>
      <c r="G129" s="5">
        <v>0.23</v>
      </c>
      <c r="H129" s="4">
        <f t="shared" si="3"/>
        <v>0</v>
      </c>
    </row>
    <row r="130" spans="1:8" x14ac:dyDescent="0.25">
      <c r="A130" s="18" t="s">
        <v>260</v>
      </c>
      <c r="B130" s="2" t="s">
        <v>261</v>
      </c>
      <c r="C130" s="3" t="s">
        <v>8</v>
      </c>
      <c r="D130" s="3">
        <v>5</v>
      </c>
      <c r="E130" s="38"/>
      <c r="F130" s="4">
        <f t="shared" si="2"/>
        <v>0</v>
      </c>
      <c r="G130" s="5">
        <v>0.23</v>
      </c>
      <c r="H130" s="4">
        <f t="shared" si="3"/>
        <v>0</v>
      </c>
    </row>
    <row r="131" spans="1:8" x14ac:dyDescent="0.25">
      <c r="A131" s="18" t="s">
        <v>262</v>
      </c>
      <c r="B131" s="2" t="s">
        <v>263</v>
      </c>
      <c r="C131" s="3" t="s">
        <v>8</v>
      </c>
      <c r="D131" s="3">
        <v>8</v>
      </c>
      <c r="E131" s="38"/>
      <c r="F131" s="4">
        <f t="shared" si="2"/>
        <v>0</v>
      </c>
      <c r="G131" s="5">
        <v>0.23</v>
      </c>
      <c r="H131" s="4">
        <f t="shared" si="3"/>
        <v>0</v>
      </c>
    </row>
    <row r="132" spans="1:8" x14ac:dyDescent="0.25">
      <c r="A132" s="18" t="s">
        <v>264</v>
      </c>
      <c r="B132" s="2" t="s">
        <v>265</v>
      </c>
      <c r="C132" s="3" t="s">
        <v>8</v>
      </c>
      <c r="D132" s="3">
        <v>8</v>
      </c>
      <c r="E132" s="38"/>
      <c r="F132" s="4">
        <f t="shared" si="2"/>
        <v>0</v>
      </c>
      <c r="G132" s="5">
        <v>0.23</v>
      </c>
      <c r="H132" s="4">
        <f t="shared" si="3"/>
        <v>0</v>
      </c>
    </row>
    <row r="133" spans="1:8" x14ac:dyDescent="0.25">
      <c r="A133" s="18" t="s">
        <v>266</v>
      </c>
      <c r="B133" s="2" t="s">
        <v>267</v>
      </c>
      <c r="C133" s="3" t="s">
        <v>8</v>
      </c>
      <c r="D133" s="3">
        <v>25</v>
      </c>
      <c r="E133" s="38"/>
      <c r="F133" s="4">
        <f t="shared" si="2"/>
        <v>0</v>
      </c>
      <c r="G133" s="5">
        <v>0.23</v>
      </c>
      <c r="H133" s="4">
        <f t="shared" si="3"/>
        <v>0</v>
      </c>
    </row>
    <row r="134" spans="1:8" x14ac:dyDescent="0.25">
      <c r="A134" s="18" t="s">
        <v>268</v>
      </c>
      <c r="B134" s="2" t="s">
        <v>269</v>
      </c>
      <c r="C134" s="3" t="s">
        <v>8</v>
      </c>
      <c r="D134" s="3">
        <v>2</v>
      </c>
      <c r="E134" s="38"/>
      <c r="F134" s="4">
        <f t="shared" ref="F134:F197" si="4">D134*E134</f>
        <v>0</v>
      </c>
      <c r="G134" s="5">
        <v>0.23</v>
      </c>
      <c r="H134" s="4">
        <f t="shared" ref="H134:H197" si="5">F134*1.23</f>
        <v>0</v>
      </c>
    </row>
    <row r="135" spans="1:8" x14ac:dyDescent="0.25">
      <c r="A135" s="18" t="s">
        <v>270</v>
      </c>
      <c r="B135" s="2" t="s">
        <v>271</v>
      </c>
      <c r="C135" s="3" t="s">
        <v>8</v>
      </c>
      <c r="D135" s="3">
        <v>1</v>
      </c>
      <c r="E135" s="38"/>
      <c r="F135" s="4">
        <f t="shared" si="4"/>
        <v>0</v>
      </c>
      <c r="G135" s="5">
        <v>0.23</v>
      </c>
      <c r="H135" s="4">
        <f t="shared" si="5"/>
        <v>0</v>
      </c>
    </row>
    <row r="136" spans="1:8" x14ac:dyDescent="0.25">
      <c r="A136" s="18" t="s">
        <v>272</v>
      </c>
      <c r="B136" s="2" t="s">
        <v>273</v>
      </c>
      <c r="C136" s="3" t="s">
        <v>8</v>
      </c>
      <c r="D136" s="3">
        <v>5</v>
      </c>
      <c r="E136" s="38"/>
      <c r="F136" s="4">
        <f t="shared" si="4"/>
        <v>0</v>
      </c>
      <c r="G136" s="5">
        <v>0.23</v>
      </c>
      <c r="H136" s="4">
        <f t="shared" si="5"/>
        <v>0</v>
      </c>
    </row>
    <row r="137" spans="1:8" x14ac:dyDescent="0.25">
      <c r="A137" s="18" t="s">
        <v>274</v>
      </c>
      <c r="B137" s="2" t="s">
        <v>275</v>
      </c>
      <c r="C137" s="3" t="s">
        <v>8</v>
      </c>
      <c r="D137" s="3">
        <v>1</v>
      </c>
      <c r="E137" s="38"/>
      <c r="F137" s="4">
        <f t="shared" si="4"/>
        <v>0</v>
      </c>
      <c r="G137" s="5">
        <v>0.23</v>
      </c>
      <c r="H137" s="4">
        <f t="shared" si="5"/>
        <v>0</v>
      </c>
    </row>
    <row r="138" spans="1:8" x14ac:dyDescent="0.25">
      <c r="A138" s="18" t="s">
        <v>276</v>
      </c>
      <c r="B138" s="2" t="s">
        <v>277</v>
      </c>
      <c r="C138" s="3" t="s">
        <v>8</v>
      </c>
      <c r="D138" s="3">
        <v>10</v>
      </c>
      <c r="E138" s="38"/>
      <c r="F138" s="4">
        <f t="shared" si="4"/>
        <v>0</v>
      </c>
      <c r="G138" s="5">
        <v>0.23</v>
      </c>
      <c r="H138" s="4">
        <f t="shared" si="5"/>
        <v>0</v>
      </c>
    </row>
    <row r="139" spans="1:8" x14ac:dyDescent="0.25">
      <c r="A139" s="18" t="s">
        <v>278</v>
      </c>
      <c r="B139" s="2" t="s">
        <v>279</v>
      </c>
      <c r="C139" s="3" t="s">
        <v>8</v>
      </c>
      <c r="D139" s="3">
        <v>1</v>
      </c>
      <c r="E139" s="38"/>
      <c r="F139" s="4">
        <f t="shared" si="4"/>
        <v>0</v>
      </c>
      <c r="G139" s="5">
        <v>0.23</v>
      </c>
      <c r="H139" s="4">
        <f t="shared" si="5"/>
        <v>0</v>
      </c>
    </row>
    <row r="140" spans="1:8" x14ac:dyDescent="0.25">
      <c r="A140" s="18" t="s">
        <v>280</v>
      </c>
      <c r="B140" s="2" t="s">
        <v>281</v>
      </c>
      <c r="C140" s="3" t="s">
        <v>8</v>
      </c>
      <c r="D140" s="3">
        <v>1</v>
      </c>
      <c r="E140" s="38"/>
      <c r="F140" s="4">
        <f t="shared" si="4"/>
        <v>0</v>
      </c>
      <c r="G140" s="5">
        <v>0.23</v>
      </c>
      <c r="H140" s="4">
        <f t="shared" si="5"/>
        <v>0</v>
      </c>
    </row>
    <row r="141" spans="1:8" x14ac:dyDescent="0.25">
      <c r="A141" s="18" t="s">
        <v>282</v>
      </c>
      <c r="B141" s="2" t="s">
        <v>283</v>
      </c>
      <c r="C141" s="3" t="s">
        <v>8</v>
      </c>
      <c r="D141" s="3">
        <v>8</v>
      </c>
      <c r="E141" s="38"/>
      <c r="F141" s="4">
        <f t="shared" si="4"/>
        <v>0</v>
      </c>
      <c r="G141" s="5">
        <v>0.23</v>
      </c>
      <c r="H141" s="4">
        <f t="shared" si="5"/>
        <v>0</v>
      </c>
    </row>
    <row r="142" spans="1:8" x14ac:dyDescent="0.25">
      <c r="A142" s="18" t="s">
        <v>284</v>
      </c>
      <c r="B142" s="2" t="s">
        <v>285</v>
      </c>
      <c r="C142" s="3" t="s">
        <v>8</v>
      </c>
      <c r="D142" s="3">
        <v>1</v>
      </c>
      <c r="E142" s="38"/>
      <c r="F142" s="4">
        <f t="shared" si="4"/>
        <v>0</v>
      </c>
      <c r="G142" s="5">
        <v>0.23</v>
      </c>
      <c r="H142" s="4">
        <f t="shared" si="5"/>
        <v>0</v>
      </c>
    </row>
    <row r="143" spans="1:8" x14ac:dyDescent="0.25">
      <c r="A143" s="18" t="s">
        <v>286</v>
      </c>
      <c r="B143" s="2" t="s">
        <v>287</v>
      </c>
      <c r="C143" s="3" t="s">
        <v>8</v>
      </c>
      <c r="D143" s="3">
        <v>1</v>
      </c>
      <c r="E143" s="38"/>
      <c r="F143" s="4">
        <f t="shared" si="4"/>
        <v>0</v>
      </c>
      <c r="G143" s="5">
        <v>0.23</v>
      </c>
      <c r="H143" s="4">
        <f t="shared" si="5"/>
        <v>0</v>
      </c>
    </row>
    <row r="144" spans="1:8" x14ac:dyDescent="0.25">
      <c r="A144" s="18" t="s">
        <v>288</v>
      </c>
      <c r="B144" s="6" t="s">
        <v>289</v>
      </c>
      <c r="C144" s="3" t="s">
        <v>8</v>
      </c>
      <c r="D144" s="3">
        <v>5</v>
      </c>
      <c r="E144" s="38"/>
      <c r="F144" s="4">
        <f t="shared" si="4"/>
        <v>0</v>
      </c>
      <c r="G144" s="5">
        <v>0.23</v>
      </c>
      <c r="H144" s="4">
        <f t="shared" si="5"/>
        <v>0</v>
      </c>
    </row>
    <row r="145" spans="1:8" x14ac:dyDescent="0.25">
      <c r="A145" s="18" t="s">
        <v>290</v>
      </c>
      <c r="B145" s="6" t="s">
        <v>291</v>
      </c>
      <c r="C145" s="3" t="s">
        <v>8</v>
      </c>
      <c r="D145" s="3">
        <v>3</v>
      </c>
      <c r="E145" s="38"/>
      <c r="F145" s="4">
        <f t="shared" si="4"/>
        <v>0</v>
      </c>
      <c r="G145" s="5">
        <v>0.23</v>
      </c>
      <c r="H145" s="4">
        <f t="shared" si="5"/>
        <v>0</v>
      </c>
    </row>
    <row r="146" spans="1:8" x14ac:dyDescent="0.25">
      <c r="A146" s="18" t="s">
        <v>292</v>
      </c>
      <c r="B146" s="6" t="s">
        <v>293</v>
      </c>
      <c r="C146" s="3" t="s">
        <v>8</v>
      </c>
      <c r="D146" s="3">
        <v>5</v>
      </c>
      <c r="E146" s="38"/>
      <c r="F146" s="4">
        <f t="shared" si="4"/>
        <v>0</v>
      </c>
      <c r="G146" s="5">
        <v>0.23</v>
      </c>
      <c r="H146" s="4">
        <f t="shared" si="5"/>
        <v>0</v>
      </c>
    </row>
    <row r="147" spans="1:8" x14ac:dyDescent="0.25">
      <c r="A147" s="18" t="s">
        <v>294</v>
      </c>
      <c r="B147" s="2" t="s">
        <v>295</v>
      </c>
      <c r="C147" s="3" t="s">
        <v>8</v>
      </c>
      <c r="D147" s="3">
        <v>4</v>
      </c>
      <c r="E147" s="38"/>
      <c r="F147" s="4">
        <f t="shared" si="4"/>
        <v>0</v>
      </c>
      <c r="G147" s="5">
        <v>0.23</v>
      </c>
      <c r="H147" s="4">
        <f t="shared" si="5"/>
        <v>0</v>
      </c>
    </row>
    <row r="148" spans="1:8" x14ac:dyDescent="0.25">
      <c r="A148" s="18" t="s">
        <v>296</v>
      </c>
      <c r="B148" s="2" t="s">
        <v>297</v>
      </c>
      <c r="C148" s="3" t="s">
        <v>8</v>
      </c>
      <c r="D148" s="3">
        <v>1</v>
      </c>
      <c r="E148" s="38"/>
      <c r="F148" s="4">
        <f t="shared" si="4"/>
        <v>0</v>
      </c>
      <c r="G148" s="5">
        <v>0.23</v>
      </c>
      <c r="H148" s="4">
        <f t="shared" si="5"/>
        <v>0</v>
      </c>
    </row>
    <row r="149" spans="1:8" x14ac:dyDescent="0.25">
      <c r="A149" s="18" t="s">
        <v>298</v>
      </c>
      <c r="B149" s="6" t="s">
        <v>299</v>
      </c>
      <c r="C149" s="3" t="s">
        <v>8</v>
      </c>
      <c r="D149" s="3">
        <v>1</v>
      </c>
      <c r="E149" s="38"/>
      <c r="F149" s="4">
        <f t="shared" si="4"/>
        <v>0</v>
      </c>
      <c r="G149" s="5">
        <v>0.23</v>
      </c>
      <c r="H149" s="4">
        <f t="shared" si="5"/>
        <v>0</v>
      </c>
    </row>
    <row r="150" spans="1:8" x14ac:dyDescent="0.25">
      <c r="A150" s="18" t="s">
        <v>300</v>
      </c>
      <c r="B150" s="6" t="s">
        <v>301</v>
      </c>
      <c r="C150" s="3" t="s">
        <v>8</v>
      </c>
      <c r="D150" s="3">
        <v>1</v>
      </c>
      <c r="E150" s="38"/>
      <c r="F150" s="4">
        <f t="shared" si="4"/>
        <v>0</v>
      </c>
      <c r="G150" s="5">
        <v>0.23</v>
      </c>
      <c r="H150" s="4">
        <f t="shared" si="5"/>
        <v>0</v>
      </c>
    </row>
    <row r="151" spans="1:8" x14ac:dyDescent="0.25">
      <c r="A151" s="18" t="s">
        <v>302</v>
      </c>
      <c r="B151" s="6" t="s">
        <v>303</v>
      </c>
      <c r="C151" s="3" t="s">
        <v>8</v>
      </c>
      <c r="D151" s="3">
        <v>1</v>
      </c>
      <c r="E151" s="38"/>
      <c r="F151" s="4">
        <f t="shared" si="4"/>
        <v>0</v>
      </c>
      <c r="G151" s="5">
        <v>0.23</v>
      </c>
      <c r="H151" s="4">
        <f t="shared" si="5"/>
        <v>0</v>
      </c>
    </row>
    <row r="152" spans="1:8" x14ac:dyDescent="0.25">
      <c r="A152" s="18" t="s">
        <v>304</v>
      </c>
      <c r="B152" s="6" t="s">
        <v>305</v>
      </c>
      <c r="C152" s="3" t="s">
        <v>8</v>
      </c>
      <c r="D152" s="3">
        <v>1</v>
      </c>
      <c r="E152" s="38"/>
      <c r="F152" s="4">
        <f t="shared" si="4"/>
        <v>0</v>
      </c>
      <c r="G152" s="5">
        <v>0.23</v>
      </c>
      <c r="H152" s="4">
        <f t="shared" si="5"/>
        <v>0</v>
      </c>
    </row>
    <row r="153" spans="1:8" x14ac:dyDescent="0.25">
      <c r="A153" s="18" t="s">
        <v>306</v>
      </c>
      <c r="B153" s="6" t="s">
        <v>307</v>
      </c>
      <c r="C153" s="3" t="s">
        <v>8</v>
      </c>
      <c r="D153" s="3">
        <v>1</v>
      </c>
      <c r="E153" s="38"/>
      <c r="F153" s="4">
        <f t="shared" si="4"/>
        <v>0</v>
      </c>
      <c r="G153" s="5">
        <v>0.23</v>
      </c>
      <c r="H153" s="4">
        <f t="shared" si="5"/>
        <v>0</v>
      </c>
    </row>
    <row r="154" spans="1:8" x14ac:dyDescent="0.25">
      <c r="A154" s="18" t="s">
        <v>308</v>
      </c>
      <c r="B154" s="6" t="s">
        <v>309</v>
      </c>
      <c r="C154" s="3" t="s">
        <v>8</v>
      </c>
      <c r="D154" s="3">
        <v>1</v>
      </c>
      <c r="E154" s="38"/>
      <c r="F154" s="4">
        <f t="shared" si="4"/>
        <v>0</v>
      </c>
      <c r="G154" s="5">
        <v>0.23</v>
      </c>
      <c r="H154" s="4">
        <f t="shared" si="5"/>
        <v>0</v>
      </c>
    </row>
    <row r="155" spans="1:8" x14ac:dyDescent="0.25">
      <c r="A155" s="18" t="s">
        <v>310</v>
      </c>
      <c r="B155" s="6" t="s">
        <v>311</v>
      </c>
      <c r="C155" s="3" t="s">
        <v>8</v>
      </c>
      <c r="D155" s="3">
        <v>1</v>
      </c>
      <c r="E155" s="38"/>
      <c r="F155" s="4">
        <f t="shared" si="4"/>
        <v>0</v>
      </c>
      <c r="G155" s="5">
        <v>0.23</v>
      </c>
      <c r="H155" s="4">
        <f t="shared" si="5"/>
        <v>0</v>
      </c>
    </row>
    <row r="156" spans="1:8" x14ac:dyDescent="0.25">
      <c r="A156" s="18" t="s">
        <v>312</v>
      </c>
      <c r="B156" s="6" t="s">
        <v>313</v>
      </c>
      <c r="C156" s="3" t="s">
        <v>8</v>
      </c>
      <c r="D156" s="3">
        <v>1</v>
      </c>
      <c r="E156" s="38"/>
      <c r="F156" s="4">
        <f t="shared" si="4"/>
        <v>0</v>
      </c>
      <c r="G156" s="5">
        <v>0.23</v>
      </c>
      <c r="H156" s="4">
        <f t="shared" si="5"/>
        <v>0</v>
      </c>
    </row>
    <row r="157" spans="1:8" x14ac:dyDescent="0.25">
      <c r="A157" s="18" t="s">
        <v>314</v>
      </c>
      <c r="B157" s="6" t="s">
        <v>315</v>
      </c>
      <c r="C157" s="3" t="s">
        <v>8</v>
      </c>
      <c r="D157" s="3">
        <v>2</v>
      </c>
      <c r="E157" s="38"/>
      <c r="F157" s="4">
        <f t="shared" si="4"/>
        <v>0</v>
      </c>
      <c r="G157" s="5">
        <v>0.23</v>
      </c>
      <c r="H157" s="4">
        <f t="shared" si="5"/>
        <v>0</v>
      </c>
    </row>
    <row r="158" spans="1:8" x14ac:dyDescent="0.25">
      <c r="A158" s="18" t="s">
        <v>316</v>
      </c>
      <c r="B158" s="2" t="s">
        <v>317</v>
      </c>
      <c r="C158" s="3" t="s">
        <v>8</v>
      </c>
      <c r="D158" s="3">
        <v>5</v>
      </c>
      <c r="E158" s="38"/>
      <c r="F158" s="4">
        <f t="shared" si="4"/>
        <v>0</v>
      </c>
      <c r="G158" s="5">
        <v>0.23</v>
      </c>
      <c r="H158" s="4">
        <f t="shared" si="5"/>
        <v>0</v>
      </c>
    </row>
    <row r="159" spans="1:8" x14ac:dyDescent="0.25">
      <c r="A159" s="18" t="s">
        <v>318</v>
      </c>
      <c r="B159" s="2" t="s">
        <v>319</v>
      </c>
      <c r="C159" s="3" t="s">
        <v>8</v>
      </c>
      <c r="D159" s="3">
        <v>5</v>
      </c>
      <c r="E159" s="38"/>
      <c r="F159" s="4">
        <f t="shared" si="4"/>
        <v>0</v>
      </c>
      <c r="G159" s="5">
        <v>0.23</v>
      </c>
      <c r="H159" s="4">
        <f t="shared" si="5"/>
        <v>0</v>
      </c>
    </row>
    <row r="160" spans="1:8" x14ac:dyDescent="0.25">
      <c r="A160" s="18" t="s">
        <v>320</v>
      </c>
      <c r="B160" s="6" t="s">
        <v>321</v>
      </c>
      <c r="C160" s="3" t="s">
        <v>8</v>
      </c>
      <c r="D160" s="3">
        <v>3</v>
      </c>
      <c r="E160" s="38"/>
      <c r="F160" s="4">
        <f t="shared" si="4"/>
        <v>0</v>
      </c>
      <c r="G160" s="5">
        <v>0.23</v>
      </c>
      <c r="H160" s="4">
        <f t="shared" si="5"/>
        <v>0</v>
      </c>
    </row>
    <row r="161" spans="1:8" x14ac:dyDescent="0.25">
      <c r="A161" s="18" t="s">
        <v>322</v>
      </c>
      <c r="B161" s="2" t="s">
        <v>323</v>
      </c>
      <c r="C161" s="7" t="s">
        <v>8</v>
      </c>
      <c r="D161" s="7">
        <v>1</v>
      </c>
      <c r="E161" s="38"/>
      <c r="F161" s="4">
        <f t="shared" si="4"/>
        <v>0</v>
      </c>
      <c r="G161" s="5">
        <v>0.23</v>
      </c>
      <c r="H161" s="4">
        <f t="shared" si="5"/>
        <v>0</v>
      </c>
    </row>
    <row r="162" spans="1:8" x14ac:dyDescent="0.25">
      <c r="A162" s="18" t="s">
        <v>324</v>
      </c>
      <c r="B162" s="6" t="s">
        <v>325</v>
      </c>
      <c r="C162" s="3" t="s">
        <v>8</v>
      </c>
      <c r="D162" s="3">
        <v>1</v>
      </c>
      <c r="E162" s="38"/>
      <c r="F162" s="4">
        <f t="shared" si="4"/>
        <v>0</v>
      </c>
      <c r="G162" s="5">
        <v>0.23</v>
      </c>
      <c r="H162" s="4">
        <f t="shared" si="5"/>
        <v>0</v>
      </c>
    </row>
    <row r="163" spans="1:8" x14ac:dyDescent="0.25">
      <c r="A163" s="18" t="s">
        <v>326</v>
      </c>
      <c r="B163" s="6" t="s">
        <v>327</v>
      </c>
      <c r="C163" s="7" t="s">
        <v>8</v>
      </c>
      <c r="D163" s="7">
        <v>8</v>
      </c>
      <c r="E163" s="38"/>
      <c r="F163" s="4">
        <f t="shared" si="4"/>
        <v>0</v>
      </c>
      <c r="G163" s="5">
        <v>0.23</v>
      </c>
      <c r="H163" s="4">
        <f t="shared" si="5"/>
        <v>0</v>
      </c>
    </row>
    <row r="164" spans="1:8" x14ac:dyDescent="0.25">
      <c r="A164" s="18" t="s">
        <v>328</v>
      </c>
      <c r="B164" s="6" t="s">
        <v>329</v>
      </c>
      <c r="C164" s="7" t="s">
        <v>8</v>
      </c>
      <c r="D164" s="7">
        <v>2</v>
      </c>
      <c r="E164" s="38"/>
      <c r="F164" s="4">
        <f t="shared" si="4"/>
        <v>0</v>
      </c>
      <c r="G164" s="5">
        <v>0.23</v>
      </c>
      <c r="H164" s="4">
        <f t="shared" si="5"/>
        <v>0</v>
      </c>
    </row>
    <row r="165" spans="1:8" x14ac:dyDescent="0.25">
      <c r="A165" s="18" t="s">
        <v>330</v>
      </c>
      <c r="B165" s="6" t="s">
        <v>331</v>
      </c>
      <c r="C165" s="7" t="s">
        <v>8</v>
      </c>
      <c r="D165" s="7">
        <v>25</v>
      </c>
      <c r="E165" s="38"/>
      <c r="F165" s="4">
        <f t="shared" si="4"/>
        <v>0</v>
      </c>
      <c r="G165" s="5">
        <v>0.23</v>
      </c>
      <c r="H165" s="4">
        <f t="shared" si="5"/>
        <v>0</v>
      </c>
    </row>
    <row r="166" spans="1:8" x14ac:dyDescent="0.25">
      <c r="A166" s="18" t="s">
        <v>332</v>
      </c>
      <c r="B166" s="6" t="s">
        <v>333</v>
      </c>
      <c r="C166" s="7" t="s">
        <v>8</v>
      </c>
      <c r="D166" s="7">
        <v>8</v>
      </c>
      <c r="E166" s="38"/>
      <c r="F166" s="4">
        <f t="shared" si="4"/>
        <v>0</v>
      </c>
      <c r="G166" s="5">
        <v>0.23</v>
      </c>
      <c r="H166" s="4">
        <f t="shared" si="5"/>
        <v>0</v>
      </c>
    </row>
    <row r="167" spans="1:8" x14ac:dyDescent="0.25">
      <c r="A167" s="18" t="s">
        <v>334</v>
      </c>
      <c r="B167" s="6" t="s">
        <v>335</v>
      </c>
      <c r="C167" s="7" t="s">
        <v>8</v>
      </c>
      <c r="D167" s="7">
        <v>1</v>
      </c>
      <c r="E167" s="38"/>
      <c r="F167" s="4">
        <f t="shared" si="4"/>
        <v>0</v>
      </c>
      <c r="G167" s="5">
        <v>0.23</v>
      </c>
      <c r="H167" s="4">
        <f t="shared" si="5"/>
        <v>0</v>
      </c>
    </row>
    <row r="168" spans="1:8" x14ac:dyDescent="0.25">
      <c r="A168" s="18" t="s">
        <v>336</v>
      </c>
      <c r="B168" s="6" t="s">
        <v>337</v>
      </c>
      <c r="C168" s="7" t="s">
        <v>8</v>
      </c>
      <c r="D168" s="7">
        <v>15</v>
      </c>
      <c r="E168" s="38"/>
      <c r="F168" s="4">
        <f t="shared" si="4"/>
        <v>0</v>
      </c>
      <c r="G168" s="5">
        <v>0.23</v>
      </c>
      <c r="H168" s="4">
        <f t="shared" si="5"/>
        <v>0</v>
      </c>
    </row>
    <row r="169" spans="1:8" x14ac:dyDescent="0.25">
      <c r="A169" s="18" t="s">
        <v>338</v>
      </c>
      <c r="B169" s="6" t="s">
        <v>339</v>
      </c>
      <c r="C169" s="7" t="s">
        <v>8</v>
      </c>
      <c r="D169" s="7">
        <v>2</v>
      </c>
      <c r="E169" s="38"/>
      <c r="F169" s="4">
        <f t="shared" si="4"/>
        <v>0</v>
      </c>
      <c r="G169" s="5">
        <v>0.23</v>
      </c>
      <c r="H169" s="4">
        <f t="shared" si="5"/>
        <v>0</v>
      </c>
    </row>
    <row r="170" spans="1:8" x14ac:dyDescent="0.25">
      <c r="A170" s="18" t="s">
        <v>340</v>
      </c>
      <c r="B170" s="6" t="s">
        <v>341</v>
      </c>
      <c r="C170" s="3" t="s">
        <v>8</v>
      </c>
      <c r="D170" s="3">
        <v>2</v>
      </c>
      <c r="E170" s="38"/>
      <c r="F170" s="4">
        <f t="shared" si="4"/>
        <v>0</v>
      </c>
      <c r="G170" s="5">
        <v>0.23</v>
      </c>
      <c r="H170" s="4">
        <f t="shared" si="5"/>
        <v>0</v>
      </c>
    </row>
    <row r="171" spans="1:8" x14ac:dyDescent="0.25">
      <c r="A171" s="18" t="s">
        <v>342</v>
      </c>
      <c r="B171" s="6" t="s">
        <v>343</v>
      </c>
      <c r="C171" s="3" t="s">
        <v>8</v>
      </c>
      <c r="D171" s="3">
        <v>1</v>
      </c>
      <c r="E171" s="38"/>
      <c r="F171" s="4">
        <f t="shared" si="4"/>
        <v>0</v>
      </c>
      <c r="G171" s="5">
        <v>0.23</v>
      </c>
      <c r="H171" s="4">
        <f t="shared" si="5"/>
        <v>0</v>
      </c>
    </row>
    <row r="172" spans="1:8" x14ac:dyDescent="0.25">
      <c r="A172" s="18" t="s">
        <v>344</v>
      </c>
      <c r="B172" s="6" t="s">
        <v>345</v>
      </c>
      <c r="C172" s="3" t="s">
        <v>8</v>
      </c>
      <c r="D172" s="3">
        <v>1</v>
      </c>
      <c r="E172" s="38"/>
      <c r="F172" s="4">
        <f t="shared" si="4"/>
        <v>0</v>
      </c>
      <c r="G172" s="5">
        <v>0.23</v>
      </c>
      <c r="H172" s="4">
        <f t="shared" si="5"/>
        <v>0</v>
      </c>
    </row>
    <row r="173" spans="1:8" x14ac:dyDescent="0.25">
      <c r="A173" s="18" t="s">
        <v>346</v>
      </c>
      <c r="B173" s="6" t="s">
        <v>347</v>
      </c>
      <c r="C173" s="3" t="s">
        <v>8</v>
      </c>
      <c r="D173" s="3">
        <v>1</v>
      </c>
      <c r="E173" s="38"/>
      <c r="F173" s="4">
        <f t="shared" si="4"/>
        <v>0</v>
      </c>
      <c r="G173" s="5">
        <v>0.23</v>
      </c>
      <c r="H173" s="4">
        <f t="shared" si="5"/>
        <v>0</v>
      </c>
    </row>
    <row r="174" spans="1:8" x14ac:dyDescent="0.25">
      <c r="A174" s="18" t="s">
        <v>348</v>
      </c>
      <c r="B174" s="2" t="s">
        <v>349</v>
      </c>
      <c r="C174" s="3" t="s">
        <v>8</v>
      </c>
      <c r="D174" s="3">
        <v>15</v>
      </c>
      <c r="E174" s="38"/>
      <c r="F174" s="4">
        <f t="shared" si="4"/>
        <v>0</v>
      </c>
      <c r="G174" s="5">
        <v>0.23</v>
      </c>
      <c r="H174" s="4">
        <f t="shared" si="5"/>
        <v>0</v>
      </c>
    </row>
    <row r="175" spans="1:8" x14ac:dyDescent="0.25">
      <c r="A175" s="18" t="s">
        <v>350</v>
      </c>
      <c r="B175" s="2" t="s">
        <v>351</v>
      </c>
      <c r="C175" s="3" t="s">
        <v>8</v>
      </c>
      <c r="D175" s="3">
        <v>10</v>
      </c>
      <c r="E175" s="38"/>
      <c r="F175" s="4">
        <f t="shared" si="4"/>
        <v>0</v>
      </c>
      <c r="G175" s="5">
        <v>0.23</v>
      </c>
      <c r="H175" s="4">
        <f t="shared" si="5"/>
        <v>0</v>
      </c>
    </row>
    <row r="176" spans="1:8" x14ac:dyDescent="0.25">
      <c r="A176" s="18" t="s">
        <v>352</v>
      </c>
      <c r="B176" s="2" t="s">
        <v>353</v>
      </c>
      <c r="C176" s="3" t="s">
        <v>8</v>
      </c>
      <c r="D176" s="3">
        <v>5</v>
      </c>
      <c r="E176" s="38"/>
      <c r="F176" s="4">
        <f t="shared" si="4"/>
        <v>0</v>
      </c>
      <c r="G176" s="5">
        <v>0.23</v>
      </c>
      <c r="H176" s="4">
        <f t="shared" si="5"/>
        <v>0</v>
      </c>
    </row>
    <row r="177" spans="1:8" x14ac:dyDescent="0.25">
      <c r="A177" s="18" t="s">
        <v>354</v>
      </c>
      <c r="B177" s="2" t="s">
        <v>355</v>
      </c>
      <c r="C177" s="3" t="s">
        <v>8</v>
      </c>
      <c r="D177" s="3">
        <v>1</v>
      </c>
      <c r="E177" s="38"/>
      <c r="F177" s="4">
        <f t="shared" si="4"/>
        <v>0</v>
      </c>
      <c r="G177" s="5">
        <v>0.23</v>
      </c>
      <c r="H177" s="4">
        <f t="shared" si="5"/>
        <v>0</v>
      </c>
    </row>
    <row r="178" spans="1:8" x14ac:dyDescent="0.25">
      <c r="A178" s="18" t="s">
        <v>356</v>
      </c>
      <c r="B178" s="2" t="s">
        <v>357</v>
      </c>
      <c r="C178" s="3" t="s">
        <v>8</v>
      </c>
      <c r="D178" s="3">
        <v>1</v>
      </c>
      <c r="E178" s="38"/>
      <c r="F178" s="4">
        <f t="shared" si="4"/>
        <v>0</v>
      </c>
      <c r="G178" s="5">
        <v>0.23</v>
      </c>
      <c r="H178" s="4">
        <f t="shared" si="5"/>
        <v>0</v>
      </c>
    </row>
    <row r="179" spans="1:8" x14ac:dyDescent="0.25">
      <c r="A179" s="18" t="s">
        <v>358</v>
      </c>
      <c r="B179" s="2" t="s">
        <v>359</v>
      </c>
      <c r="C179" s="3" t="s">
        <v>8</v>
      </c>
      <c r="D179" s="3">
        <v>1</v>
      </c>
      <c r="E179" s="38"/>
      <c r="F179" s="4">
        <f t="shared" si="4"/>
        <v>0</v>
      </c>
      <c r="G179" s="5">
        <v>0.23</v>
      </c>
      <c r="H179" s="4">
        <f t="shared" si="5"/>
        <v>0</v>
      </c>
    </row>
    <row r="180" spans="1:8" x14ac:dyDescent="0.25">
      <c r="A180" s="18" t="s">
        <v>360</v>
      </c>
      <c r="B180" s="2" t="s">
        <v>361</v>
      </c>
      <c r="C180" s="3" t="s">
        <v>8</v>
      </c>
      <c r="D180" s="3">
        <v>1</v>
      </c>
      <c r="E180" s="38"/>
      <c r="F180" s="4">
        <f t="shared" si="4"/>
        <v>0</v>
      </c>
      <c r="G180" s="5">
        <v>0.23</v>
      </c>
      <c r="H180" s="4">
        <f t="shared" si="5"/>
        <v>0</v>
      </c>
    </row>
    <row r="181" spans="1:8" x14ac:dyDescent="0.25">
      <c r="A181" s="18" t="s">
        <v>362</v>
      </c>
      <c r="B181" s="6" t="s">
        <v>363</v>
      </c>
      <c r="C181" s="7" t="s">
        <v>8</v>
      </c>
      <c r="D181" s="7">
        <v>1</v>
      </c>
      <c r="E181" s="38"/>
      <c r="F181" s="4">
        <f t="shared" si="4"/>
        <v>0</v>
      </c>
      <c r="G181" s="5">
        <v>0.23</v>
      </c>
      <c r="H181" s="4">
        <f t="shared" si="5"/>
        <v>0</v>
      </c>
    </row>
    <row r="182" spans="1:8" x14ac:dyDescent="0.25">
      <c r="A182" s="18" t="s">
        <v>364</v>
      </c>
      <c r="B182" s="6" t="s">
        <v>365</v>
      </c>
      <c r="C182" s="3" t="s">
        <v>8</v>
      </c>
      <c r="D182" s="3">
        <v>2</v>
      </c>
      <c r="E182" s="38"/>
      <c r="F182" s="4">
        <f t="shared" si="4"/>
        <v>0</v>
      </c>
      <c r="G182" s="5">
        <v>0.23</v>
      </c>
      <c r="H182" s="4">
        <f t="shared" si="5"/>
        <v>0</v>
      </c>
    </row>
    <row r="183" spans="1:8" x14ac:dyDescent="0.25">
      <c r="A183" s="18" t="s">
        <v>366</v>
      </c>
      <c r="B183" s="6" t="s">
        <v>367</v>
      </c>
      <c r="C183" s="3" t="s">
        <v>8</v>
      </c>
      <c r="D183" s="3">
        <v>2</v>
      </c>
      <c r="E183" s="38"/>
      <c r="F183" s="4">
        <f t="shared" si="4"/>
        <v>0</v>
      </c>
      <c r="G183" s="5">
        <v>0.23</v>
      </c>
      <c r="H183" s="4">
        <f t="shared" si="5"/>
        <v>0</v>
      </c>
    </row>
    <row r="184" spans="1:8" ht="30" x14ac:dyDescent="0.25">
      <c r="A184" s="18" t="s">
        <v>368</v>
      </c>
      <c r="B184" s="6" t="s">
        <v>369</v>
      </c>
      <c r="C184" s="3" t="s">
        <v>8</v>
      </c>
      <c r="D184" s="3">
        <v>1</v>
      </c>
      <c r="E184" s="38"/>
      <c r="F184" s="4">
        <f t="shared" si="4"/>
        <v>0</v>
      </c>
      <c r="G184" s="5">
        <v>0.23</v>
      </c>
      <c r="H184" s="4">
        <f t="shared" si="5"/>
        <v>0</v>
      </c>
    </row>
    <row r="185" spans="1:8" ht="30" x14ac:dyDescent="0.25">
      <c r="A185" s="18" t="s">
        <v>370</v>
      </c>
      <c r="B185" s="2" t="s">
        <v>371</v>
      </c>
      <c r="C185" s="3" t="s">
        <v>8</v>
      </c>
      <c r="D185" s="3">
        <v>3</v>
      </c>
      <c r="E185" s="38"/>
      <c r="F185" s="4">
        <f t="shared" si="4"/>
        <v>0</v>
      </c>
      <c r="G185" s="5">
        <v>0.23</v>
      </c>
      <c r="H185" s="4">
        <f t="shared" si="5"/>
        <v>0</v>
      </c>
    </row>
    <row r="186" spans="1:8" x14ac:dyDescent="0.25">
      <c r="A186" s="18" t="s">
        <v>372</v>
      </c>
      <c r="B186" s="6" t="s">
        <v>373</v>
      </c>
      <c r="C186" s="3" t="s">
        <v>8</v>
      </c>
      <c r="D186" s="3">
        <v>1</v>
      </c>
      <c r="E186" s="38"/>
      <c r="F186" s="4">
        <f t="shared" si="4"/>
        <v>0</v>
      </c>
      <c r="G186" s="5">
        <v>0.23</v>
      </c>
      <c r="H186" s="4">
        <f t="shared" si="5"/>
        <v>0</v>
      </c>
    </row>
    <row r="187" spans="1:8" x14ac:dyDescent="0.25">
      <c r="A187" s="18" t="s">
        <v>374</v>
      </c>
      <c r="B187" s="6" t="s">
        <v>375</v>
      </c>
      <c r="C187" s="3" t="s">
        <v>376</v>
      </c>
      <c r="D187" s="3">
        <v>2</v>
      </c>
      <c r="E187" s="38"/>
      <c r="F187" s="4">
        <f t="shared" si="4"/>
        <v>0</v>
      </c>
      <c r="G187" s="5">
        <v>0.23</v>
      </c>
      <c r="H187" s="4">
        <f t="shared" si="5"/>
        <v>0</v>
      </c>
    </row>
    <row r="188" spans="1:8" x14ac:dyDescent="0.25">
      <c r="A188" s="18" t="s">
        <v>377</v>
      </c>
      <c r="B188" s="2" t="s">
        <v>378</v>
      </c>
      <c r="C188" s="3" t="s">
        <v>376</v>
      </c>
      <c r="D188" s="3">
        <v>4</v>
      </c>
      <c r="E188" s="38"/>
      <c r="F188" s="4">
        <f t="shared" si="4"/>
        <v>0</v>
      </c>
      <c r="G188" s="5">
        <v>0.23</v>
      </c>
      <c r="H188" s="4">
        <f t="shared" si="5"/>
        <v>0</v>
      </c>
    </row>
    <row r="189" spans="1:8" x14ac:dyDescent="0.25">
      <c r="A189" s="18" t="s">
        <v>379</v>
      </c>
      <c r="B189" s="2" t="s">
        <v>380</v>
      </c>
      <c r="C189" s="3" t="s">
        <v>376</v>
      </c>
      <c r="D189" s="3">
        <v>6</v>
      </c>
      <c r="E189" s="38"/>
      <c r="F189" s="4">
        <f t="shared" si="4"/>
        <v>0</v>
      </c>
      <c r="G189" s="5">
        <v>0.23</v>
      </c>
      <c r="H189" s="4">
        <f t="shared" si="5"/>
        <v>0</v>
      </c>
    </row>
    <row r="190" spans="1:8" x14ac:dyDescent="0.25">
      <c r="A190" s="18" t="s">
        <v>381</v>
      </c>
      <c r="B190" s="2" t="s">
        <v>382</v>
      </c>
      <c r="C190" s="7" t="s">
        <v>383</v>
      </c>
      <c r="D190" s="7">
        <v>2</v>
      </c>
      <c r="E190" s="38"/>
      <c r="F190" s="4">
        <f t="shared" si="4"/>
        <v>0</v>
      </c>
      <c r="G190" s="5">
        <v>0.23</v>
      </c>
      <c r="H190" s="4">
        <f t="shared" si="5"/>
        <v>0</v>
      </c>
    </row>
    <row r="191" spans="1:8" x14ac:dyDescent="0.25">
      <c r="A191" s="18" t="s">
        <v>384</v>
      </c>
      <c r="B191" s="2" t="s">
        <v>385</v>
      </c>
      <c r="C191" s="3" t="s">
        <v>376</v>
      </c>
      <c r="D191" s="3">
        <v>2</v>
      </c>
      <c r="E191" s="38"/>
      <c r="F191" s="4">
        <f t="shared" si="4"/>
        <v>0</v>
      </c>
      <c r="G191" s="5">
        <v>0.23</v>
      </c>
      <c r="H191" s="4">
        <f t="shared" si="5"/>
        <v>0</v>
      </c>
    </row>
    <row r="192" spans="1:8" x14ac:dyDescent="0.25">
      <c r="A192" s="18" t="s">
        <v>386</v>
      </c>
      <c r="B192" s="2" t="s">
        <v>387</v>
      </c>
      <c r="C192" s="3" t="s">
        <v>376</v>
      </c>
      <c r="D192" s="3">
        <v>6</v>
      </c>
      <c r="E192" s="38"/>
      <c r="F192" s="4">
        <f t="shared" si="4"/>
        <v>0</v>
      </c>
      <c r="G192" s="5">
        <v>0.23</v>
      </c>
      <c r="H192" s="4">
        <f t="shared" si="5"/>
        <v>0</v>
      </c>
    </row>
    <row r="193" spans="1:8" x14ac:dyDescent="0.25">
      <c r="A193" s="18" t="s">
        <v>388</v>
      </c>
      <c r="B193" s="2" t="s">
        <v>389</v>
      </c>
      <c r="C193" s="3" t="s">
        <v>8</v>
      </c>
      <c r="D193" s="3">
        <v>8</v>
      </c>
      <c r="E193" s="38"/>
      <c r="F193" s="4">
        <f t="shared" si="4"/>
        <v>0</v>
      </c>
      <c r="G193" s="5">
        <v>0.23</v>
      </c>
      <c r="H193" s="4">
        <f t="shared" si="5"/>
        <v>0</v>
      </c>
    </row>
    <row r="194" spans="1:8" x14ac:dyDescent="0.25">
      <c r="A194" s="18" t="s">
        <v>390</v>
      </c>
      <c r="B194" s="17" t="s">
        <v>391</v>
      </c>
      <c r="C194" s="3" t="s">
        <v>8</v>
      </c>
      <c r="D194" s="3">
        <v>5</v>
      </c>
      <c r="E194" s="38"/>
      <c r="F194" s="4">
        <f t="shared" si="4"/>
        <v>0</v>
      </c>
      <c r="G194" s="5">
        <v>0.23</v>
      </c>
      <c r="H194" s="4">
        <f t="shared" si="5"/>
        <v>0</v>
      </c>
    </row>
    <row r="195" spans="1:8" ht="45" x14ac:dyDescent="0.25">
      <c r="A195" s="18" t="s">
        <v>392</v>
      </c>
      <c r="B195" s="17" t="s">
        <v>393</v>
      </c>
      <c r="C195" s="3" t="s">
        <v>8</v>
      </c>
      <c r="D195" s="3">
        <v>1</v>
      </c>
      <c r="E195" s="38"/>
      <c r="F195" s="4">
        <f t="shared" si="4"/>
        <v>0</v>
      </c>
      <c r="G195" s="5">
        <v>0.23</v>
      </c>
      <c r="H195" s="4">
        <f t="shared" si="5"/>
        <v>0</v>
      </c>
    </row>
    <row r="196" spans="1:8" ht="30" x14ac:dyDescent="0.25">
      <c r="A196" s="18" t="s">
        <v>394</v>
      </c>
      <c r="B196" s="17" t="s">
        <v>395</v>
      </c>
      <c r="C196" s="3" t="s">
        <v>8</v>
      </c>
      <c r="D196" s="3">
        <v>1</v>
      </c>
      <c r="E196" s="38"/>
      <c r="F196" s="4">
        <f t="shared" si="4"/>
        <v>0</v>
      </c>
      <c r="G196" s="5">
        <v>0.23</v>
      </c>
      <c r="H196" s="4">
        <f t="shared" si="5"/>
        <v>0</v>
      </c>
    </row>
    <row r="197" spans="1:8" x14ac:dyDescent="0.25">
      <c r="A197" s="18" t="s">
        <v>396</v>
      </c>
      <c r="B197" s="17" t="s">
        <v>397</v>
      </c>
      <c r="C197" s="3" t="s">
        <v>8</v>
      </c>
      <c r="D197" s="3">
        <v>11</v>
      </c>
      <c r="E197" s="38"/>
      <c r="F197" s="4">
        <f t="shared" si="4"/>
        <v>0</v>
      </c>
      <c r="G197" s="5">
        <v>0.23</v>
      </c>
      <c r="H197" s="4">
        <f t="shared" si="5"/>
        <v>0</v>
      </c>
    </row>
    <row r="198" spans="1:8" x14ac:dyDescent="0.25">
      <c r="A198" s="18" t="s">
        <v>398</v>
      </c>
      <c r="B198" s="17" t="s">
        <v>399</v>
      </c>
      <c r="C198" s="3" t="s">
        <v>8</v>
      </c>
      <c r="D198" s="3">
        <v>1</v>
      </c>
      <c r="E198" s="38"/>
      <c r="F198" s="4">
        <f t="shared" ref="F198:F261" si="6">D198*E198</f>
        <v>0</v>
      </c>
      <c r="G198" s="5">
        <v>0.23</v>
      </c>
      <c r="H198" s="4">
        <f t="shared" ref="H198:H261" si="7">F198*1.23</f>
        <v>0</v>
      </c>
    </row>
    <row r="199" spans="1:8" x14ac:dyDescent="0.25">
      <c r="A199" s="18" t="s">
        <v>400</v>
      </c>
      <c r="B199" s="17" t="s">
        <v>401</v>
      </c>
      <c r="C199" s="3" t="s">
        <v>8</v>
      </c>
      <c r="D199" s="3">
        <v>40</v>
      </c>
      <c r="E199" s="38"/>
      <c r="F199" s="4">
        <f t="shared" si="6"/>
        <v>0</v>
      </c>
      <c r="G199" s="5">
        <v>0.23</v>
      </c>
      <c r="H199" s="4">
        <f t="shared" si="7"/>
        <v>0</v>
      </c>
    </row>
    <row r="200" spans="1:8" x14ac:dyDescent="0.25">
      <c r="A200" s="18" t="s">
        <v>402</v>
      </c>
      <c r="B200" s="17" t="s">
        <v>403</v>
      </c>
      <c r="C200" s="3" t="s">
        <v>8</v>
      </c>
      <c r="D200" s="3">
        <v>5</v>
      </c>
      <c r="E200" s="38"/>
      <c r="F200" s="4">
        <f t="shared" si="6"/>
        <v>0</v>
      </c>
      <c r="G200" s="5">
        <v>0.23</v>
      </c>
      <c r="H200" s="4">
        <f t="shared" si="7"/>
        <v>0</v>
      </c>
    </row>
    <row r="201" spans="1:8" ht="30" x14ac:dyDescent="0.25">
      <c r="A201" s="18" t="s">
        <v>404</v>
      </c>
      <c r="B201" s="17" t="s">
        <v>405</v>
      </c>
      <c r="C201" s="3" t="s">
        <v>8</v>
      </c>
      <c r="D201" s="3">
        <v>2</v>
      </c>
      <c r="E201" s="38"/>
      <c r="F201" s="4">
        <f t="shared" si="6"/>
        <v>0</v>
      </c>
      <c r="G201" s="5">
        <v>0.23</v>
      </c>
      <c r="H201" s="4">
        <f t="shared" si="7"/>
        <v>0</v>
      </c>
    </row>
    <row r="202" spans="1:8" x14ac:dyDescent="0.25">
      <c r="A202" s="18" t="s">
        <v>406</v>
      </c>
      <c r="B202" s="17" t="s">
        <v>407</v>
      </c>
      <c r="C202" s="3" t="s">
        <v>8</v>
      </c>
      <c r="D202" s="3">
        <v>5</v>
      </c>
      <c r="E202" s="38"/>
      <c r="F202" s="4">
        <f t="shared" si="6"/>
        <v>0</v>
      </c>
      <c r="G202" s="5">
        <v>0.23</v>
      </c>
      <c r="H202" s="4">
        <f t="shared" si="7"/>
        <v>0</v>
      </c>
    </row>
    <row r="203" spans="1:8" x14ac:dyDescent="0.25">
      <c r="A203" s="18" t="s">
        <v>408</v>
      </c>
      <c r="B203" s="6" t="s">
        <v>409</v>
      </c>
      <c r="C203" s="3" t="s">
        <v>8</v>
      </c>
      <c r="D203" s="3">
        <v>1</v>
      </c>
      <c r="E203" s="38"/>
      <c r="F203" s="4">
        <f t="shared" si="6"/>
        <v>0</v>
      </c>
      <c r="G203" s="5">
        <v>0.23</v>
      </c>
      <c r="H203" s="4">
        <f t="shared" si="7"/>
        <v>0</v>
      </c>
    </row>
    <row r="204" spans="1:8" x14ac:dyDescent="0.25">
      <c r="A204" s="18" t="s">
        <v>410</v>
      </c>
      <c r="B204" s="2" t="s">
        <v>411</v>
      </c>
      <c r="C204" s="3" t="s">
        <v>8</v>
      </c>
      <c r="D204" s="3">
        <v>5</v>
      </c>
      <c r="E204" s="38"/>
      <c r="F204" s="4">
        <f t="shared" si="6"/>
        <v>0</v>
      </c>
      <c r="G204" s="5">
        <v>0.23</v>
      </c>
      <c r="H204" s="4">
        <f t="shared" si="7"/>
        <v>0</v>
      </c>
    </row>
    <row r="205" spans="1:8" x14ac:dyDescent="0.25">
      <c r="A205" s="18" t="s">
        <v>412</v>
      </c>
      <c r="B205" s="2" t="s">
        <v>413</v>
      </c>
      <c r="C205" s="3" t="s">
        <v>8</v>
      </c>
      <c r="D205" s="3">
        <v>2</v>
      </c>
      <c r="E205" s="38"/>
      <c r="F205" s="4">
        <f t="shared" si="6"/>
        <v>0</v>
      </c>
      <c r="G205" s="5">
        <v>0.23</v>
      </c>
      <c r="H205" s="4">
        <f t="shared" si="7"/>
        <v>0</v>
      </c>
    </row>
    <row r="206" spans="1:8" x14ac:dyDescent="0.25">
      <c r="A206" s="18" t="s">
        <v>414</v>
      </c>
      <c r="B206" s="2" t="s">
        <v>415</v>
      </c>
      <c r="C206" s="3" t="s">
        <v>8</v>
      </c>
      <c r="D206" s="3">
        <v>5</v>
      </c>
      <c r="E206" s="38"/>
      <c r="F206" s="4">
        <f t="shared" si="6"/>
        <v>0</v>
      </c>
      <c r="G206" s="5">
        <v>0.23</v>
      </c>
      <c r="H206" s="4">
        <f t="shared" si="7"/>
        <v>0</v>
      </c>
    </row>
    <row r="207" spans="1:8" x14ac:dyDescent="0.25">
      <c r="A207" s="18" t="s">
        <v>416</v>
      </c>
      <c r="B207" s="2" t="s">
        <v>417</v>
      </c>
      <c r="C207" s="3" t="s">
        <v>8</v>
      </c>
      <c r="D207" s="3">
        <v>5</v>
      </c>
      <c r="E207" s="38"/>
      <c r="F207" s="4">
        <f t="shared" si="6"/>
        <v>0</v>
      </c>
      <c r="G207" s="5">
        <v>0.23</v>
      </c>
      <c r="H207" s="4">
        <f t="shared" si="7"/>
        <v>0</v>
      </c>
    </row>
    <row r="208" spans="1:8" x14ac:dyDescent="0.25">
      <c r="A208" s="18" t="s">
        <v>418</v>
      </c>
      <c r="B208" s="2" t="s">
        <v>419</v>
      </c>
      <c r="C208" s="3" t="s">
        <v>8</v>
      </c>
      <c r="D208" s="3">
        <v>5</v>
      </c>
      <c r="E208" s="38"/>
      <c r="F208" s="4">
        <f t="shared" si="6"/>
        <v>0</v>
      </c>
      <c r="G208" s="5">
        <v>0.23</v>
      </c>
      <c r="H208" s="4">
        <f t="shared" si="7"/>
        <v>0</v>
      </c>
    </row>
    <row r="209" spans="1:8" x14ac:dyDescent="0.25">
      <c r="A209" s="18" t="s">
        <v>420</v>
      </c>
      <c r="B209" s="2" t="s">
        <v>421</v>
      </c>
      <c r="C209" s="3" t="s">
        <v>8</v>
      </c>
      <c r="D209" s="3">
        <v>1</v>
      </c>
      <c r="E209" s="38"/>
      <c r="F209" s="4">
        <f t="shared" si="6"/>
        <v>0</v>
      </c>
      <c r="G209" s="5">
        <v>0.23</v>
      </c>
      <c r="H209" s="4">
        <f t="shared" si="7"/>
        <v>0</v>
      </c>
    </row>
    <row r="210" spans="1:8" x14ac:dyDescent="0.25">
      <c r="A210" s="18" t="s">
        <v>422</v>
      </c>
      <c r="B210" s="2" t="s">
        <v>423</v>
      </c>
      <c r="C210" s="3" t="s">
        <v>8</v>
      </c>
      <c r="D210" s="3">
        <v>4</v>
      </c>
      <c r="E210" s="38"/>
      <c r="F210" s="4">
        <f t="shared" si="6"/>
        <v>0</v>
      </c>
      <c r="G210" s="5">
        <v>0.23</v>
      </c>
      <c r="H210" s="4">
        <f t="shared" si="7"/>
        <v>0</v>
      </c>
    </row>
    <row r="211" spans="1:8" x14ac:dyDescent="0.25">
      <c r="A211" s="18" t="s">
        <v>424</v>
      </c>
      <c r="B211" s="2" t="s">
        <v>425</v>
      </c>
      <c r="C211" s="3" t="s">
        <v>8</v>
      </c>
      <c r="D211" s="3">
        <v>5</v>
      </c>
      <c r="E211" s="38"/>
      <c r="F211" s="4">
        <f t="shared" si="6"/>
        <v>0</v>
      </c>
      <c r="G211" s="5">
        <v>0.23</v>
      </c>
      <c r="H211" s="4">
        <f t="shared" si="7"/>
        <v>0</v>
      </c>
    </row>
    <row r="212" spans="1:8" x14ac:dyDescent="0.25">
      <c r="A212" s="18" t="s">
        <v>426</v>
      </c>
      <c r="B212" s="2" t="s">
        <v>427</v>
      </c>
      <c r="C212" s="3" t="s">
        <v>8</v>
      </c>
      <c r="D212" s="3">
        <v>1</v>
      </c>
      <c r="E212" s="38"/>
      <c r="F212" s="4">
        <f t="shared" si="6"/>
        <v>0</v>
      </c>
      <c r="G212" s="5">
        <v>0.23</v>
      </c>
      <c r="H212" s="4">
        <f t="shared" si="7"/>
        <v>0</v>
      </c>
    </row>
    <row r="213" spans="1:8" x14ac:dyDescent="0.25">
      <c r="A213" s="18" t="s">
        <v>428</v>
      </c>
      <c r="B213" s="2" t="s">
        <v>429</v>
      </c>
      <c r="C213" s="3" t="s">
        <v>8</v>
      </c>
      <c r="D213" s="3">
        <v>5</v>
      </c>
      <c r="E213" s="38"/>
      <c r="F213" s="4">
        <f t="shared" si="6"/>
        <v>0</v>
      </c>
      <c r="G213" s="5">
        <v>0.23</v>
      </c>
      <c r="H213" s="4">
        <f t="shared" si="7"/>
        <v>0</v>
      </c>
    </row>
    <row r="214" spans="1:8" x14ac:dyDescent="0.25">
      <c r="A214" s="18" t="s">
        <v>430</v>
      </c>
      <c r="B214" s="2" t="s">
        <v>431</v>
      </c>
      <c r="C214" s="3" t="s">
        <v>8</v>
      </c>
      <c r="D214" s="3">
        <v>1</v>
      </c>
      <c r="E214" s="38"/>
      <c r="F214" s="4">
        <f t="shared" si="6"/>
        <v>0</v>
      </c>
      <c r="G214" s="5">
        <v>0.23</v>
      </c>
      <c r="H214" s="4">
        <f t="shared" si="7"/>
        <v>0</v>
      </c>
    </row>
    <row r="215" spans="1:8" x14ac:dyDescent="0.25">
      <c r="A215" s="18" t="s">
        <v>432</v>
      </c>
      <c r="B215" s="2" t="s">
        <v>433</v>
      </c>
      <c r="C215" s="3" t="s">
        <v>8</v>
      </c>
      <c r="D215" s="3">
        <v>10</v>
      </c>
      <c r="E215" s="38"/>
      <c r="F215" s="4">
        <f t="shared" si="6"/>
        <v>0</v>
      </c>
      <c r="G215" s="5">
        <v>0.23</v>
      </c>
      <c r="H215" s="4">
        <f t="shared" si="7"/>
        <v>0</v>
      </c>
    </row>
    <row r="216" spans="1:8" x14ac:dyDescent="0.25">
      <c r="A216" s="18" t="s">
        <v>434</v>
      </c>
      <c r="B216" s="2" t="s">
        <v>435</v>
      </c>
      <c r="C216" s="3" t="s">
        <v>8</v>
      </c>
      <c r="D216" s="3">
        <v>1</v>
      </c>
      <c r="E216" s="38"/>
      <c r="F216" s="4">
        <f t="shared" si="6"/>
        <v>0</v>
      </c>
      <c r="G216" s="5">
        <v>0.23</v>
      </c>
      <c r="H216" s="4">
        <f t="shared" si="7"/>
        <v>0</v>
      </c>
    </row>
    <row r="217" spans="1:8" x14ac:dyDescent="0.25">
      <c r="A217" s="18" t="s">
        <v>436</v>
      </c>
      <c r="B217" s="2" t="s">
        <v>437</v>
      </c>
      <c r="C217" s="3" t="s">
        <v>8</v>
      </c>
      <c r="D217" s="3">
        <v>1</v>
      </c>
      <c r="E217" s="38"/>
      <c r="F217" s="4">
        <f t="shared" si="6"/>
        <v>0</v>
      </c>
      <c r="G217" s="5">
        <v>0.23</v>
      </c>
      <c r="H217" s="4">
        <f t="shared" si="7"/>
        <v>0</v>
      </c>
    </row>
    <row r="218" spans="1:8" x14ac:dyDescent="0.25">
      <c r="A218" s="18" t="s">
        <v>438</v>
      </c>
      <c r="B218" s="2" t="s">
        <v>439</v>
      </c>
      <c r="C218" s="3" t="s">
        <v>8</v>
      </c>
      <c r="D218" s="3">
        <v>1</v>
      </c>
      <c r="E218" s="38"/>
      <c r="F218" s="4">
        <f t="shared" si="6"/>
        <v>0</v>
      </c>
      <c r="G218" s="5">
        <v>0.23</v>
      </c>
      <c r="H218" s="4">
        <f t="shared" si="7"/>
        <v>0</v>
      </c>
    </row>
    <row r="219" spans="1:8" x14ac:dyDescent="0.25">
      <c r="A219" s="18" t="s">
        <v>440</v>
      </c>
      <c r="B219" s="2" t="s">
        <v>441</v>
      </c>
      <c r="C219" s="3" t="s">
        <v>8</v>
      </c>
      <c r="D219" s="3">
        <v>1</v>
      </c>
      <c r="E219" s="38"/>
      <c r="F219" s="4">
        <f t="shared" si="6"/>
        <v>0</v>
      </c>
      <c r="G219" s="5">
        <v>0.23</v>
      </c>
      <c r="H219" s="4">
        <f t="shared" si="7"/>
        <v>0</v>
      </c>
    </row>
    <row r="220" spans="1:8" x14ac:dyDescent="0.25">
      <c r="A220" s="18" t="s">
        <v>442</v>
      </c>
      <c r="B220" s="2" t="s">
        <v>443</v>
      </c>
      <c r="C220" s="3" t="s">
        <v>8</v>
      </c>
      <c r="D220" s="3">
        <v>20</v>
      </c>
      <c r="E220" s="38"/>
      <c r="F220" s="4">
        <f t="shared" si="6"/>
        <v>0</v>
      </c>
      <c r="G220" s="5">
        <v>0.23</v>
      </c>
      <c r="H220" s="4">
        <f t="shared" si="7"/>
        <v>0</v>
      </c>
    </row>
    <row r="221" spans="1:8" x14ac:dyDescent="0.25">
      <c r="A221" s="18" t="s">
        <v>444</v>
      </c>
      <c r="B221" s="2" t="s">
        <v>445</v>
      </c>
      <c r="C221" s="3" t="s">
        <v>8</v>
      </c>
      <c r="D221" s="3">
        <v>1</v>
      </c>
      <c r="E221" s="38"/>
      <c r="F221" s="4">
        <f t="shared" si="6"/>
        <v>0</v>
      </c>
      <c r="G221" s="5">
        <v>0.23</v>
      </c>
      <c r="H221" s="4">
        <f t="shared" si="7"/>
        <v>0</v>
      </c>
    </row>
    <row r="222" spans="1:8" x14ac:dyDescent="0.25">
      <c r="A222" s="18" t="s">
        <v>446</v>
      </c>
      <c r="B222" s="6" t="s">
        <v>447</v>
      </c>
      <c r="C222" s="3" t="s">
        <v>8</v>
      </c>
      <c r="D222" s="3">
        <v>1</v>
      </c>
      <c r="E222" s="38"/>
      <c r="F222" s="4">
        <f t="shared" si="6"/>
        <v>0</v>
      </c>
      <c r="G222" s="5">
        <v>0.23</v>
      </c>
      <c r="H222" s="4">
        <f t="shared" si="7"/>
        <v>0</v>
      </c>
    </row>
    <row r="223" spans="1:8" x14ac:dyDescent="0.25">
      <c r="A223" s="18" t="s">
        <v>448</v>
      </c>
      <c r="B223" s="2" t="s">
        <v>449</v>
      </c>
      <c r="C223" s="3" t="s">
        <v>8</v>
      </c>
      <c r="D223" s="3">
        <v>2</v>
      </c>
      <c r="E223" s="38"/>
      <c r="F223" s="4">
        <f t="shared" si="6"/>
        <v>0</v>
      </c>
      <c r="G223" s="5">
        <v>0.23</v>
      </c>
      <c r="H223" s="4">
        <f t="shared" si="7"/>
        <v>0</v>
      </c>
    </row>
    <row r="224" spans="1:8" x14ac:dyDescent="0.25">
      <c r="A224" s="18" t="s">
        <v>450</v>
      </c>
      <c r="B224" s="2" t="s">
        <v>451</v>
      </c>
      <c r="C224" s="3" t="s">
        <v>8</v>
      </c>
      <c r="D224" s="3">
        <v>1</v>
      </c>
      <c r="E224" s="38"/>
      <c r="F224" s="4">
        <f t="shared" si="6"/>
        <v>0</v>
      </c>
      <c r="G224" s="5">
        <v>0.23</v>
      </c>
      <c r="H224" s="4">
        <f t="shared" si="7"/>
        <v>0</v>
      </c>
    </row>
    <row r="225" spans="1:8" x14ac:dyDescent="0.25">
      <c r="A225" s="18" t="s">
        <v>452</v>
      </c>
      <c r="B225" s="6" t="s">
        <v>453</v>
      </c>
      <c r="C225" s="3" t="s">
        <v>8</v>
      </c>
      <c r="D225" s="3">
        <v>2</v>
      </c>
      <c r="E225" s="38"/>
      <c r="F225" s="4">
        <f t="shared" si="6"/>
        <v>0</v>
      </c>
      <c r="G225" s="5">
        <v>0.23</v>
      </c>
      <c r="H225" s="4">
        <f t="shared" si="7"/>
        <v>0</v>
      </c>
    </row>
    <row r="226" spans="1:8" x14ac:dyDescent="0.25">
      <c r="A226" s="18" t="s">
        <v>454</v>
      </c>
      <c r="B226" s="6" t="s">
        <v>455</v>
      </c>
      <c r="C226" s="3" t="s">
        <v>8</v>
      </c>
      <c r="D226" s="3">
        <v>1</v>
      </c>
      <c r="E226" s="38"/>
      <c r="F226" s="4">
        <f t="shared" si="6"/>
        <v>0</v>
      </c>
      <c r="G226" s="5">
        <v>0.23</v>
      </c>
      <c r="H226" s="4">
        <f t="shared" si="7"/>
        <v>0</v>
      </c>
    </row>
    <row r="227" spans="1:8" x14ac:dyDescent="0.25">
      <c r="A227" s="18" t="s">
        <v>456</v>
      </c>
      <c r="B227" s="6" t="s">
        <v>457</v>
      </c>
      <c r="C227" s="7" t="s">
        <v>8</v>
      </c>
      <c r="D227" s="7">
        <v>2</v>
      </c>
      <c r="E227" s="38"/>
      <c r="F227" s="4">
        <f t="shared" si="6"/>
        <v>0</v>
      </c>
      <c r="G227" s="5">
        <v>0.23</v>
      </c>
      <c r="H227" s="4">
        <f t="shared" si="7"/>
        <v>0</v>
      </c>
    </row>
    <row r="228" spans="1:8" x14ac:dyDescent="0.25">
      <c r="A228" s="18" t="s">
        <v>458</v>
      </c>
      <c r="B228" s="6" t="s">
        <v>459</v>
      </c>
      <c r="C228" s="7" t="s">
        <v>8</v>
      </c>
      <c r="D228" s="7">
        <v>1</v>
      </c>
      <c r="E228" s="38"/>
      <c r="F228" s="4">
        <f t="shared" si="6"/>
        <v>0</v>
      </c>
      <c r="G228" s="5">
        <v>0.23</v>
      </c>
      <c r="H228" s="4">
        <f t="shared" si="7"/>
        <v>0</v>
      </c>
    </row>
    <row r="229" spans="1:8" x14ac:dyDescent="0.25">
      <c r="A229" s="18" t="s">
        <v>460</v>
      </c>
      <c r="B229" s="6" t="s">
        <v>461</v>
      </c>
      <c r="C229" s="3" t="s">
        <v>8</v>
      </c>
      <c r="D229" s="3">
        <v>1</v>
      </c>
      <c r="E229" s="38"/>
      <c r="F229" s="4">
        <f t="shared" si="6"/>
        <v>0</v>
      </c>
      <c r="G229" s="5">
        <v>0.23</v>
      </c>
      <c r="H229" s="4">
        <f t="shared" si="7"/>
        <v>0</v>
      </c>
    </row>
    <row r="230" spans="1:8" x14ac:dyDescent="0.25">
      <c r="A230" s="18" t="s">
        <v>462</v>
      </c>
      <c r="B230" s="2" t="s">
        <v>463</v>
      </c>
      <c r="C230" s="7" t="s">
        <v>376</v>
      </c>
      <c r="D230" s="7">
        <v>2</v>
      </c>
      <c r="E230" s="38"/>
      <c r="F230" s="4">
        <f t="shared" si="6"/>
        <v>0</v>
      </c>
      <c r="G230" s="5">
        <v>0.23</v>
      </c>
      <c r="H230" s="4">
        <f t="shared" si="7"/>
        <v>0</v>
      </c>
    </row>
    <row r="231" spans="1:8" x14ac:dyDescent="0.25">
      <c r="A231" s="18" t="s">
        <v>464</v>
      </c>
      <c r="B231" s="6" t="s">
        <v>465</v>
      </c>
      <c r="C231" s="7" t="s">
        <v>376</v>
      </c>
      <c r="D231" s="7">
        <v>20</v>
      </c>
      <c r="E231" s="38"/>
      <c r="F231" s="4">
        <f t="shared" si="6"/>
        <v>0</v>
      </c>
      <c r="G231" s="5">
        <v>0.23</v>
      </c>
      <c r="H231" s="4">
        <f t="shared" si="7"/>
        <v>0</v>
      </c>
    </row>
    <row r="232" spans="1:8" x14ac:dyDescent="0.25">
      <c r="A232" s="18" t="s">
        <v>466</v>
      </c>
      <c r="B232" s="2" t="s">
        <v>467</v>
      </c>
      <c r="C232" s="7" t="s">
        <v>376</v>
      </c>
      <c r="D232" s="7">
        <v>10</v>
      </c>
      <c r="E232" s="38"/>
      <c r="F232" s="4">
        <f t="shared" si="6"/>
        <v>0</v>
      </c>
      <c r="G232" s="5">
        <v>0.23</v>
      </c>
      <c r="H232" s="4">
        <f t="shared" si="7"/>
        <v>0</v>
      </c>
    </row>
    <row r="233" spans="1:8" x14ac:dyDescent="0.25">
      <c r="A233" s="18" t="s">
        <v>468</v>
      </c>
      <c r="B233" s="6" t="s">
        <v>469</v>
      </c>
      <c r="C233" s="7" t="s">
        <v>376</v>
      </c>
      <c r="D233" s="7">
        <v>10</v>
      </c>
      <c r="E233" s="38"/>
      <c r="F233" s="4">
        <f t="shared" si="6"/>
        <v>0</v>
      </c>
      <c r="G233" s="5">
        <v>0.23</v>
      </c>
      <c r="H233" s="4">
        <f t="shared" si="7"/>
        <v>0</v>
      </c>
    </row>
    <row r="234" spans="1:8" x14ac:dyDescent="0.25">
      <c r="A234" s="18" t="s">
        <v>470</v>
      </c>
      <c r="B234" s="2" t="s">
        <v>471</v>
      </c>
      <c r="C234" s="3" t="s">
        <v>376</v>
      </c>
      <c r="D234" s="3">
        <v>80</v>
      </c>
      <c r="E234" s="38"/>
      <c r="F234" s="4">
        <f t="shared" si="6"/>
        <v>0</v>
      </c>
      <c r="G234" s="5">
        <v>0.23</v>
      </c>
      <c r="H234" s="4">
        <f t="shared" si="7"/>
        <v>0</v>
      </c>
    </row>
    <row r="235" spans="1:8" x14ac:dyDescent="0.25">
      <c r="A235" s="18" t="s">
        <v>472</v>
      </c>
      <c r="B235" s="2" t="s">
        <v>473</v>
      </c>
      <c r="C235" s="3" t="s">
        <v>376</v>
      </c>
      <c r="D235" s="3">
        <v>10</v>
      </c>
      <c r="E235" s="38"/>
      <c r="F235" s="4">
        <f t="shared" si="6"/>
        <v>0</v>
      </c>
      <c r="G235" s="5">
        <v>0.23</v>
      </c>
      <c r="H235" s="4">
        <f t="shared" si="7"/>
        <v>0</v>
      </c>
    </row>
    <row r="236" spans="1:8" x14ac:dyDescent="0.25">
      <c r="A236" s="18" t="s">
        <v>474</v>
      </c>
      <c r="B236" s="2" t="s">
        <v>475</v>
      </c>
      <c r="C236" s="3" t="s">
        <v>376</v>
      </c>
      <c r="D236" s="3">
        <v>3</v>
      </c>
      <c r="E236" s="38"/>
      <c r="F236" s="4">
        <f t="shared" si="6"/>
        <v>0</v>
      </c>
      <c r="G236" s="5">
        <v>0.23</v>
      </c>
      <c r="H236" s="4">
        <f t="shared" si="7"/>
        <v>0</v>
      </c>
    </row>
    <row r="237" spans="1:8" x14ac:dyDescent="0.25">
      <c r="A237" s="18" t="s">
        <v>476</v>
      </c>
      <c r="B237" s="6" t="s">
        <v>477</v>
      </c>
      <c r="C237" s="3" t="s">
        <v>8</v>
      </c>
      <c r="D237" s="3">
        <v>1</v>
      </c>
      <c r="E237" s="38"/>
      <c r="F237" s="4">
        <f t="shared" si="6"/>
        <v>0</v>
      </c>
      <c r="G237" s="5">
        <v>0.23</v>
      </c>
      <c r="H237" s="4">
        <f t="shared" si="7"/>
        <v>0</v>
      </c>
    </row>
    <row r="238" spans="1:8" x14ac:dyDescent="0.25">
      <c r="A238" s="18" t="s">
        <v>478</v>
      </c>
      <c r="B238" s="2" t="s">
        <v>479</v>
      </c>
      <c r="C238" s="3" t="s">
        <v>8</v>
      </c>
      <c r="D238" s="3">
        <v>1</v>
      </c>
      <c r="E238" s="38"/>
      <c r="F238" s="4">
        <f t="shared" si="6"/>
        <v>0</v>
      </c>
      <c r="G238" s="5">
        <v>0.23</v>
      </c>
      <c r="H238" s="4">
        <f t="shared" si="7"/>
        <v>0</v>
      </c>
    </row>
    <row r="239" spans="1:8" x14ac:dyDescent="0.25">
      <c r="A239" s="18" t="s">
        <v>480</v>
      </c>
      <c r="B239" s="6" t="s">
        <v>481</v>
      </c>
      <c r="C239" s="3" t="s">
        <v>376</v>
      </c>
      <c r="D239" s="3">
        <v>3</v>
      </c>
      <c r="E239" s="38"/>
      <c r="F239" s="4">
        <f t="shared" si="6"/>
        <v>0</v>
      </c>
      <c r="G239" s="5">
        <v>0.23</v>
      </c>
      <c r="H239" s="4">
        <f t="shared" si="7"/>
        <v>0</v>
      </c>
    </row>
    <row r="240" spans="1:8" x14ac:dyDescent="0.25">
      <c r="A240" s="18" t="s">
        <v>482</v>
      </c>
      <c r="B240" s="6" t="s">
        <v>483</v>
      </c>
      <c r="C240" s="3" t="s">
        <v>8</v>
      </c>
      <c r="D240" s="3">
        <v>1</v>
      </c>
      <c r="E240" s="38"/>
      <c r="F240" s="4">
        <f t="shared" si="6"/>
        <v>0</v>
      </c>
      <c r="G240" s="5">
        <v>0.23</v>
      </c>
      <c r="H240" s="4">
        <f t="shared" si="7"/>
        <v>0</v>
      </c>
    </row>
    <row r="241" spans="1:8" x14ac:dyDescent="0.25">
      <c r="A241" s="18" t="s">
        <v>484</v>
      </c>
      <c r="B241" s="2" t="s">
        <v>485</v>
      </c>
      <c r="C241" s="3" t="s">
        <v>8</v>
      </c>
      <c r="D241" s="3">
        <v>10</v>
      </c>
      <c r="E241" s="38"/>
      <c r="F241" s="4">
        <f t="shared" si="6"/>
        <v>0</v>
      </c>
      <c r="G241" s="5">
        <v>0.23</v>
      </c>
      <c r="H241" s="4">
        <f t="shared" si="7"/>
        <v>0</v>
      </c>
    </row>
    <row r="242" spans="1:8" x14ac:dyDescent="0.25">
      <c r="A242" s="18" t="s">
        <v>486</v>
      </c>
      <c r="B242" s="2" t="s">
        <v>487</v>
      </c>
      <c r="C242" s="3" t="s">
        <v>8</v>
      </c>
      <c r="D242" s="3">
        <v>4</v>
      </c>
      <c r="E242" s="38"/>
      <c r="F242" s="4">
        <f t="shared" si="6"/>
        <v>0</v>
      </c>
      <c r="G242" s="5">
        <v>0.23</v>
      </c>
      <c r="H242" s="4">
        <f t="shared" si="7"/>
        <v>0</v>
      </c>
    </row>
    <row r="243" spans="1:8" ht="30" x14ac:dyDescent="0.25">
      <c r="A243" s="18" t="s">
        <v>488</v>
      </c>
      <c r="B243" s="2" t="s">
        <v>489</v>
      </c>
      <c r="C243" s="3" t="s">
        <v>8</v>
      </c>
      <c r="D243" s="3">
        <v>10</v>
      </c>
      <c r="E243" s="38"/>
      <c r="F243" s="4">
        <f t="shared" si="6"/>
        <v>0</v>
      </c>
      <c r="G243" s="5">
        <v>0.23</v>
      </c>
      <c r="H243" s="4">
        <f t="shared" si="7"/>
        <v>0</v>
      </c>
    </row>
    <row r="244" spans="1:8" x14ac:dyDescent="0.25">
      <c r="A244" s="18" t="s">
        <v>490</v>
      </c>
      <c r="B244" s="2" t="s">
        <v>491</v>
      </c>
      <c r="C244" s="3" t="s">
        <v>8</v>
      </c>
      <c r="D244" s="3">
        <v>4</v>
      </c>
      <c r="E244" s="38"/>
      <c r="F244" s="4">
        <f t="shared" si="6"/>
        <v>0</v>
      </c>
      <c r="G244" s="5">
        <v>0.23</v>
      </c>
      <c r="H244" s="4">
        <f t="shared" si="7"/>
        <v>0</v>
      </c>
    </row>
    <row r="245" spans="1:8" ht="30" x14ac:dyDescent="0.25">
      <c r="A245" s="18" t="s">
        <v>492</v>
      </c>
      <c r="B245" s="2" t="s">
        <v>493</v>
      </c>
      <c r="C245" s="3" t="s">
        <v>8</v>
      </c>
      <c r="D245" s="3">
        <v>15</v>
      </c>
      <c r="E245" s="38"/>
      <c r="F245" s="4">
        <f t="shared" si="6"/>
        <v>0</v>
      </c>
      <c r="G245" s="5">
        <v>0.23</v>
      </c>
      <c r="H245" s="4">
        <f t="shared" si="7"/>
        <v>0</v>
      </c>
    </row>
    <row r="246" spans="1:8" x14ac:dyDescent="0.25">
      <c r="A246" s="18" t="s">
        <v>494</v>
      </c>
      <c r="B246" s="2" t="s">
        <v>495</v>
      </c>
      <c r="C246" s="3" t="s">
        <v>376</v>
      </c>
      <c r="D246" s="3">
        <v>15</v>
      </c>
      <c r="E246" s="38"/>
      <c r="F246" s="4">
        <f t="shared" si="6"/>
        <v>0</v>
      </c>
      <c r="G246" s="5">
        <v>0.23</v>
      </c>
      <c r="H246" s="4">
        <f t="shared" si="7"/>
        <v>0</v>
      </c>
    </row>
    <row r="247" spans="1:8" x14ac:dyDescent="0.25">
      <c r="A247" s="18" t="s">
        <v>496</v>
      </c>
      <c r="B247" s="2" t="s">
        <v>497</v>
      </c>
      <c r="C247" s="3" t="s">
        <v>8</v>
      </c>
      <c r="D247" s="3">
        <v>5</v>
      </c>
      <c r="E247" s="38"/>
      <c r="F247" s="4">
        <f t="shared" si="6"/>
        <v>0</v>
      </c>
      <c r="G247" s="5">
        <v>0.23</v>
      </c>
      <c r="H247" s="4">
        <f t="shared" si="7"/>
        <v>0</v>
      </c>
    </row>
    <row r="248" spans="1:8" ht="30" x14ac:dyDescent="0.25">
      <c r="A248" s="18" t="s">
        <v>498</v>
      </c>
      <c r="B248" s="2" t="s">
        <v>499</v>
      </c>
      <c r="C248" s="3" t="s">
        <v>8</v>
      </c>
      <c r="D248" s="3">
        <v>50</v>
      </c>
      <c r="E248" s="38"/>
      <c r="F248" s="4">
        <f t="shared" si="6"/>
        <v>0</v>
      </c>
      <c r="G248" s="5">
        <v>0.23</v>
      </c>
      <c r="H248" s="4">
        <f t="shared" si="7"/>
        <v>0</v>
      </c>
    </row>
    <row r="249" spans="1:8" x14ac:dyDescent="0.25">
      <c r="A249" s="18" t="s">
        <v>500</v>
      </c>
      <c r="B249" s="2" t="s">
        <v>501</v>
      </c>
      <c r="C249" s="7" t="s">
        <v>8</v>
      </c>
      <c r="D249" s="7">
        <v>1</v>
      </c>
      <c r="E249" s="38"/>
      <c r="F249" s="4">
        <f t="shared" si="6"/>
        <v>0</v>
      </c>
      <c r="G249" s="5">
        <v>0.23</v>
      </c>
      <c r="H249" s="4">
        <f t="shared" si="7"/>
        <v>0</v>
      </c>
    </row>
    <row r="250" spans="1:8" x14ac:dyDescent="0.25">
      <c r="A250" s="18" t="s">
        <v>502</v>
      </c>
      <c r="B250" s="2" t="s">
        <v>503</v>
      </c>
      <c r="C250" s="7" t="s">
        <v>8</v>
      </c>
      <c r="D250" s="7">
        <v>1</v>
      </c>
      <c r="E250" s="38"/>
      <c r="F250" s="4">
        <f t="shared" si="6"/>
        <v>0</v>
      </c>
      <c r="G250" s="5">
        <v>0.23</v>
      </c>
      <c r="H250" s="4">
        <f t="shared" si="7"/>
        <v>0</v>
      </c>
    </row>
    <row r="251" spans="1:8" x14ac:dyDescent="0.25">
      <c r="A251" s="18" t="s">
        <v>504</v>
      </c>
      <c r="B251" s="2" t="s">
        <v>505</v>
      </c>
      <c r="C251" s="7" t="s">
        <v>8</v>
      </c>
      <c r="D251" s="7">
        <v>1</v>
      </c>
      <c r="E251" s="38"/>
      <c r="F251" s="4">
        <f t="shared" si="6"/>
        <v>0</v>
      </c>
      <c r="G251" s="5">
        <v>0.23</v>
      </c>
      <c r="H251" s="4">
        <f t="shared" si="7"/>
        <v>0</v>
      </c>
    </row>
    <row r="252" spans="1:8" x14ac:dyDescent="0.25">
      <c r="A252" s="18" t="s">
        <v>506</v>
      </c>
      <c r="B252" s="2" t="s">
        <v>507</v>
      </c>
      <c r="C252" s="3" t="s">
        <v>376</v>
      </c>
      <c r="D252" s="3">
        <v>10</v>
      </c>
      <c r="E252" s="38"/>
      <c r="F252" s="4">
        <f t="shared" si="6"/>
        <v>0</v>
      </c>
      <c r="G252" s="5">
        <v>0.23</v>
      </c>
      <c r="H252" s="4">
        <f t="shared" si="7"/>
        <v>0</v>
      </c>
    </row>
    <row r="253" spans="1:8" x14ac:dyDescent="0.25">
      <c r="A253" s="18" t="s">
        <v>508</v>
      </c>
      <c r="B253" s="2" t="s">
        <v>509</v>
      </c>
      <c r="C253" s="3" t="s">
        <v>376</v>
      </c>
      <c r="D253" s="3">
        <v>1</v>
      </c>
      <c r="E253" s="38"/>
      <c r="F253" s="4">
        <f t="shared" si="6"/>
        <v>0</v>
      </c>
      <c r="G253" s="5">
        <v>0.23</v>
      </c>
      <c r="H253" s="4">
        <f t="shared" si="7"/>
        <v>0</v>
      </c>
    </row>
    <row r="254" spans="1:8" x14ac:dyDescent="0.25">
      <c r="A254" s="18" t="s">
        <v>510</v>
      </c>
      <c r="B254" s="2" t="s">
        <v>511</v>
      </c>
      <c r="C254" s="3" t="s">
        <v>376</v>
      </c>
      <c r="D254" s="3">
        <v>1</v>
      </c>
      <c r="E254" s="38"/>
      <c r="F254" s="4">
        <f t="shared" si="6"/>
        <v>0</v>
      </c>
      <c r="G254" s="5">
        <v>0.23</v>
      </c>
      <c r="H254" s="4">
        <f t="shared" si="7"/>
        <v>0</v>
      </c>
    </row>
    <row r="255" spans="1:8" x14ac:dyDescent="0.25">
      <c r="A255" s="18" t="s">
        <v>512</v>
      </c>
      <c r="B255" s="2" t="s">
        <v>513</v>
      </c>
      <c r="C255" s="3" t="s">
        <v>376</v>
      </c>
      <c r="D255" s="3">
        <v>1</v>
      </c>
      <c r="E255" s="38"/>
      <c r="F255" s="4">
        <f t="shared" si="6"/>
        <v>0</v>
      </c>
      <c r="G255" s="5">
        <v>0.23</v>
      </c>
      <c r="H255" s="4">
        <f t="shared" si="7"/>
        <v>0</v>
      </c>
    </row>
    <row r="256" spans="1:8" x14ac:dyDescent="0.25">
      <c r="A256" s="18" t="s">
        <v>514</v>
      </c>
      <c r="B256" s="2" t="s">
        <v>515</v>
      </c>
      <c r="C256" s="3" t="s">
        <v>376</v>
      </c>
      <c r="D256" s="3">
        <v>15</v>
      </c>
      <c r="E256" s="38"/>
      <c r="F256" s="4">
        <f t="shared" si="6"/>
        <v>0</v>
      </c>
      <c r="G256" s="5">
        <v>0.23</v>
      </c>
      <c r="H256" s="4">
        <f t="shared" si="7"/>
        <v>0</v>
      </c>
    </row>
    <row r="257" spans="1:8" ht="30" x14ac:dyDescent="0.25">
      <c r="A257" s="18" t="s">
        <v>516</v>
      </c>
      <c r="B257" s="6" t="s">
        <v>517</v>
      </c>
      <c r="C257" s="7" t="s">
        <v>376</v>
      </c>
      <c r="D257" s="7">
        <v>4</v>
      </c>
      <c r="E257" s="38"/>
      <c r="F257" s="4">
        <f t="shared" si="6"/>
        <v>0</v>
      </c>
      <c r="G257" s="5">
        <v>0.23</v>
      </c>
      <c r="H257" s="4">
        <f t="shared" si="7"/>
        <v>0</v>
      </c>
    </row>
    <row r="258" spans="1:8" ht="30" x14ac:dyDescent="0.25">
      <c r="A258" s="18" t="s">
        <v>518</v>
      </c>
      <c r="B258" s="6" t="s">
        <v>519</v>
      </c>
      <c r="C258" s="7" t="s">
        <v>376</v>
      </c>
      <c r="D258" s="7">
        <v>6</v>
      </c>
      <c r="E258" s="38"/>
      <c r="F258" s="4">
        <f t="shared" si="6"/>
        <v>0</v>
      </c>
      <c r="G258" s="5">
        <v>0.23</v>
      </c>
      <c r="H258" s="4">
        <f t="shared" si="7"/>
        <v>0</v>
      </c>
    </row>
    <row r="259" spans="1:8" x14ac:dyDescent="0.25">
      <c r="A259" s="18" t="s">
        <v>520</v>
      </c>
      <c r="B259" s="6" t="s">
        <v>521</v>
      </c>
      <c r="C259" s="7" t="s">
        <v>376</v>
      </c>
      <c r="D259" s="7">
        <v>50</v>
      </c>
      <c r="E259" s="38"/>
      <c r="F259" s="4">
        <f t="shared" si="6"/>
        <v>0</v>
      </c>
      <c r="G259" s="5">
        <v>0.23</v>
      </c>
      <c r="H259" s="4">
        <f t="shared" si="7"/>
        <v>0</v>
      </c>
    </row>
    <row r="260" spans="1:8" x14ac:dyDescent="0.25">
      <c r="A260" s="18" t="s">
        <v>522</v>
      </c>
      <c r="B260" s="6" t="s">
        <v>523</v>
      </c>
      <c r="C260" s="7" t="s">
        <v>376</v>
      </c>
      <c r="D260" s="7">
        <v>50</v>
      </c>
      <c r="E260" s="38"/>
      <c r="F260" s="4">
        <f t="shared" si="6"/>
        <v>0</v>
      </c>
      <c r="G260" s="5">
        <v>0.23</v>
      </c>
      <c r="H260" s="4">
        <f t="shared" si="7"/>
        <v>0</v>
      </c>
    </row>
    <row r="261" spans="1:8" x14ac:dyDescent="0.25">
      <c r="A261" s="18" t="s">
        <v>524</v>
      </c>
      <c r="B261" s="6" t="s">
        <v>525</v>
      </c>
      <c r="C261" s="7" t="s">
        <v>8</v>
      </c>
      <c r="D261" s="7">
        <v>10</v>
      </c>
      <c r="E261" s="38"/>
      <c r="F261" s="4">
        <f t="shared" si="6"/>
        <v>0</v>
      </c>
      <c r="G261" s="5">
        <v>0.23</v>
      </c>
      <c r="H261" s="4">
        <f t="shared" si="7"/>
        <v>0</v>
      </c>
    </row>
    <row r="262" spans="1:8" x14ac:dyDescent="0.25">
      <c r="A262" s="18" t="s">
        <v>526</v>
      </c>
      <c r="B262" s="6" t="s">
        <v>527</v>
      </c>
      <c r="C262" s="7" t="s">
        <v>8</v>
      </c>
      <c r="D262" s="7">
        <v>35</v>
      </c>
      <c r="E262" s="38"/>
      <c r="F262" s="4">
        <f t="shared" ref="F262:F325" si="8">D262*E262</f>
        <v>0</v>
      </c>
      <c r="G262" s="5">
        <v>0.23</v>
      </c>
      <c r="H262" s="4">
        <f t="shared" ref="H262:H325" si="9">F262*1.23</f>
        <v>0</v>
      </c>
    </row>
    <row r="263" spans="1:8" x14ac:dyDescent="0.25">
      <c r="A263" s="18" t="s">
        <v>528</v>
      </c>
      <c r="B263" s="6" t="s">
        <v>529</v>
      </c>
      <c r="C263" s="3" t="s">
        <v>8</v>
      </c>
      <c r="D263" s="3">
        <v>1</v>
      </c>
      <c r="E263" s="38"/>
      <c r="F263" s="4">
        <f t="shared" si="8"/>
        <v>0</v>
      </c>
      <c r="G263" s="5">
        <v>0.23</v>
      </c>
      <c r="H263" s="4">
        <f t="shared" si="9"/>
        <v>0</v>
      </c>
    </row>
    <row r="264" spans="1:8" x14ac:dyDescent="0.25">
      <c r="A264" s="18" t="s">
        <v>530</v>
      </c>
      <c r="B264" s="6" t="s">
        <v>531</v>
      </c>
      <c r="C264" s="3" t="s">
        <v>8</v>
      </c>
      <c r="D264" s="3">
        <v>1</v>
      </c>
      <c r="E264" s="38"/>
      <c r="F264" s="4">
        <f t="shared" si="8"/>
        <v>0</v>
      </c>
      <c r="G264" s="5">
        <v>0.23</v>
      </c>
      <c r="H264" s="4">
        <f t="shared" si="9"/>
        <v>0</v>
      </c>
    </row>
    <row r="265" spans="1:8" ht="30" x14ac:dyDescent="0.25">
      <c r="A265" s="18" t="s">
        <v>532</v>
      </c>
      <c r="B265" s="6" t="s">
        <v>533</v>
      </c>
      <c r="C265" s="7" t="s">
        <v>8</v>
      </c>
      <c r="D265" s="7">
        <v>1</v>
      </c>
      <c r="E265" s="38"/>
      <c r="F265" s="4">
        <f t="shared" si="8"/>
        <v>0</v>
      </c>
      <c r="G265" s="5">
        <v>0.23</v>
      </c>
      <c r="H265" s="4">
        <f t="shared" si="9"/>
        <v>0</v>
      </c>
    </row>
    <row r="266" spans="1:8" x14ac:dyDescent="0.25">
      <c r="A266" s="18" t="s">
        <v>534</v>
      </c>
      <c r="B266" s="6" t="s">
        <v>535</v>
      </c>
      <c r="C266" s="3" t="s">
        <v>8</v>
      </c>
      <c r="D266" s="3">
        <v>3</v>
      </c>
      <c r="E266" s="38"/>
      <c r="F266" s="4">
        <f t="shared" si="8"/>
        <v>0</v>
      </c>
      <c r="G266" s="5">
        <v>0.23</v>
      </c>
      <c r="H266" s="4">
        <f t="shared" si="9"/>
        <v>0</v>
      </c>
    </row>
    <row r="267" spans="1:8" x14ac:dyDescent="0.25">
      <c r="A267" s="18" t="s">
        <v>536</v>
      </c>
      <c r="B267" s="2" t="s">
        <v>537</v>
      </c>
      <c r="C267" s="3" t="s">
        <v>8</v>
      </c>
      <c r="D267" s="3">
        <v>4</v>
      </c>
      <c r="E267" s="38"/>
      <c r="F267" s="4">
        <f t="shared" si="8"/>
        <v>0</v>
      </c>
      <c r="G267" s="5">
        <v>0.23</v>
      </c>
      <c r="H267" s="4">
        <f t="shared" si="9"/>
        <v>0</v>
      </c>
    </row>
    <row r="268" spans="1:8" x14ac:dyDescent="0.25">
      <c r="A268" s="18" t="s">
        <v>538</v>
      </c>
      <c r="B268" s="2" t="s">
        <v>539</v>
      </c>
      <c r="C268" s="3" t="s">
        <v>8</v>
      </c>
      <c r="D268" s="3">
        <v>8</v>
      </c>
      <c r="E268" s="38"/>
      <c r="F268" s="4">
        <f t="shared" si="8"/>
        <v>0</v>
      </c>
      <c r="G268" s="5">
        <v>0.23</v>
      </c>
      <c r="H268" s="4">
        <f t="shared" si="9"/>
        <v>0</v>
      </c>
    </row>
    <row r="269" spans="1:8" x14ac:dyDescent="0.25">
      <c r="A269" s="18" t="s">
        <v>540</v>
      </c>
      <c r="B269" s="2" t="s">
        <v>541</v>
      </c>
      <c r="C269" s="3" t="s">
        <v>8</v>
      </c>
      <c r="D269" s="3">
        <v>5</v>
      </c>
      <c r="E269" s="38"/>
      <c r="F269" s="4">
        <f t="shared" si="8"/>
        <v>0</v>
      </c>
      <c r="G269" s="5">
        <v>0.23</v>
      </c>
      <c r="H269" s="4">
        <f t="shared" si="9"/>
        <v>0</v>
      </c>
    </row>
    <row r="270" spans="1:8" x14ac:dyDescent="0.25">
      <c r="A270" s="18" t="s">
        <v>542</v>
      </c>
      <c r="B270" s="2" t="s">
        <v>543</v>
      </c>
      <c r="C270" s="3" t="s">
        <v>8</v>
      </c>
      <c r="D270" s="3">
        <v>1</v>
      </c>
      <c r="E270" s="38"/>
      <c r="F270" s="4">
        <f t="shared" si="8"/>
        <v>0</v>
      </c>
      <c r="G270" s="5">
        <v>0.23</v>
      </c>
      <c r="H270" s="4">
        <f t="shared" si="9"/>
        <v>0</v>
      </c>
    </row>
    <row r="271" spans="1:8" x14ac:dyDescent="0.25">
      <c r="A271" s="18" t="s">
        <v>544</v>
      </c>
      <c r="B271" s="2" t="s">
        <v>545</v>
      </c>
      <c r="C271" s="3" t="s">
        <v>8</v>
      </c>
      <c r="D271" s="3">
        <v>10</v>
      </c>
      <c r="E271" s="38"/>
      <c r="F271" s="4">
        <f t="shared" si="8"/>
        <v>0</v>
      </c>
      <c r="G271" s="5">
        <v>0.23</v>
      </c>
      <c r="H271" s="4">
        <f t="shared" si="9"/>
        <v>0</v>
      </c>
    </row>
    <row r="272" spans="1:8" x14ac:dyDescent="0.25">
      <c r="A272" s="18" t="s">
        <v>546</v>
      </c>
      <c r="B272" s="6" t="s">
        <v>547</v>
      </c>
      <c r="C272" s="3" t="s">
        <v>8</v>
      </c>
      <c r="D272" s="3">
        <v>5</v>
      </c>
      <c r="E272" s="38"/>
      <c r="F272" s="4">
        <f t="shared" si="8"/>
        <v>0</v>
      </c>
      <c r="G272" s="5">
        <v>0.23</v>
      </c>
      <c r="H272" s="4">
        <f t="shared" si="9"/>
        <v>0</v>
      </c>
    </row>
    <row r="273" spans="1:8" x14ac:dyDescent="0.25">
      <c r="A273" s="18" t="s">
        <v>548</v>
      </c>
      <c r="B273" s="6" t="s">
        <v>549</v>
      </c>
      <c r="C273" s="3" t="s">
        <v>8</v>
      </c>
      <c r="D273" s="3">
        <v>5</v>
      </c>
      <c r="E273" s="38"/>
      <c r="F273" s="4">
        <f t="shared" si="8"/>
        <v>0</v>
      </c>
      <c r="G273" s="5">
        <v>0.23</v>
      </c>
      <c r="H273" s="4">
        <f t="shared" si="9"/>
        <v>0</v>
      </c>
    </row>
    <row r="274" spans="1:8" x14ac:dyDescent="0.25">
      <c r="A274" s="18" t="s">
        <v>550</v>
      </c>
      <c r="B274" s="2" t="s">
        <v>551</v>
      </c>
      <c r="C274" s="3" t="s">
        <v>8</v>
      </c>
      <c r="D274" s="3">
        <v>30</v>
      </c>
      <c r="E274" s="38"/>
      <c r="F274" s="4">
        <f t="shared" si="8"/>
        <v>0</v>
      </c>
      <c r="G274" s="5">
        <v>0.23</v>
      </c>
      <c r="H274" s="4">
        <f t="shared" si="9"/>
        <v>0</v>
      </c>
    </row>
    <row r="275" spans="1:8" x14ac:dyDescent="0.25">
      <c r="A275" s="18" t="s">
        <v>552</v>
      </c>
      <c r="B275" s="2" t="s">
        <v>553</v>
      </c>
      <c r="C275" s="3" t="s">
        <v>8</v>
      </c>
      <c r="D275" s="3">
        <v>15</v>
      </c>
      <c r="E275" s="38"/>
      <c r="F275" s="4">
        <f t="shared" si="8"/>
        <v>0</v>
      </c>
      <c r="G275" s="5">
        <v>0.23</v>
      </c>
      <c r="H275" s="4">
        <f t="shared" si="9"/>
        <v>0</v>
      </c>
    </row>
    <row r="276" spans="1:8" x14ac:dyDescent="0.25">
      <c r="A276" s="18" t="s">
        <v>554</v>
      </c>
      <c r="B276" s="2" t="s">
        <v>555</v>
      </c>
      <c r="C276" s="3" t="s">
        <v>8</v>
      </c>
      <c r="D276" s="3">
        <v>10</v>
      </c>
      <c r="E276" s="38"/>
      <c r="F276" s="4">
        <f t="shared" si="8"/>
        <v>0</v>
      </c>
      <c r="G276" s="5">
        <v>0.23</v>
      </c>
      <c r="H276" s="4">
        <f t="shared" si="9"/>
        <v>0</v>
      </c>
    </row>
    <row r="277" spans="1:8" x14ac:dyDescent="0.25">
      <c r="A277" s="18" t="s">
        <v>556</v>
      </c>
      <c r="B277" s="2" t="s">
        <v>557</v>
      </c>
      <c r="C277" s="7" t="s">
        <v>8</v>
      </c>
      <c r="D277" s="7">
        <v>5</v>
      </c>
      <c r="E277" s="38"/>
      <c r="F277" s="4">
        <f t="shared" si="8"/>
        <v>0</v>
      </c>
      <c r="G277" s="5">
        <v>0.23</v>
      </c>
      <c r="H277" s="4">
        <f t="shared" si="9"/>
        <v>0</v>
      </c>
    </row>
    <row r="278" spans="1:8" x14ac:dyDescent="0.25">
      <c r="A278" s="18" t="s">
        <v>558</v>
      </c>
      <c r="B278" s="6" t="s">
        <v>559</v>
      </c>
      <c r="C278" s="3" t="s">
        <v>8</v>
      </c>
      <c r="D278" s="3">
        <v>5</v>
      </c>
      <c r="E278" s="38"/>
      <c r="F278" s="4">
        <f t="shared" si="8"/>
        <v>0</v>
      </c>
      <c r="G278" s="5">
        <v>0.23</v>
      </c>
      <c r="H278" s="4">
        <f t="shared" si="9"/>
        <v>0</v>
      </c>
    </row>
    <row r="279" spans="1:8" x14ac:dyDescent="0.25">
      <c r="A279" s="18" t="s">
        <v>560</v>
      </c>
      <c r="B279" s="6" t="s">
        <v>561</v>
      </c>
      <c r="C279" s="3" t="s">
        <v>8</v>
      </c>
      <c r="D279" s="3">
        <v>10</v>
      </c>
      <c r="E279" s="38"/>
      <c r="F279" s="4">
        <f t="shared" si="8"/>
        <v>0</v>
      </c>
      <c r="G279" s="5">
        <v>0.23</v>
      </c>
      <c r="H279" s="4">
        <f t="shared" si="9"/>
        <v>0</v>
      </c>
    </row>
    <row r="280" spans="1:8" x14ac:dyDescent="0.25">
      <c r="A280" s="18" t="s">
        <v>562</v>
      </c>
      <c r="B280" s="2" t="s">
        <v>563</v>
      </c>
      <c r="C280" s="3" t="s">
        <v>564</v>
      </c>
      <c r="D280" s="3">
        <v>20</v>
      </c>
      <c r="E280" s="38"/>
      <c r="F280" s="4">
        <f t="shared" si="8"/>
        <v>0</v>
      </c>
      <c r="G280" s="5">
        <v>0.23</v>
      </c>
      <c r="H280" s="4">
        <f t="shared" si="9"/>
        <v>0</v>
      </c>
    </row>
    <row r="281" spans="1:8" x14ac:dyDescent="0.25">
      <c r="A281" s="18" t="s">
        <v>565</v>
      </c>
      <c r="B281" s="2" t="s">
        <v>566</v>
      </c>
      <c r="C281" s="3" t="s">
        <v>564</v>
      </c>
      <c r="D281" s="3">
        <v>1</v>
      </c>
      <c r="E281" s="38"/>
      <c r="F281" s="4">
        <f t="shared" si="8"/>
        <v>0</v>
      </c>
      <c r="G281" s="5">
        <v>0.23</v>
      </c>
      <c r="H281" s="4">
        <f t="shared" si="9"/>
        <v>0</v>
      </c>
    </row>
    <row r="282" spans="1:8" x14ac:dyDescent="0.25">
      <c r="A282" s="18" t="s">
        <v>567</v>
      </c>
      <c r="B282" s="6" t="s">
        <v>568</v>
      </c>
      <c r="C282" s="7" t="s">
        <v>8</v>
      </c>
      <c r="D282" s="7">
        <v>50</v>
      </c>
      <c r="E282" s="38"/>
      <c r="F282" s="4">
        <f t="shared" si="8"/>
        <v>0</v>
      </c>
      <c r="G282" s="5">
        <v>0.23</v>
      </c>
      <c r="H282" s="4">
        <f t="shared" si="9"/>
        <v>0</v>
      </c>
    </row>
    <row r="283" spans="1:8" x14ac:dyDescent="0.25">
      <c r="A283" s="18" t="s">
        <v>569</v>
      </c>
      <c r="B283" s="6" t="s">
        <v>570</v>
      </c>
      <c r="C283" s="7" t="s">
        <v>8</v>
      </c>
      <c r="D283" s="7">
        <v>5</v>
      </c>
      <c r="E283" s="38"/>
      <c r="F283" s="4">
        <f t="shared" si="8"/>
        <v>0</v>
      </c>
      <c r="G283" s="5">
        <v>0.23</v>
      </c>
      <c r="H283" s="4">
        <f t="shared" si="9"/>
        <v>0</v>
      </c>
    </row>
    <row r="284" spans="1:8" ht="30" x14ac:dyDescent="0.25">
      <c r="A284" s="18" t="s">
        <v>571</v>
      </c>
      <c r="B284" s="6" t="s">
        <v>572</v>
      </c>
      <c r="C284" s="3" t="s">
        <v>8</v>
      </c>
      <c r="D284" s="3">
        <v>1</v>
      </c>
      <c r="E284" s="38"/>
      <c r="F284" s="4">
        <f t="shared" si="8"/>
        <v>0</v>
      </c>
      <c r="G284" s="5">
        <v>0.23</v>
      </c>
      <c r="H284" s="4">
        <f t="shared" si="9"/>
        <v>0</v>
      </c>
    </row>
    <row r="285" spans="1:8" x14ac:dyDescent="0.25">
      <c r="A285" s="18" t="s">
        <v>573</v>
      </c>
      <c r="B285" s="6" t="s">
        <v>574</v>
      </c>
      <c r="C285" s="3" t="s">
        <v>8</v>
      </c>
      <c r="D285" s="3">
        <v>1</v>
      </c>
      <c r="E285" s="38"/>
      <c r="F285" s="4">
        <f t="shared" si="8"/>
        <v>0</v>
      </c>
      <c r="G285" s="5">
        <v>0.23</v>
      </c>
      <c r="H285" s="4">
        <f t="shared" si="9"/>
        <v>0</v>
      </c>
    </row>
    <row r="286" spans="1:8" x14ac:dyDescent="0.25">
      <c r="A286" s="18" t="s">
        <v>575</v>
      </c>
      <c r="B286" s="2" t="s">
        <v>576</v>
      </c>
      <c r="C286" s="3" t="s">
        <v>8</v>
      </c>
      <c r="D286" s="3">
        <v>2</v>
      </c>
      <c r="E286" s="38"/>
      <c r="F286" s="4">
        <f t="shared" si="8"/>
        <v>0</v>
      </c>
      <c r="G286" s="5">
        <v>0.23</v>
      </c>
      <c r="H286" s="4">
        <f t="shared" si="9"/>
        <v>0</v>
      </c>
    </row>
    <row r="287" spans="1:8" x14ac:dyDescent="0.25">
      <c r="A287" s="18" t="s">
        <v>577</v>
      </c>
      <c r="B287" s="2" t="s">
        <v>578</v>
      </c>
      <c r="C287" s="3" t="s">
        <v>8</v>
      </c>
      <c r="D287" s="3">
        <v>2</v>
      </c>
      <c r="E287" s="38"/>
      <c r="F287" s="4">
        <f t="shared" si="8"/>
        <v>0</v>
      </c>
      <c r="G287" s="5">
        <v>0.23</v>
      </c>
      <c r="H287" s="4">
        <f t="shared" si="9"/>
        <v>0</v>
      </c>
    </row>
    <row r="288" spans="1:8" x14ac:dyDescent="0.25">
      <c r="A288" s="18" t="s">
        <v>579</v>
      </c>
      <c r="B288" s="2" t="s">
        <v>580</v>
      </c>
      <c r="C288" s="3" t="s">
        <v>8</v>
      </c>
      <c r="D288" s="3">
        <v>5</v>
      </c>
      <c r="E288" s="38"/>
      <c r="F288" s="4">
        <f t="shared" si="8"/>
        <v>0</v>
      </c>
      <c r="G288" s="5">
        <v>0.23</v>
      </c>
      <c r="H288" s="4">
        <f t="shared" si="9"/>
        <v>0</v>
      </c>
    </row>
    <row r="289" spans="1:8" x14ac:dyDescent="0.25">
      <c r="A289" s="18" t="s">
        <v>581</v>
      </c>
      <c r="B289" s="2" t="s">
        <v>582</v>
      </c>
      <c r="C289" s="7" t="s">
        <v>8</v>
      </c>
      <c r="D289" s="7">
        <v>1</v>
      </c>
      <c r="E289" s="38"/>
      <c r="F289" s="4">
        <f t="shared" si="8"/>
        <v>0</v>
      </c>
      <c r="G289" s="5">
        <v>0.23</v>
      </c>
      <c r="H289" s="4">
        <f t="shared" si="9"/>
        <v>0</v>
      </c>
    </row>
    <row r="290" spans="1:8" x14ac:dyDescent="0.25">
      <c r="A290" s="18" t="s">
        <v>583</v>
      </c>
      <c r="B290" s="6" t="s">
        <v>584</v>
      </c>
      <c r="C290" s="3" t="s">
        <v>8</v>
      </c>
      <c r="D290" s="3">
        <v>1</v>
      </c>
      <c r="E290" s="38"/>
      <c r="F290" s="4">
        <f t="shared" si="8"/>
        <v>0</v>
      </c>
      <c r="G290" s="5">
        <v>0.23</v>
      </c>
      <c r="H290" s="4">
        <f t="shared" si="9"/>
        <v>0</v>
      </c>
    </row>
    <row r="291" spans="1:8" x14ac:dyDescent="0.25">
      <c r="A291" s="18" t="s">
        <v>585</v>
      </c>
      <c r="B291" s="6" t="s">
        <v>586</v>
      </c>
      <c r="C291" s="3" t="s">
        <v>8</v>
      </c>
      <c r="D291" s="3">
        <v>1</v>
      </c>
      <c r="E291" s="38"/>
      <c r="F291" s="4">
        <f t="shared" si="8"/>
        <v>0</v>
      </c>
      <c r="G291" s="5">
        <v>0.23</v>
      </c>
      <c r="H291" s="4">
        <f t="shared" si="9"/>
        <v>0</v>
      </c>
    </row>
    <row r="292" spans="1:8" x14ac:dyDescent="0.25">
      <c r="A292" s="18" t="s">
        <v>587</v>
      </c>
      <c r="B292" s="6" t="s">
        <v>588</v>
      </c>
      <c r="C292" s="3" t="s">
        <v>8</v>
      </c>
      <c r="D292" s="3">
        <v>1</v>
      </c>
      <c r="E292" s="38"/>
      <c r="F292" s="4">
        <f t="shared" si="8"/>
        <v>0</v>
      </c>
      <c r="G292" s="5">
        <v>0.23</v>
      </c>
      <c r="H292" s="4">
        <f t="shared" si="9"/>
        <v>0</v>
      </c>
    </row>
    <row r="293" spans="1:8" x14ac:dyDescent="0.25">
      <c r="A293" s="18" t="s">
        <v>589</v>
      </c>
      <c r="B293" s="6" t="s">
        <v>590</v>
      </c>
      <c r="C293" s="7" t="s">
        <v>8</v>
      </c>
      <c r="D293" s="7">
        <v>1</v>
      </c>
      <c r="E293" s="38"/>
      <c r="F293" s="4">
        <f t="shared" si="8"/>
        <v>0</v>
      </c>
      <c r="G293" s="5">
        <v>0.23</v>
      </c>
      <c r="H293" s="4">
        <f t="shared" si="9"/>
        <v>0</v>
      </c>
    </row>
    <row r="294" spans="1:8" x14ac:dyDescent="0.25">
      <c r="A294" s="18" t="s">
        <v>591</v>
      </c>
      <c r="B294" s="6" t="s">
        <v>592</v>
      </c>
      <c r="C294" s="7" t="s">
        <v>8</v>
      </c>
      <c r="D294" s="7">
        <v>5</v>
      </c>
      <c r="E294" s="38"/>
      <c r="F294" s="4">
        <f t="shared" si="8"/>
        <v>0</v>
      </c>
      <c r="G294" s="5">
        <v>0.23</v>
      </c>
      <c r="H294" s="4">
        <f t="shared" si="9"/>
        <v>0</v>
      </c>
    </row>
    <row r="295" spans="1:8" x14ac:dyDescent="0.25">
      <c r="A295" s="18" t="s">
        <v>593</v>
      </c>
      <c r="B295" s="6" t="s">
        <v>594</v>
      </c>
      <c r="C295" s="7" t="s">
        <v>8</v>
      </c>
      <c r="D295" s="7">
        <v>1</v>
      </c>
      <c r="E295" s="38"/>
      <c r="F295" s="4">
        <f t="shared" si="8"/>
        <v>0</v>
      </c>
      <c r="G295" s="5">
        <v>0.23</v>
      </c>
      <c r="H295" s="4">
        <f t="shared" si="9"/>
        <v>0</v>
      </c>
    </row>
    <row r="296" spans="1:8" x14ac:dyDescent="0.25">
      <c r="A296" s="18" t="s">
        <v>595</v>
      </c>
      <c r="B296" s="6" t="s">
        <v>596</v>
      </c>
      <c r="C296" s="7" t="s">
        <v>8</v>
      </c>
      <c r="D296" s="7">
        <v>1</v>
      </c>
      <c r="E296" s="38"/>
      <c r="F296" s="4">
        <f t="shared" si="8"/>
        <v>0</v>
      </c>
      <c r="G296" s="5">
        <v>0.23</v>
      </c>
      <c r="H296" s="4">
        <f t="shared" si="9"/>
        <v>0</v>
      </c>
    </row>
    <row r="297" spans="1:8" x14ac:dyDescent="0.25">
      <c r="A297" s="18" t="s">
        <v>597</v>
      </c>
      <c r="B297" s="2" t="s">
        <v>598</v>
      </c>
      <c r="C297" s="3" t="s">
        <v>8</v>
      </c>
      <c r="D297" s="3">
        <v>2</v>
      </c>
      <c r="E297" s="38"/>
      <c r="F297" s="4">
        <f t="shared" si="8"/>
        <v>0</v>
      </c>
      <c r="G297" s="5">
        <v>0.23</v>
      </c>
      <c r="H297" s="4">
        <f t="shared" si="9"/>
        <v>0</v>
      </c>
    </row>
    <row r="298" spans="1:8" x14ac:dyDescent="0.25">
      <c r="A298" s="18" t="s">
        <v>599</v>
      </c>
      <c r="B298" s="2" t="s">
        <v>600</v>
      </c>
      <c r="C298" s="3" t="s">
        <v>8</v>
      </c>
      <c r="D298" s="3">
        <v>20</v>
      </c>
      <c r="E298" s="38"/>
      <c r="F298" s="4">
        <f t="shared" si="8"/>
        <v>0</v>
      </c>
      <c r="G298" s="5">
        <v>0.23</v>
      </c>
      <c r="H298" s="4">
        <f t="shared" si="9"/>
        <v>0</v>
      </c>
    </row>
    <row r="299" spans="1:8" x14ac:dyDescent="0.25">
      <c r="A299" s="18" t="s">
        <v>601</v>
      </c>
      <c r="B299" s="2" t="s">
        <v>602</v>
      </c>
      <c r="C299" s="3" t="s">
        <v>8</v>
      </c>
      <c r="D299" s="3">
        <v>10</v>
      </c>
      <c r="E299" s="38"/>
      <c r="F299" s="4">
        <f t="shared" si="8"/>
        <v>0</v>
      </c>
      <c r="G299" s="5">
        <v>0.23</v>
      </c>
      <c r="H299" s="4">
        <f t="shared" si="9"/>
        <v>0</v>
      </c>
    </row>
    <row r="300" spans="1:8" x14ac:dyDescent="0.25">
      <c r="A300" s="18" t="s">
        <v>603</v>
      </c>
      <c r="B300" s="2" t="s">
        <v>604</v>
      </c>
      <c r="C300" s="3" t="s">
        <v>8</v>
      </c>
      <c r="D300" s="3">
        <v>1</v>
      </c>
      <c r="E300" s="38"/>
      <c r="F300" s="4">
        <f t="shared" si="8"/>
        <v>0</v>
      </c>
      <c r="G300" s="5">
        <v>0.23</v>
      </c>
      <c r="H300" s="4">
        <f t="shared" si="9"/>
        <v>0</v>
      </c>
    </row>
    <row r="301" spans="1:8" x14ac:dyDescent="0.25">
      <c r="A301" s="18" t="s">
        <v>605</v>
      </c>
      <c r="B301" s="2" t="s">
        <v>606</v>
      </c>
      <c r="C301" s="3" t="s">
        <v>8</v>
      </c>
      <c r="D301" s="3">
        <v>5</v>
      </c>
      <c r="E301" s="38"/>
      <c r="F301" s="4">
        <f t="shared" si="8"/>
        <v>0</v>
      </c>
      <c r="G301" s="5">
        <v>0.23</v>
      </c>
      <c r="H301" s="4">
        <f t="shared" si="9"/>
        <v>0</v>
      </c>
    </row>
    <row r="302" spans="1:8" x14ac:dyDescent="0.25">
      <c r="A302" s="18" t="s">
        <v>607</v>
      </c>
      <c r="B302" s="6" t="s">
        <v>608</v>
      </c>
      <c r="C302" s="3" t="s">
        <v>8</v>
      </c>
      <c r="D302" s="3">
        <v>1</v>
      </c>
      <c r="E302" s="38"/>
      <c r="F302" s="4">
        <f t="shared" si="8"/>
        <v>0</v>
      </c>
      <c r="G302" s="5">
        <v>0.23</v>
      </c>
      <c r="H302" s="4">
        <f t="shared" si="9"/>
        <v>0</v>
      </c>
    </row>
    <row r="303" spans="1:8" x14ac:dyDescent="0.25">
      <c r="A303" s="18" t="s">
        <v>609</v>
      </c>
      <c r="B303" s="6" t="s">
        <v>610</v>
      </c>
      <c r="C303" s="3" t="s">
        <v>8</v>
      </c>
      <c r="D303" s="3">
        <v>1</v>
      </c>
      <c r="E303" s="38"/>
      <c r="F303" s="4">
        <f t="shared" si="8"/>
        <v>0</v>
      </c>
      <c r="G303" s="5">
        <v>0.23</v>
      </c>
      <c r="H303" s="4">
        <f t="shared" si="9"/>
        <v>0</v>
      </c>
    </row>
    <row r="304" spans="1:8" x14ac:dyDescent="0.25">
      <c r="A304" s="18" t="s">
        <v>611</v>
      </c>
      <c r="B304" s="2" t="s">
        <v>612</v>
      </c>
      <c r="C304" s="7" t="s">
        <v>8</v>
      </c>
      <c r="D304" s="7">
        <v>1</v>
      </c>
      <c r="E304" s="38"/>
      <c r="F304" s="4">
        <f t="shared" si="8"/>
        <v>0</v>
      </c>
      <c r="G304" s="5">
        <v>0.23</v>
      </c>
      <c r="H304" s="4">
        <f t="shared" si="9"/>
        <v>0</v>
      </c>
    </row>
    <row r="305" spans="1:8" x14ac:dyDescent="0.25">
      <c r="A305" s="18" t="s">
        <v>613</v>
      </c>
      <c r="B305" s="2" t="s">
        <v>614</v>
      </c>
      <c r="C305" s="3" t="s">
        <v>8</v>
      </c>
      <c r="D305" s="3">
        <v>1</v>
      </c>
      <c r="E305" s="38"/>
      <c r="F305" s="4">
        <f t="shared" si="8"/>
        <v>0</v>
      </c>
      <c r="G305" s="5">
        <v>0.23</v>
      </c>
      <c r="H305" s="4">
        <f t="shared" si="9"/>
        <v>0</v>
      </c>
    </row>
    <row r="306" spans="1:8" x14ac:dyDescent="0.25">
      <c r="A306" s="18" t="s">
        <v>615</v>
      </c>
      <c r="B306" s="6" t="s">
        <v>616</v>
      </c>
      <c r="C306" s="3" t="s">
        <v>8</v>
      </c>
      <c r="D306" s="3">
        <v>5</v>
      </c>
      <c r="E306" s="38"/>
      <c r="F306" s="4">
        <f t="shared" si="8"/>
        <v>0</v>
      </c>
      <c r="G306" s="5">
        <v>0.23</v>
      </c>
      <c r="H306" s="4">
        <f t="shared" si="9"/>
        <v>0</v>
      </c>
    </row>
    <row r="307" spans="1:8" x14ac:dyDescent="0.25">
      <c r="A307" s="18" t="s">
        <v>617</v>
      </c>
      <c r="B307" s="2" t="s">
        <v>618</v>
      </c>
      <c r="C307" s="3" t="s">
        <v>8</v>
      </c>
      <c r="D307" s="3">
        <v>8</v>
      </c>
      <c r="E307" s="38"/>
      <c r="F307" s="4">
        <f t="shared" si="8"/>
        <v>0</v>
      </c>
      <c r="G307" s="5">
        <v>0.23</v>
      </c>
      <c r="H307" s="4">
        <f t="shared" si="9"/>
        <v>0</v>
      </c>
    </row>
    <row r="308" spans="1:8" x14ac:dyDescent="0.25">
      <c r="A308" s="18" t="s">
        <v>619</v>
      </c>
      <c r="B308" s="2" t="s">
        <v>620</v>
      </c>
      <c r="C308" s="3" t="s">
        <v>8</v>
      </c>
      <c r="D308" s="3">
        <v>8</v>
      </c>
      <c r="E308" s="38"/>
      <c r="F308" s="4">
        <f t="shared" si="8"/>
        <v>0</v>
      </c>
      <c r="G308" s="5">
        <v>0.23</v>
      </c>
      <c r="H308" s="4">
        <f t="shared" si="9"/>
        <v>0</v>
      </c>
    </row>
    <row r="309" spans="1:8" x14ac:dyDescent="0.25">
      <c r="A309" s="18" t="s">
        <v>621</v>
      </c>
      <c r="B309" s="2" t="s">
        <v>622</v>
      </c>
      <c r="C309" s="3" t="s">
        <v>8</v>
      </c>
      <c r="D309" s="3">
        <v>15</v>
      </c>
      <c r="E309" s="38"/>
      <c r="F309" s="4">
        <f t="shared" si="8"/>
        <v>0</v>
      </c>
      <c r="G309" s="5">
        <v>0.23</v>
      </c>
      <c r="H309" s="4">
        <f t="shared" si="9"/>
        <v>0</v>
      </c>
    </row>
    <row r="310" spans="1:8" x14ac:dyDescent="0.25">
      <c r="A310" s="18" t="s">
        <v>623</v>
      </c>
      <c r="B310" s="2" t="s">
        <v>624</v>
      </c>
      <c r="C310" s="3" t="s">
        <v>8</v>
      </c>
      <c r="D310" s="3">
        <v>4</v>
      </c>
      <c r="E310" s="38"/>
      <c r="F310" s="4">
        <f t="shared" si="8"/>
        <v>0</v>
      </c>
      <c r="G310" s="5">
        <v>0.23</v>
      </c>
      <c r="H310" s="4">
        <f t="shared" si="9"/>
        <v>0</v>
      </c>
    </row>
    <row r="311" spans="1:8" x14ac:dyDescent="0.25">
      <c r="A311" s="18" t="s">
        <v>625</v>
      </c>
      <c r="B311" s="2" t="s">
        <v>626</v>
      </c>
      <c r="C311" s="3" t="s">
        <v>8</v>
      </c>
      <c r="D311" s="3">
        <v>4</v>
      </c>
      <c r="E311" s="38"/>
      <c r="F311" s="4">
        <f t="shared" si="8"/>
        <v>0</v>
      </c>
      <c r="G311" s="5">
        <v>0.23</v>
      </c>
      <c r="H311" s="4">
        <f t="shared" si="9"/>
        <v>0</v>
      </c>
    </row>
    <row r="312" spans="1:8" x14ac:dyDescent="0.25">
      <c r="A312" s="18" t="s">
        <v>627</v>
      </c>
      <c r="B312" s="2" t="s">
        <v>628</v>
      </c>
      <c r="C312" s="3" t="s">
        <v>8</v>
      </c>
      <c r="D312" s="3">
        <v>4</v>
      </c>
      <c r="E312" s="38"/>
      <c r="F312" s="4">
        <f t="shared" si="8"/>
        <v>0</v>
      </c>
      <c r="G312" s="5">
        <v>0.23</v>
      </c>
      <c r="H312" s="4">
        <f t="shared" si="9"/>
        <v>0</v>
      </c>
    </row>
    <row r="313" spans="1:8" ht="30" x14ac:dyDescent="0.25">
      <c r="A313" s="18" t="s">
        <v>629</v>
      </c>
      <c r="B313" s="2" t="s">
        <v>630</v>
      </c>
      <c r="C313" s="3" t="s">
        <v>8</v>
      </c>
      <c r="D313" s="3">
        <v>4</v>
      </c>
      <c r="E313" s="38"/>
      <c r="F313" s="4">
        <f t="shared" si="8"/>
        <v>0</v>
      </c>
      <c r="G313" s="5">
        <v>0.23</v>
      </c>
      <c r="H313" s="4">
        <f t="shared" si="9"/>
        <v>0</v>
      </c>
    </row>
    <row r="314" spans="1:8" ht="30" x14ac:dyDescent="0.25">
      <c r="A314" s="18" t="s">
        <v>631</v>
      </c>
      <c r="B314" s="2" t="s">
        <v>632</v>
      </c>
      <c r="C314" s="3" t="s">
        <v>8</v>
      </c>
      <c r="D314" s="3">
        <v>4</v>
      </c>
      <c r="E314" s="38"/>
      <c r="F314" s="4">
        <f t="shared" si="8"/>
        <v>0</v>
      </c>
      <c r="G314" s="5">
        <v>0.23</v>
      </c>
      <c r="H314" s="4">
        <f t="shared" si="9"/>
        <v>0</v>
      </c>
    </row>
    <row r="315" spans="1:8" ht="30" x14ac:dyDescent="0.25">
      <c r="A315" s="18" t="s">
        <v>633</v>
      </c>
      <c r="B315" s="2" t="s">
        <v>634</v>
      </c>
      <c r="C315" s="3" t="s">
        <v>8</v>
      </c>
      <c r="D315" s="3">
        <v>4</v>
      </c>
      <c r="E315" s="38"/>
      <c r="F315" s="4">
        <f t="shared" si="8"/>
        <v>0</v>
      </c>
      <c r="G315" s="5">
        <v>0.23</v>
      </c>
      <c r="H315" s="4">
        <f t="shared" si="9"/>
        <v>0</v>
      </c>
    </row>
    <row r="316" spans="1:8" ht="30" x14ac:dyDescent="0.25">
      <c r="A316" s="18" t="s">
        <v>635</v>
      </c>
      <c r="B316" s="2" t="s">
        <v>636</v>
      </c>
      <c r="C316" s="3" t="s">
        <v>8</v>
      </c>
      <c r="D316" s="3">
        <v>4</v>
      </c>
      <c r="E316" s="38"/>
      <c r="F316" s="4">
        <f t="shared" si="8"/>
        <v>0</v>
      </c>
      <c r="G316" s="5">
        <v>0.23</v>
      </c>
      <c r="H316" s="4">
        <f t="shared" si="9"/>
        <v>0</v>
      </c>
    </row>
    <row r="317" spans="1:8" ht="30" x14ac:dyDescent="0.25">
      <c r="A317" s="18" t="s">
        <v>637</v>
      </c>
      <c r="B317" s="6" t="s">
        <v>638</v>
      </c>
      <c r="C317" s="3" t="s">
        <v>8</v>
      </c>
      <c r="D317" s="3">
        <v>10</v>
      </c>
      <c r="E317" s="38"/>
      <c r="F317" s="4">
        <f t="shared" si="8"/>
        <v>0</v>
      </c>
      <c r="G317" s="5">
        <v>0.23</v>
      </c>
      <c r="H317" s="4">
        <f t="shared" si="9"/>
        <v>0</v>
      </c>
    </row>
    <row r="318" spans="1:8" x14ac:dyDescent="0.25">
      <c r="A318" s="18" t="s">
        <v>639</v>
      </c>
      <c r="B318" s="6" t="s">
        <v>640</v>
      </c>
      <c r="C318" s="3" t="s">
        <v>8</v>
      </c>
      <c r="D318" s="3">
        <v>5</v>
      </c>
      <c r="E318" s="38"/>
      <c r="F318" s="4">
        <f t="shared" si="8"/>
        <v>0</v>
      </c>
      <c r="G318" s="5">
        <v>0.23</v>
      </c>
      <c r="H318" s="4">
        <f t="shared" si="9"/>
        <v>0</v>
      </c>
    </row>
    <row r="319" spans="1:8" x14ac:dyDescent="0.25">
      <c r="A319" s="18" t="s">
        <v>641</v>
      </c>
      <c r="B319" s="6" t="s">
        <v>642</v>
      </c>
      <c r="C319" s="3" t="s">
        <v>8</v>
      </c>
      <c r="D319" s="3">
        <v>1</v>
      </c>
      <c r="E319" s="38"/>
      <c r="F319" s="4">
        <f t="shared" si="8"/>
        <v>0</v>
      </c>
      <c r="G319" s="5">
        <v>0.23</v>
      </c>
      <c r="H319" s="4">
        <f t="shared" si="9"/>
        <v>0</v>
      </c>
    </row>
    <row r="320" spans="1:8" x14ac:dyDescent="0.25">
      <c r="A320" s="18" t="s">
        <v>643</v>
      </c>
      <c r="B320" s="6" t="s">
        <v>644</v>
      </c>
      <c r="C320" s="3" t="s">
        <v>8</v>
      </c>
      <c r="D320" s="3">
        <v>30</v>
      </c>
      <c r="E320" s="38"/>
      <c r="F320" s="4">
        <f t="shared" si="8"/>
        <v>0</v>
      </c>
      <c r="G320" s="5">
        <v>0.23</v>
      </c>
      <c r="H320" s="4">
        <f t="shared" si="9"/>
        <v>0</v>
      </c>
    </row>
    <row r="321" spans="1:8" x14ac:dyDescent="0.25">
      <c r="A321" s="18" t="s">
        <v>645</v>
      </c>
      <c r="B321" s="2" t="s">
        <v>646</v>
      </c>
      <c r="C321" s="3" t="s">
        <v>8</v>
      </c>
      <c r="D321" s="3">
        <v>18</v>
      </c>
      <c r="E321" s="38"/>
      <c r="F321" s="4">
        <f t="shared" si="8"/>
        <v>0</v>
      </c>
      <c r="G321" s="5">
        <v>0.23</v>
      </c>
      <c r="H321" s="4">
        <f t="shared" si="9"/>
        <v>0</v>
      </c>
    </row>
    <row r="322" spans="1:8" x14ac:dyDescent="0.25">
      <c r="A322" s="18" t="s">
        <v>647</v>
      </c>
      <c r="B322" s="2" t="s">
        <v>648</v>
      </c>
      <c r="C322" s="3" t="s">
        <v>8</v>
      </c>
      <c r="D322" s="3">
        <v>40</v>
      </c>
      <c r="E322" s="38"/>
      <c r="F322" s="4">
        <f t="shared" si="8"/>
        <v>0</v>
      </c>
      <c r="G322" s="5">
        <v>0.23</v>
      </c>
      <c r="H322" s="4">
        <f t="shared" si="9"/>
        <v>0</v>
      </c>
    </row>
    <row r="323" spans="1:8" x14ac:dyDescent="0.25">
      <c r="A323" s="18" t="s">
        <v>649</v>
      </c>
      <c r="B323" s="2" t="s">
        <v>650</v>
      </c>
      <c r="C323" s="3" t="s">
        <v>8</v>
      </c>
      <c r="D323" s="3">
        <v>1</v>
      </c>
      <c r="E323" s="38"/>
      <c r="F323" s="4">
        <f t="shared" si="8"/>
        <v>0</v>
      </c>
      <c r="G323" s="5">
        <v>0.23</v>
      </c>
      <c r="H323" s="4">
        <f t="shared" si="9"/>
        <v>0</v>
      </c>
    </row>
    <row r="324" spans="1:8" x14ac:dyDescent="0.25">
      <c r="A324" s="18" t="s">
        <v>651</v>
      </c>
      <c r="B324" s="2" t="s">
        <v>652</v>
      </c>
      <c r="C324" s="3" t="s">
        <v>8</v>
      </c>
      <c r="D324" s="3">
        <v>20</v>
      </c>
      <c r="E324" s="38"/>
      <c r="F324" s="4">
        <f t="shared" si="8"/>
        <v>0</v>
      </c>
      <c r="G324" s="5">
        <v>0.23</v>
      </c>
      <c r="H324" s="4">
        <f t="shared" si="9"/>
        <v>0</v>
      </c>
    </row>
    <row r="325" spans="1:8" x14ac:dyDescent="0.25">
      <c r="A325" s="18" t="s">
        <v>653</v>
      </c>
      <c r="B325" s="2" t="s">
        <v>654</v>
      </c>
      <c r="C325" s="3" t="s">
        <v>8</v>
      </c>
      <c r="D325" s="3">
        <v>1</v>
      </c>
      <c r="E325" s="38"/>
      <c r="F325" s="4">
        <f t="shared" si="8"/>
        <v>0</v>
      </c>
      <c r="G325" s="5">
        <v>0.23</v>
      </c>
      <c r="H325" s="4">
        <f t="shared" si="9"/>
        <v>0</v>
      </c>
    </row>
    <row r="326" spans="1:8" x14ac:dyDescent="0.25">
      <c r="A326" s="18" t="s">
        <v>655</v>
      </c>
      <c r="B326" s="2" t="s">
        <v>656</v>
      </c>
      <c r="C326" s="3" t="s">
        <v>8</v>
      </c>
      <c r="D326" s="3">
        <v>1</v>
      </c>
      <c r="E326" s="38"/>
      <c r="F326" s="4">
        <f t="shared" ref="F326:F378" si="10">D326*E326</f>
        <v>0</v>
      </c>
      <c r="G326" s="5">
        <v>0.23</v>
      </c>
      <c r="H326" s="4">
        <f t="shared" ref="H326:H378" si="11">F326*1.23</f>
        <v>0</v>
      </c>
    </row>
    <row r="327" spans="1:8" x14ac:dyDescent="0.25">
      <c r="A327" s="18" t="s">
        <v>657</v>
      </c>
      <c r="B327" s="2" t="s">
        <v>658</v>
      </c>
      <c r="C327" s="3" t="s">
        <v>8</v>
      </c>
      <c r="D327" s="3">
        <v>12</v>
      </c>
      <c r="E327" s="38"/>
      <c r="F327" s="4">
        <f t="shared" si="10"/>
        <v>0</v>
      </c>
      <c r="G327" s="5">
        <v>0.23</v>
      </c>
      <c r="H327" s="4">
        <f t="shared" si="11"/>
        <v>0</v>
      </c>
    </row>
    <row r="328" spans="1:8" x14ac:dyDescent="0.25">
      <c r="A328" s="18" t="s">
        <v>659</v>
      </c>
      <c r="B328" s="2" t="s">
        <v>660</v>
      </c>
      <c r="C328" s="3" t="s">
        <v>8</v>
      </c>
      <c r="D328" s="3">
        <v>3</v>
      </c>
      <c r="E328" s="38"/>
      <c r="F328" s="4">
        <f t="shared" si="10"/>
        <v>0</v>
      </c>
      <c r="G328" s="5">
        <v>0.23</v>
      </c>
      <c r="H328" s="4">
        <f t="shared" si="11"/>
        <v>0</v>
      </c>
    </row>
    <row r="329" spans="1:8" x14ac:dyDescent="0.25">
      <c r="A329" s="18" t="s">
        <v>661</v>
      </c>
      <c r="B329" s="2" t="s">
        <v>662</v>
      </c>
      <c r="C329" s="3" t="s">
        <v>8</v>
      </c>
      <c r="D329" s="3">
        <v>20</v>
      </c>
      <c r="E329" s="38"/>
      <c r="F329" s="4">
        <f t="shared" si="10"/>
        <v>0</v>
      </c>
      <c r="G329" s="5">
        <v>0.23</v>
      </c>
      <c r="H329" s="4">
        <f t="shared" si="11"/>
        <v>0</v>
      </c>
    </row>
    <row r="330" spans="1:8" ht="30" x14ac:dyDescent="0.25">
      <c r="A330" s="18" t="s">
        <v>663</v>
      </c>
      <c r="B330" s="2" t="s">
        <v>664</v>
      </c>
      <c r="C330" s="3" t="s">
        <v>8</v>
      </c>
      <c r="D330" s="3">
        <v>1</v>
      </c>
      <c r="E330" s="38"/>
      <c r="F330" s="4">
        <f t="shared" si="10"/>
        <v>0</v>
      </c>
      <c r="G330" s="5">
        <v>0.23</v>
      </c>
      <c r="H330" s="4">
        <f t="shared" si="11"/>
        <v>0</v>
      </c>
    </row>
    <row r="331" spans="1:8" x14ac:dyDescent="0.25">
      <c r="A331" s="18" t="s">
        <v>665</v>
      </c>
      <c r="B331" s="2" t="s">
        <v>666</v>
      </c>
      <c r="C331" s="3" t="s">
        <v>8</v>
      </c>
      <c r="D331" s="3">
        <v>20</v>
      </c>
      <c r="E331" s="38"/>
      <c r="F331" s="4">
        <f t="shared" si="10"/>
        <v>0</v>
      </c>
      <c r="G331" s="5">
        <v>0.23</v>
      </c>
      <c r="H331" s="4">
        <f t="shared" si="11"/>
        <v>0</v>
      </c>
    </row>
    <row r="332" spans="1:8" x14ac:dyDescent="0.25">
      <c r="A332" s="18" t="s">
        <v>667</v>
      </c>
      <c r="B332" s="6" t="s">
        <v>668</v>
      </c>
      <c r="C332" s="3" t="s">
        <v>8</v>
      </c>
      <c r="D332" s="3">
        <v>20</v>
      </c>
      <c r="E332" s="38"/>
      <c r="F332" s="4">
        <f t="shared" si="10"/>
        <v>0</v>
      </c>
      <c r="G332" s="5">
        <v>0.23</v>
      </c>
      <c r="H332" s="4">
        <f t="shared" si="11"/>
        <v>0</v>
      </c>
    </row>
    <row r="333" spans="1:8" x14ac:dyDescent="0.25">
      <c r="A333" s="18" t="s">
        <v>669</v>
      </c>
      <c r="B333" s="2" t="s">
        <v>670</v>
      </c>
      <c r="C333" s="7" t="s">
        <v>8</v>
      </c>
      <c r="D333" s="7">
        <v>1</v>
      </c>
      <c r="E333" s="38"/>
      <c r="F333" s="4">
        <f t="shared" si="10"/>
        <v>0</v>
      </c>
      <c r="G333" s="5">
        <v>0.23</v>
      </c>
      <c r="H333" s="4">
        <f t="shared" si="11"/>
        <v>0</v>
      </c>
    </row>
    <row r="334" spans="1:8" x14ac:dyDescent="0.25">
      <c r="A334" s="18" t="s">
        <v>671</v>
      </c>
      <c r="B334" s="2" t="s">
        <v>672</v>
      </c>
      <c r="C334" s="7" t="s">
        <v>8</v>
      </c>
      <c r="D334" s="7">
        <v>2</v>
      </c>
      <c r="E334" s="38"/>
      <c r="F334" s="4">
        <f t="shared" si="10"/>
        <v>0</v>
      </c>
      <c r="G334" s="5">
        <v>0.23</v>
      </c>
      <c r="H334" s="4">
        <f t="shared" si="11"/>
        <v>0</v>
      </c>
    </row>
    <row r="335" spans="1:8" x14ac:dyDescent="0.25">
      <c r="A335" s="18" t="s">
        <v>673</v>
      </c>
      <c r="B335" s="6" t="s">
        <v>674</v>
      </c>
      <c r="C335" s="3" t="s">
        <v>8</v>
      </c>
      <c r="D335" s="3">
        <v>1</v>
      </c>
      <c r="E335" s="38"/>
      <c r="F335" s="4">
        <f t="shared" si="10"/>
        <v>0</v>
      </c>
      <c r="G335" s="5">
        <v>0.23</v>
      </c>
      <c r="H335" s="4">
        <f t="shared" si="11"/>
        <v>0</v>
      </c>
    </row>
    <row r="336" spans="1:8" x14ac:dyDescent="0.25">
      <c r="A336" s="18" t="s">
        <v>675</v>
      </c>
      <c r="B336" s="2" t="s">
        <v>676</v>
      </c>
      <c r="C336" s="7" t="s">
        <v>8</v>
      </c>
      <c r="D336" s="7">
        <v>8</v>
      </c>
      <c r="E336" s="38"/>
      <c r="F336" s="4">
        <f t="shared" si="10"/>
        <v>0</v>
      </c>
      <c r="G336" s="5">
        <v>0.23</v>
      </c>
      <c r="H336" s="4">
        <f t="shared" si="11"/>
        <v>0</v>
      </c>
    </row>
    <row r="337" spans="1:8" ht="30" x14ac:dyDescent="0.25">
      <c r="A337" s="18" t="s">
        <v>677</v>
      </c>
      <c r="B337" s="6" t="s">
        <v>678</v>
      </c>
      <c r="C337" s="3" t="s">
        <v>8</v>
      </c>
      <c r="D337" s="3">
        <v>5</v>
      </c>
      <c r="E337" s="38"/>
      <c r="F337" s="4">
        <f t="shared" si="10"/>
        <v>0</v>
      </c>
      <c r="G337" s="5">
        <v>0.23</v>
      </c>
      <c r="H337" s="4">
        <f t="shared" si="11"/>
        <v>0</v>
      </c>
    </row>
    <row r="338" spans="1:8" ht="30" x14ac:dyDescent="0.25">
      <c r="A338" s="18" t="s">
        <v>679</v>
      </c>
      <c r="B338" s="2" t="s">
        <v>680</v>
      </c>
      <c r="C338" s="3" t="s">
        <v>8</v>
      </c>
      <c r="D338" s="3">
        <v>20</v>
      </c>
      <c r="E338" s="38"/>
      <c r="F338" s="4">
        <f t="shared" si="10"/>
        <v>0</v>
      </c>
      <c r="G338" s="5">
        <v>0.23</v>
      </c>
      <c r="H338" s="4">
        <f t="shared" si="11"/>
        <v>0</v>
      </c>
    </row>
    <row r="339" spans="1:8" x14ac:dyDescent="0.25">
      <c r="A339" s="18" t="s">
        <v>681</v>
      </c>
      <c r="B339" s="2" t="s">
        <v>682</v>
      </c>
      <c r="C339" s="3" t="s">
        <v>8</v>
      </c>
      <c r="D339" s="3">
        <v>5</v>
      </c>
      <c r="E339" s="38"/>
      <c r="F339" s="4">
        <f t="shared" si="10"/>
        <v>0</v>
      </c>
      <c r="G339" s="5">
        <v>0.23</v>
      </c>
      <c r="H339" s="4">
        <f t="shared" si="11"/>
        <v>0</v>
      </c>
    </row>
    <row r="340" spans="1:8" x14ac:dyDescent="0.25">
      <c r="A340" s="18" t="s">
        <v>683</v>
      </c>
      <c r="B340" s="2" t="s">
        <v>684</v>
      </c>
      <c r="C340" s="3" t="s">
        <v>8</v>
      </c>
      <c r="D340" s="3">
        <v>1</v>
      </c>
      <c r="E340" s="38"/>
      <c r="F340" s="4">
        <f t="shared" si="10"/>
        <v>0</v>
      </c>
      <c r="G340" s="5">
        <v>0.23</v>
      </c>
      <c r="H340" s="4">
        <f t="shared" si="11"/>
        <v>0</v>
      </c>
    </row>
    <row r="341" spans="1:8" x14ac:dyDescent="0.25">
      <c r="A341" s="18" t="s">
        <v>685</v>
      </c>
      <c r="B341" s="6" t="s">
        <v>686</v>
      </c>
      <c r="C341" s="3" t="s">
        <v>8</v>
      </c>
      <c r="D341" s="3">
        <v>1</v>
      </c>
      <c r="E341" s="38"/>
      <c r="F341" s="4">
        <f t="shared" si="10"/>
        <v>0</v>
      </c>
      <c r="G341" s="5">
        <v>0.23</v>
      </c>
      <c r="H341" s="4">
        <f t="shared" si="11"/>
        <v>0</v>
      </c>
    </row>
    <row r="342" spans="1:8" x14ac:dyDescent="0.25">
      <c r="A342" s="18" t="s">
        <v>687</v>
      </c>
      <c r="B342" s="2" t="s">
        <v>688</v>
      </c>
      <c r="C342" s="3" t="s">
        <v>8</v>
      </c>
      <c r="D342" s="3">
        <v>1</v>
      </c>
      <c r="E342" s="38"/>
      <c r="F342" s="4">
        <f t="shared" si="10"/>
        <v>0</v>
      </c>
      <c r="G342" s="5">
        <v>0.23</v>
      </c>
      <c r="H342" s="4">
        <f t="shared" si="11"/>
        <v>0</v>
      </c>
    </row>
    <row r="343" spans="1:8" x14ac:dyDescent="0.25">
      <c r="A343" s="18" t="s">
        <v>689</v>
      </c>
      <c r="B343" s="2" t="s">
        <v>690</v>
      </c>
      <c r="C343" s="3" t="s">
        <v>8</v>
      </c>
      <c r="D343" s="3">
        <v>1</v>
      </c>
      <c r="E343" s="38"/>
      <c r="F343" s="4">
        <f t="shared" si="10"/>
        <v>0</v>
      </c>
      <c r="G343" s="5">
        <v>0.23</v>
      </c>
      <c r="H343" s="4">
        <f t="shared" si="11"/>
        <v>0</v>
      </c>
    </row>
    <row r="344" spans="1:8" x14ac:dyDescent="0.25">
      <c r="A344" s="18" t="s">
        <v>691</v>
      </c>
      <c r="B344" s="2" t="s">
        <v>692</v>
      </c>
      <c r="C344" s="3" t="s">
        <v>8</v>
      </c>
      <c r="D344" s="3">
        <v>2</v>
      </c>
      <c r="E344" s="38"/>
      <c r="F344" s="4">
        <f t="shared" si="10"/>
        <v>0</v>
      </c>
      <c r="G344" s="5">
        <v>0.23</v>
      </c>
      <c r="H344" s="4">
        <f t="shared" si="11"/>
        <v>0</v>
      </c>
    </row>
    <row r="345" spans="1:8" x14ac:dyDescent="0.25">
      <c r="A345" s="18" t="s">
        <v>693</v>
      </c>
      <c r="B345" s="2" t="s">
        <v>694</v>
      </c>
      <c r="C345" s="3" t="s">
        <v>8</v>
      </c>
      <c r="D345" s="3">
        <v>25</v>
      </c>
      <c r="E345" s="38"/>
      <c r="F345" s="4">
        <f t="shared" si="10"/>
        <v>0</v>
      </c>
      <c r="G345" s="5">
        <v>0.23</v>
      </c>
      <c r="H345" s="4">
        <f t="shared" si="11"/>
        <v>0</v>
      </c>
    </row>
    <row r="346" spans="1:8" x14ac:dyDescent="0.25">
      <c r="A346" s="18" t="s">
        <v>695</v>
      </c>
      <c r="B346" s="2" t="s">
        <v>696</v>
      </c>
      <c r="C346" s="3" t="s">
        <v>8</v>
      </c>
      <c r="D346" s="3">
        <v>10</v>
      </c>
      <c r="E346" s="38"/>
      <c r="F346" s="4">
        <f t="shared" si="10"/>
        <v>0</v>
      </c>
      <c r="G346" s="5">
        <v>0.23</v>
      </c>
      <c r="H346" s="4">
        <f t="shared" si="11"/>
        <v>0</v>
      </c>
    </row>
    <row r="347" spans="1:8" x14ac:dyDescent="0.25">
      <c r="A347" s="18" t="s">
        <v>697</v>
      </c>
      <c r="B347" s="2" t="s">
        <v>698</v>
      </c>
      <c r="C347" s="3" t="s">
        <v>8</v>
      </c>
      <c r="D347" s="3">
        <v>3</v>
      </c>
      <c r="E347" s="38"/>
      <c r="F347" s="4">
        <f t="shared" si="10"/>
        <v>0</v>
      </c>
      <c r="G347" s="5">
        <v>0.23</v>
      </c>
      <c r="H347" s="4">
        <f t="shared" si="11"/>
        <v>0</v>
      </c>
    </row>
    <row r="348" spans="1:8" x14ac:dyDescent="0.25">
      <c r="A348" s="18" t="s">
        <v>699</v>
      </c>
      <c r="B348" s="2" t="s">
        <v>700</v>
      </c>
      <c r="C348" s="3" t="s">
        <v>8</v>
      </c>
      <c r="D348" s="3">
        <v>7</v>
      </c>
      <c r="E348" s="38"/>
      <c r="F348" s="4">
        <f t="shared" si="10"/>
        <v>0</v>
      </c>
      <c r="G348" s="5">
        <v>0.23</v>
      </c>
      <c r="H348" s="4">
        <f t="shared" si="11"/>
        <v>0</v>
      </c>
    </row>
    <row r="349" spans="1:8" x14ac:dyDescent="0.25">
      <c r="A349" s="18" t="s">
        <v>701</v>
      </c>
      <c r="B349" s="2" t="s">
        <v>702</v>
      </c>
      <c r="C349" s="3" t="s">
        <v>8</v>
      </c>
      <c r="D349" s="3">
        <v>7</v>
      </c>
      <c r="E349" s="38"/>
      <c r="F349" s="4">
        <f t="shared" si="10"/>
        <v>0</v>
      </c>
      <c r="G349" s="5">
        <v>0.23</v>
      </c>
      <c r="H349" s="4">
        <f t="shared" si="11"/>
        <v>0</v>
      </c>
    </row>
    <row r="350" spans="1:8" x14ac:dyDescent="0.25">
      <c r="A350" s="18" t="s">
        <v>703</v>
      </c>
      <c r="B350" s="2" t="s">
        <v>704</v>
      </c>
      <c r="C350" s="3" t="s">
        <v>8</v>
      </c>
      <c r="D350" s="3">
        <v>1</v>
      </c>
      <c r="E350" s="38"/>
      <c r="F350" s="4">
        <f t="shared" si="10"/>
        <v>0</v>
      </c>
      <c r="G350" s="5">
        <v>0.23</v>
      </c>
      <c r="H350" s="4">
        <f t="shared" si="11"/>
        <v>0</v>
      </c>
    </row>
    <row r="351" spans="1:8" ht="30" x14ac:dyDescent="0.25">
      <c r="A351" s="18" t="s">
        <v>705</v>
      </c>
      <c r="B351" s="2" t="s">
        <v>706</v>
      </c>
      <c r="C351" s="3" t="s">
        <v>8</v>
      </c>
      <c r="D351" s="3">
        <v>2</v>
      </c>
      <c r="E351" s="38"/>
      <c r="F351" s="4">
        <f t="shared" si="10"/>
        <v>0</v>
      </c>
      <c r="G351" s="5">
        <v>0.23</v>
      </c>
      <c r="H351" s="4">
        <f t="shared" si="11"/>
        <v>0</v>
      </c>
    </row>
    <row r="352" spans="1:8" ht="30" x14ac:dyDescent="0.25">
      <c r="A352" s="18" t="s">
        <v>707</v>
      </c>
      <c r="B352" s="2" t="s">
        <v>708</v>
      </c>
      <c r="C352" s="3" t="s">
        <v>8</v>
      </c>
      <c r="D352" s="3">
        <v>2</v>
      </c>
      <c r="E352" s="38"/>
      <c r="F352" s="4">
        <f t="shared" si="10"/>
        <v>0</v>
      </c>
      <c r="G352" s="5">
        <v>0.23</v>
      </c>
      <c r="H352" s="4">
        <f t="shared" si="11"/>
        <v>0</v>
      </c>
    </row>
    <row r="353" spans="1:8" x14ac:dyDescent="0.25">
      <c r="A353" s="18" t="s">
        <v>709</v>
      </c>
      <c r="B353" s="2" t="s">
        <v>710</v>
      </c>
      <c r="C353" s="3" t="s">
        <v>8</v>
      </c>
      <c r="D353" s="3">
        <v>1</v>
      </c>
      <c r="E353" s="38"/>
      <c r="F353" s="4">
        <f t="shared" si="10"/>
        <v>0</v>
      </c>
      <c r="G353" s="5">
        <v>0.23</v>
      </c>
      <c r="H353" s="4">
        <f t="shared" si="11"/>
        <v>0</v>
      </c>
    </row>
    <row r="354" spans="1:8" ht="30" x14ac:dyDescent="0.25">
      <c r="A354" s="18" t="s">
        <v>711</v>
      </c>
      <c r="B354" s="2" t="s">
        <v>712</v>
      </c>
      <c r="C354" s="3" t="s">
        <v>8</v>
      </c>
      <c r="D354" s="3">
        <v>1</v>
      </c>
      <c r="E354" s="38"/>
      <c r="F354" s="4">
        <f t="shared" si="10"/>
        <v>0</v>
      </c>
      <c r="G354" s="5">
        <v>0.23</v>
      </c>
      <c r="H354" s="4">
        <f t="shared" si="11"/>
        <v>0</v>
      </c>
    </row>
    <row r="355" spans="1:8" x14ac:dyDescent="0.25">
      <c r="A355" s="18" t="s">
        <v>713</v>
      </c>
      <c r="B355" s="6" t="s">
        <v>714</v>
      </c>
      <c r="C355" s="3" t="s">
        <v>8</v>
      </c>
      <c r="D355" s="3">
        <v>1</v>
      </c>
      <c r="E355" s="38"/>
      <c r="F355" s="4">
        <f t="shared" si="10"/>
        <v>0</v>
      </c>
      <c r="G355" s="5">
        <v>0.23</v>
      </c>
      <c r="H355" s="4">
        <f t="shared" si="11"/>
        <v>0</v>
      </c>
    </row>
    <row r="356" spans="1:8" ht="30" x14ac:dyDescent="0.25">
      <c r="A356" s="18" t="s">
        <v>715</v>
      </c>
      <c r="B356" s="6" t="s">
        <v>716</v>
      </c>
      <c r="C356" s="3" t="s">
        <v>8</v>
      </c>
      <c r="D356" s="3">
        <v>1</v>
      </c>
      <c r="E356" s="38"/>
      <c r="F356" s="4">
        <f t="shared" si="10"/>
        <v>0</v>
      </c>
      <c r="G356" s="5">
        <v>0.23</v>
      </c>
      <c r="H356" s="4">
        <f t="shared" si="11"/>
        <v>0</v>
      </c>
    </row>
    <row r="357" spans="1:8" ht="30" x14ac:dyDescent="0.25">
      <c r="A357" s="18" t="s">
        <v>717</v>
      </c>
      <c r="B357" s="2" t="s">
        <v>718</v>
      </c>
      <c r="C357" s="3" t="s">
        <v>8</v>
      </c>
      <c r="D357" s="3">
        <v>1</v>
      </c>
      <c r="E357" s="38"/>
      <c r="F357" s="4">
        <f t="shared" si="10"/>
        <v>0</v>
      </c>
      <c r="G357" s="5">
        <v>0.23</v>
      </c>
      <c r="H357" s="4">
        <f t="shared" si="11"/>
        <v>0</v>
      </c>
    </row>
    <row r="358" spans="1:8" x14ac:dyDescent="0.25">
      <c r="A358" s="18" t="s">
        <v>719</v>
      </c>
      <c r="B358" s="2" t="s">
        <v>720</v>
      </c>
      <c r="C358" s="3" t="s">
        <v>8</v>
      </c>
      <c r="D358" s="3">
        <v>8</v>
      </c>
      <c r="E358" s="38"/>
      <c r="F358" s="4">
        <f t="shared" si="10"/>
        <v>0</v>
      </c>
      <c r="G358" s="5">
        <v>0.23</v>
      </c>
      <c r="H358" s="4">
        <f t="shared" si="11"/>
        <v>0</v>
      </c>
    </row>
    <row r="359" spans="1:8" x14ac:dyDescent="0.25">
      <c r="A359" s="18" t="s">
        <v>721</v>
      </c>
      <c r="B359" s="2" t="s">
        <v>722</v>
      </c>
      <c r="C359" s="3" t="s">
        <v>8</v>
      </c>
      <c r="D359" s="3">
        <v>8</v>
      </c>
      <c r="E359" s="38"/>
      <c r="F359" s="4">
        <f t="shared" si="10"/>
        <v>0</v>
      </c>
      <c r="G359" s="5">
        <v>0.23</v>
      </c>
      <c r="H359" s="4">
        <f t="shared" si="11"/>
        <v>0</v>
      </c>
    </row>
    <row r="360" spans="1:8" x14ac:dyDescent="0.25">
      <c r="A360" s="18" t="s">
        <v>723</v>
      </c>
      <c r="B360" s="2" t="s">
        <v>724</v>
      </c>
      <c r="C360" s="3" t="s">
        <v>8</v>
      </c>
      <c r="D360" s="3">
        <v>8</v>
      </c>
      <c r="E360" s="38"/>
      <c r="F360" s="4">
        <f t="shared" si="10"/>
        <v>0</v>
      </c>
      <c r="G360" s="5">
        <v>0.23</v>
      </c>
      <c r="H360" s="4">
        <f t="shared" si="11"/>
        <v>0</v>
      </c>
    </row>
    <row r="361" spans="1:8" ht="30" x14ac:dyDescent="0.25">
      <c r="A361" s="18" t="s">
        <v>725</v>
      </c>
      <c r="B361" s="2" t="s">
        <v>726</v>
      </c>
      <c r="C361" s="3" t="s">
        <v>8</v>
      </c>
      <c r="D361" s="3">
        <v>2</v>
      </c>
      <c r="E361" s="38"/>
      <c r="F361" s="4">
        <f t="shared" si="10"/>
        <v>0</v>
      </c>
      <c r="G361" s="5">
        <v>0.23</v>
      </c>
      <c r="H361" s="4">
        <f t="shared" si="11"/>
        <v>0</v>
      </c>
    </row>
    <row r="362" spans="1:8" ht="30" x14ac:dyDescent="0.25">
      <c r="A362" s="18" t="s">
        <v>727</v>
      </c>
      <c r="B362" s="2" t="s">
        <v>728</v>
      </c>
      <c r="C362" s="3" t="s">
        <v>8</v>
      </c>
      <c r="D362" s="3">
        <v>1</v>
      </c>
      <c r="E362" s="38"/>
      <c r="F362" s="4">
        <f t="shared" si="10"/>
        <v>0</v>
      </c>
      <c r="G362" s="5">
        <v>0.23</v>
      </c>
      <c r="H362" s="4">
        <f t="shared" si="11"/>
        <v>0</v>
      </c>
    </row>
    <row r="363" spans="1:8" ht="30" x14ac:dyDescent="0.25">
      <c r="A363" s="18" t="s">
        <v>729</v>
      </c>
      <c r="B363" s="2" t="s">
        <v>730</v>
      </c>
      <c r="C363" s="3" t="s">
        <v>8</v>
      </c>
      <c r="D363" s="3">
        <v>1</v>
      </c>
      <c r="E363" s="38"/>
      <c r="F363" s="4">
        <f t="shared" si="10"/>
        <v>0</v>
      </c>
      <c r="G363" s="5">
        <v>0.23</v>
      </c>
      <c r="H363" s="4">
        <f t="shared" si="11"/>
        <v>0</v>
      </c>
    </row>
    <row r="364" spans="1:8" x14ac:dyDescent="0.25">
      <c r="A364" s="18" t="s">
        <v>731</v>
      </c>
      <c r="B364" s="6" t="s">
        <v>732</v>
      </c>
      <c r="C364" s="3" t="s">
        <v>8</v>
      </c>
      <c r="D364" s="3">
        <v>2</v>
      </c>
      <c r="E364" s="38"/>
      <c r="F364" s="4">
        <f t="shared" si="10"/>
        <v>0</v>
      </c>
      <c r="G364" s="5">
        <v>0.23</v>
      </c>
      <c r="H364" s="4">
        <f t="shared" si="11"/>
        <v>0</v>
      </c>
    </row>
    <row r="365" spans="1:8" x14ac:dyDescent="0.25">
      <c r="A365" s="18" t="s">
        <v>733</v>
      </c>
      <c r="B365" s="6" t="s">
        <v>734</v>
      </c>
      <c r="C365" s="3" t="s">
        <v>8</v>
      </c>
      <c r="D365" s="3">
        <v>1</v>
      </c>
      <c r="E365" s="38"/>
      <c r="F365" s="4">
        <f t="shared" si="10"/>
        <v>0</v>
      </c>
      <c r="G365" s="5">
        <v>0.23</v>
      </c>
      <c r="H365" s="4">
        <f t="shared" si="11"/>
        <v>0</v>
      </c>
    </row>
    <row r="366" spans="1:8" ht="30" x14ac:dyDescent="0.25">
      <c r="A366" s="18" t="s">
        <v>735</v>
      </c>
      <c r="B366" s="2" t="s">
        <v>736</v>
      </c>
      <c r="C366" s="3" t="s">
        <v>8</v>
      </c>
      <c r="D366" s="3">
        <v>2</v>
      </c>
      <c r="E366" s="38"/>
      <c r="F366" s="4">
        <f t="shared" si="10"/>
        <v>0</v>
      </c>
      <c r="G366" s="5">
        <v>0.23</v>
      </c>
      <c r="H366" s="4">
        <f t="shared" si="11"/>
        <v>0</v>
      </c>
    </row>
    <row r="367" spans="1:8" ht="45" x14ac:dyDescent="0.25">
      <c r="A367" s="18" t="s">
        <v>737</v>
      </c>
      <c r="B367" s="2" t="s">
        <v>738</v>
      </c>
      <c r="C367" s="3" t="s">
        <v>8</v>
      </c>
      <c r="D367" s="3">
        <v>5</v>
      </c>
      <c r="E367" s="38"/>
      <c r="F367" s="4">
        <f t="shared" si="10"/>
        <v>0</v>
      </c>
      <c r="G367" s="5">
        <v>0.23</v>
      </c>
      <c r="H367" s="4">
        <f t="shared" si="11"/>
        <v>0</v>
      </c>
    </row>
    <row r="368" spans="1:8" ht="60" x14ac:dyDescent="0.25">
      <c r="A368" s="18" t="s">
        <v>739</v>
      </c>
      <c r="B368" s="2" t="s">
        <v>740</v>
      </c>
      <c r="C368" s="3" t="s">
        <v>8</v>
      </c>
      <c r="D368" s="3">
        <v>1</v>
      </c>
      <c r="E368" s="38"/>
      <c r="F368" s="4">
        <f t="shared" si="10"/>
        <v>0</v>
      </c>
      <c r="G368" s="5">
        <v>0.23</v>
      </c>
      <c r="H368" s="4">
        <f t="shared" si="11"/>
        <v>0</v>
      </c>
    </row>
    <row r="369" spans="1:8" x14ac:dyDescent="0.25">
      <c r="A369" s="18" t="s">
        <v>741</v>
      </c>
      <c r="B369" s="2" t="s">
        <v>742</v>
      </c>
      <c r="C369" s="3" t="s">
        <v>8</v>
      </c>
      <c r="D369" s="3">
        <v>4</v>
      </c>
      <c r="E369" s="38"/>
      <c r="F369" s="4">
        <f t="shared" si="10"/>
        <v>0</v>
      </c>
      <c r="G369" s="5">
        <v>0.23</v>
      </c>
      <c r="H369" s="4">
        <f t="shared" si="11"/>
        <v>0</v>
      </c>
    </row>
    <row r="370" spans="1:8" ht="30" x14ac:dyDescent="0.25">
      <c r="A370" s="18" t="s">
        <v>743</v>
      </c>
      <c r="B370" s="6" t="s">
        <v>744</v>
      </c>
      <c r="C370" s="3" t="s">
        <v>8</v>
      </c>
      <c r="D370" s="3">
        <v>1</v>
      </c>
      <c r="E370" s="38"/>
      <c r="F370" s="4">
        <f t="shared" si="10"/>
        <v>0</v>
      </c>
      <c r="G370" s="5">
        <v>0.23</v>
      </c>
      <c r="H370" s="4">
        <f t="shared" si="11"/>
        <v>0</v>
      </c>
    </row>
    <row r="371" spans="1:8" ht="30" x14ac:dyDescent="0.25">
      <c r="A371" s="18" t="s">
        <v>745</v>
      </c>
      <c r="B371" s="6" t="s">
        <v>746</v>
      </c>
      <c r="C371" s="3" t="s">
        <v>8</v>
      </c>
      <c r="D371" s="3">
        <v>4</v>
      </c>
      <c r="E371" s="38"/>
      <c r="F371" s="4">
        <f t="shared" si="10"/>
        <v>0</v>
      </c>
      <c r="G371" s="5">
        <v>0.23</v>
      </c>
      <c r="H371" s="4">
        <f t="shared" si="11"/>
        <v>0</v>
      </c>
    </row>
    <row r="372" spans="1:8" ht="30" x14ac:dyDescent="0.25">
      <c r="A372" s="18" t="s">
        <v>747</v>
      </c>
      <c r="B372" s="6" t="s">
        <v>748</v>
      </c>
      <c r="C372" s="3" t="s">
        <v>8</v>
      </c>
      <c r="D372" s="3">
        <v>4</v>
      </c>
      <c r="E372" s="38"/>
      <c r="F372" s="4">
        <f t="shared" si="10"/>
        <v>0</v>
      </c>
      <c r="G372" s="5">
        <v>0.23</v>
      </c>
      <c r="H372" s="4">
        <f t="shared" si="11"/>
        <v>0</v>
      </c>
    </row>
    <row r="373" spans="1:8" ht="30" x14ac:dyDescent="0.25">
      <c r="A373" s="18" t="s">
        <v>749</v>
      </c>
      <c r="B373" s="16" t="s">
        <v>750</v>
      </c>
      <c r="C373" s="3" t="s">
        <v>8</v>
      </c>
      <c r="D373" s="3">
        <v>4</v>
      </c>
      <c r="E373" s="38"/>
      <c r="F373" s="4">
        <f t="shared" si="10"/>
        <v>0</v>
      </c>
      <c r="G373" s="5">
        <v>0.23</v>
      </c>
      <c r="H373" s="4">
        <f t="shared" si="11"/>
        <v>0</v>
      </c>
    </row>
    <row r="374" spans="1:8" ht="30" x14ac:dyDescent="0.25">
      <c r="A374" s="18" t="s">
        <v>751</v>
      </c>
      <c r="B374" s="16" t="s">
        <v>752</v>
      </c>
      <c r="C374" s="3" t="s">
        <v>8</v>
      </c>
      <c r="D374" s="3">
        <v>4</v>
      </c>
      <c r="E374" s="38"/>
      <c r="F374" s="4">
        <f t="shared" si="10"/>
        <v>0</v>
      </c>
      <c r="G374" s="5">
        <v>0.23</v>
      </c>
      <c r="H374" s="4">
        <f t="shared" si="11"/>
        <v>0</v>
      </c>
    </row>
    <row r="375" spans="1:8" ht="30" x14ac:dyDescent="0.25">
      <c r="A375" s="18" t="s">
        <v>753</v>
      </c>
      <c r="B375" s="6" t="s">
        <v>754</v>
      </c>
      <c r="C375" s="3" t="s">
        <v>8</v>
      </c>
      <c r="D375" s="3">
        <v>4</v>
      </c>
      <c r="E375" s="38"/>
      <c r="F375" s="4">
        <f t="shared" si="10"/>
        <v>0</v>
      </c>
      <c r="G375" s="5">
        <v>0.23</v>
      </c>
      <c r="H375" s="4">
        <f t="shared" si="11"/>
        <v>0</v>
      </c>
    </row>
    <row r="376" spans="1:8" ht="30" x14ac:dyDescent="0.25">
      <c r="A376" s="18" t="s">
        <v>755</v>
      </c>
      <c r="B376" s="6" t="s">
        <v>756</v>
      </c>
      <c r="C376" s="3" t="s">
        <v>8</v>
      </c>
      <c r="D376" s="3">
        <v>4</v>
      </c>
      <c r="E376" s="38"/>
      <c r="F376" s="4">
        <f t="shared" si="10"/>
        <v>0</v>
      </c>
      <c r="G376" s="5">
        <v>0.23</v>
      </c>
      <c r="H376" s="4">
        <f t="shared" si="11"/>
        <v>0</v>
      </c>
    </row>
    <row r="377" spans="1:8" x14ac:dyDescent="0.25">
      <c r="A377" s="18" t="s">
        <v>757</v>
      </c>
      <c r="B377" s="2" t="s">
        <v>758</v>
      </c>
      <c r="C377" s="7" t="s">
        <v>8</v>
      </c>
      <c r="D377" s="7">
        <v>1</v>
      </c>
      <c r="E377" s="38"/>
      <c r="F377" s="4">
        <f t="shared" si="10"/>
        <v>0</v>
      </c>
      <c r="G377" s="5">
        <v>0.23</v>
      </c>
      <c r="H377" s="4">
        <f t="shared" si="11"/>
        <v>0</v>
      </c>
    </row>
    <row r="378" spans="1:8" ht="15.75" thickBot="1" x14ac:dyDescent="0.3">
      <c r="A378" s="18" t="s">
        <v>759</v>
      </c>
      <c r="B378" s="14" t="s">
        <v>760</v>
      </c>
      <c r="C378" s="9" t="s">
        <v>8</v>
      </c>
      <c r="D378" s="9">
        <v>1</v>
      </c>
      <c r="E378" s="38"/>
      <c r="F378" s="4">
        <f t="shared" si="10"/>
        <v>0</v>
      </c>
      <c r="G378" s="10">
        <v>0.23</v>
      </c>
      <c r="H378" s="4">
        <f t="shared" si="11"/>
        <v>0</v>
      </c>
    </row>
    <row r="379" spans="1:8" ht="16.5" thickBot="1" x14ac:dyDescent="0.3">
      <c r="A379" s="19"/>
      <c r="B379" s="30" t="s">
        <v>761</v>
      </c>
      <c r="C379" s="30"/>
      <c r="D379" s="30"/>
      <c r="E379" s="31"/>
      <c r="F379" s="13">
        <f>SUM(F5:F378)</f>
        <v>0</v>
      </c>
      <c r="G379" s="11"/>
      <c r="H379" s="12">
        <f>SUM(H5:H378)</f>
        <v>0</v>
      </c>
    </row>
  </sheetData>
  <mergeCells count="3">
    <mergeCell ref="B379:E379"/>
    <mergeCell ref="A1:H1"/>
    <mergeCell ref="A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C2 do SWZ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KoperM</dc:creator>
  <cp:lastModifiedBy>Artur Dańko</cp:lastModifiedBy>
  <dcterms:created xsi:type="dcterms:W3CDTF">2015-06-05T18:19:34Z</dcterms:created>
  <dcterms:modified xsi:type="dcterms:W3CDTF">2024-12-23T13:22:35Z</dcterms:modified>
</cp:coreProperties>
</file>