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ata\Desktop\Proszowice_szkoły\żłobek\przetarg_produkty żywnościowe\przetarg na 2025\przetarg UZUPEŁNIAJĄCY\"/>
    </mc:Choice>
  </mc:AlternateContent>
  <xr:revisionPtr revIDLastSave="0" documentId="13_ncr:1_{2BCC04C4-3D6D-4C0E-84E3-60395812D087}" xr6:coauthVersionLast="47" xr6:coauthVersionMax="47" xr10:uidLastSave="{00000000-0000-0000-0000-000000000000}"/>
  <bookViews>
    <workbookView xWindow="-108" yWindow="-108" windowWidth="23256" windowHeight="12576" xr2:uid="{0AA170D0-17F4-40A5-958D-B133B1055790}"/>
  </bookViews>
  <sheets>
    <sheet name="cz. 1 nabiał" sheetId="1" r:id="rId1"/>
    <sheet name="cz. 14 warzywa po obróbce" sheetId="14" r:id="rId2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2" i="1"/>
  <c r="G2" i="1"/>
  <c r="E2" i="1"/>
  <c r="H9" i="14"/>
  <c r="H3" i="14"/>
  <c r="H4" i="14"/>
  <c r="H5" i="14"/>
  <c r="H6" i="14"/>
  <c r="H7" i="14"/>
  <c r="H8" i="14"/>
  <c r="H2" i="14"/>
  <c r="G3" i="14"/>
  <c r="G4" i="14"/>
  <c r="G5" i="14"/>
  <c r="G6" i="14"/>
  <c r="G7" i="14"/>
  <c r="G8" i="14"/>
  <c r="G2" i="14"/>
  <c r="E3" i="14"/>
  <c r="E4" i="14"/>
  <c r="E5" i="14"/>
  <c r="E6" i="14"/>
  <c r="E7" i="14"/>
  <c r="E8" i="14"/>
  <c r="E2" i="14"/>
</calcChain>
</file>

<file path=xl/sharedStrings.xml><?xml version="1.0" encoding="utf-8"?>
<sst xmlns="http://schemas.openxmlformats.org/spreadsheetml/2006/main" count="46" uniqueCount="30">
  <si>
    <t>nazwa artykułu</t>
  </si>
  <si>
    <t>zapotrzebowanie</t>
  </si>
  <si>
    <t>Jednostka miary</t>
  </si>
  <si>
    <t>wartość podatku</t>
  </si>
  <si>
    <t>Uwagi</t>
  </si>
  <si>
    <t>kg</t>
  </si>
  <si>
    <t>ton</t>
  </si>
  <si>
    <t>Woda niegazowana 18,9l</t>
  </si>
  <si>
    <t>gat I</t>
  </si>
  <si>
    <t>ObraneZiemniaki</t>
  </si>
  <si>
    <t>ObranePietruszka korzeń</t>
  </si>
  <si>
    <t>Obrane Marchew</t>
  </si>
  <si>
    <t>Obrane Seler</t>
  </si>
  <si>
    <t>Obrane Cebula</t>
  </si>
  <si>
    <t>Obrane ziemniaki szatkowane</t>
  </si>
  <si>
    <t>Obrana marchewka szatkowana</t>
  </si>
  <si>
    <t>Gat I,bez przebarwień,średniej wielkości</t>
  </si>
  <si>
    <t>Gat I ,bez przebarwień,sredniej wielkości</t>
  </si>
  <si>
    <t>Gat I,,bez przebarwień</t>
  </si>
  <si>
    <t>Gat I</t>
  </si>
  <si>
    <t>cena netto za jednostkę miary</t>
  </si>
  <si>
    <t>stawka podatku vat w %</t>
  </si>
  <si>
    <t xml:space="preserve">wykonawcy uzupełniają wyłącznie pola oznaczone kolorem żółtym </t>
  </si>
  <si>
    <t xml:space="preserve">*wartość części należy wpisac do druku formularza ofertowego stanowiącego załącznik nr 1 do SWZ, jeśli Wykonawca oferuje dostawę produktow z tej części </t>
  </si>
  <si>
    <t>wartość łącznie*</t>
  </si>
  <si>
    <t xml:space="preserve">Wartość brutto za </t>
  </si>
  <si>
    <t xml:space="preserve">wartość netto </t>
  </si>
  <si>
    <t xml:space="preserve">Wartość brutto </t>
  </si>
  <si>
    <t>uwagi</t>
  </si>
  <si>
    <t>litr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</si>
</sst>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.00\ &quot;zł&quot;"/>
    <numFmt numFmtId="166" formatCode="#,##0.00\ [$zł-415];[Red]\-#,##0.00\ [$zł-415]"/>
  </numFmts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0" xfId="0" applyFill="1" applyAlignment="1">
      <alignment wrapText="1"/>
    </xf>
    <xf numFmtId="165" fontId="0" fillId="0" borderId="1" xfId="0" applyNumberFormat="1" applyBorder="1"/>
    <xf numFmtId="165" fontId="0" fillId="3" borderId="1" xfId="0" applyNumberFormat="1" applyFill="1" applyBorder="1"/>
    <xf numFmtId="0" fontId="0" fillId="0" borderId="5" xfId="0" applyBorder="1" applyAlignment="1">
      <alignment horizontal="center" vertical="center" wrapText="1"/>
    </xf>
    <xf numFmtId="165" fontId="0" fillId="2" borderId="1" xfId="0" applyNumberFormat="1" applyFill="1" applyBorder="1"/>
    <xf numFmtId="0" fontId="0" fillId="0" borderId="0" xfId="0" applyAlignment="1">
      <alignment horizontal="center" vertical="center"/>
    </xf>
    <xf numFmtId="165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5" fontId="0" fillId="3" borderId="9" xfId="0" applyNumberFormat="1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vertical="center" wrapText="1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wrapText="1"/>
    </xf>
    <xf numFmtId="165" fontId="0" fillId="2" borderId="1" xfId="0" applyNumberFormat="1" applyFill="1" applyBorder="1" applyAlignment="1">
      <alignment wrapText="1"/>
    </xf>
    <xf numFmtId="10" fontId="0" fillId="2" borderId="1" xfId="0" applyNumberForma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287CF-FB4D-4CEA-9110-926558E33584}">
  <dimension ref="A1:Z7"/>
  <sheetViews>
    <sheetView tabSelected="1" workbookViewId="0">
      <selection activeCell="H21" sqref="H21"/>
    </sheetView>
  </sheetViews>
  <sheetFormatPr defaultRowHeight="14.4" x14ac:dyDescent="0.3"/>
  <cols>
    <col min="1" max="1" width="36.6640625" customWidth="1"/>
    <col min="2" max="2" width="19.44140625" style="1" customWidth="1"/>
    <col min="3" max="3" width="8.88671875" style="1"/>
    <col min="4" max="4" width="11.5546875" customWidth="1"/>
    <col min="5" max="5" width="14.44140625" customWidth="1"/>
    <col min="6" max="6" width="12.44140625" customWidth="1"/>
    <col min="7" max="7" width="12.21875" customWidth="1"/>
    <col min="8" max="8" width="13" customWidth="1"/>
    <col min="9" max="9" width="16.88671875" customWidth="1"/>
  </cols>
  <sheetData>
    <row r="1" spans="1:26" ht="43.2" x14ac:dyDescent="0.3">
      <c r="A1" s="2" t="s">
        <v>0</v>
      </c>
      <c r="B1" s="3" t="s">
        <v>1</v>
      </c>
      <c r="C1" s="4" t="s">
        <v>2</v>
      </c>
      <c r="D1" s="5" t="s">
        <v>20</v>
      </c>
      <c r="E1" s="5" t="s">
        <v>26</v>
      </c>
      <c r="F1" s="5" t="s">
        <v>21</v>
      </c>
      <c r="G1" s="5" t="s">
        <v>3</v>
      </c>
      <c r="H1" s="2" t="s">
        <v>25</v>
      </c>
      <c r="I1" s="2" t="s">
        <v>4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3">
      <c r="A2" s="2" t="s">
        <v>7</v>
      </c>
      <c r="B2" s="3">
        <v>150</v>
      </c>
      <c r="C2" s="28" t="s">
        <v>29</v>
      </c>
      <c r="D2" s="30"/>
      <c r="E2" s="29">
        <f>B2*D2</f>
        <v>0</v>
      </c>
      <c r="F2" s="31"/>
      <c r="G2" s="29">
        <f>E2*F2</f>
        <v>0</v>
      </c>
      <c r="H2" s="8">
        <f>SUM(E2,G2)</f>
        <v>0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3">
      <c r="A3" s="19"/>
      <c r="B3" s="20"/>
      <c r="C3" s="20"/>
      <c r="D3" s="20"/>
      <c r="E3" s="21"/>
      <c r="F3" s="17" t="s">
        <v>24</v>
      </c>
      <c r="G3" s="18"/>
      <c r="H3" s="9">
        <f>SUM(H2)</f>
        <v>0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5" spans="1:26" ht="28.8" x14ac:dyDescent="0.3">
      <c r="A5" s="7" t="s">
        <v>22</v>
      </c>
    </row>
    <row r="6" spans="1:26" ht="14.4" customHeight="1" x14ac:dyDescent="0.3">
      <c r="F6" s="22" t="s">
        <v>23</v>
      </c>
      <c r="G6" s="22"/>
      <c r="H6" s="22"/>
    </row>
    <row r="7" spans="1:26" ht="49.2" customHeight="1" x14ac:dyDescent="0.3">
      <c r="F7" s="22"/>
      <c r="G7" s="22"/>
      <c r="H7" s="22"/>
      <c r="J7" s="2"/>
    </row>
  </sheetData>
  <mergeCells count="3">
    <mergeCell ref="F3:G3"/>
    <mergeCell ref="A3:E3"/>
    <mergeCell ref="F6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8556E-0C3B-4552-AAA4-66F32B878D75}">
  <dimension ref="A1:J13"/>
  <sheetViews>
    <sheetView workbookViewId="0">
      <selection activeCell="H20" sqref="H20"/>
    </sheetView>
  </sheetViews>
  <sheetFormatPr defaultRowHeight="14.4" x14ac:dyDescent="0.3"/>
  <cols>
    <col min="1" max="1" width="35.88671875" customWidth="1"/>
  </cols>
  <sheetData>
    <row r="1" spans="1:10" s="12" customFormat="1" ht="70.8" customHeight="1" x14ac:dyDescent="0.3">
      <c r="A1" s="15" t="s">
        <v>0</v>
      </c>
      <c r="B1" s="10" t="s">
        <v>1</v>
      </c>
      <c r="C1" s="10" t="s">
        <v>2</v>
      </c>
      <c r="D1" s="13" t="s">
        <v>20</v>
      </c>
      <c r="E1" s="13" t="s">
        <v>26</v>
      </c>
      <c r="F1" s="14" t="s">
        <v>21</v>
      </c>
      <c r="G1" s="14" t="s">
        <v>3</v>
      </c>
      <c r="H1" s="10" t="s">
        <v>27</v>
      </c>
      <c r="I1" s="26" t="s">
        <v>28</v>
      </c>
      <c r="J1" s="27"/>
    </row>
    <row r="2" spans="1:10" s="2" customFormat="1" x14ac:dyDescent="0.3">
      <c r="A2" s="5" t="s">
        <v>9</v>
      </c>
      <c r="B2" s="3">
        <v>3</v>
      </c>
      <c r="C2" s="3" t="s">
        <v>6</v>
      </c>
      <c r="D2" s="11"/>
      <c r="E2" s="8">
        <f>B2*D2</f>
        <v>0</v>
      </c>
      <c r="F2" s="6"/>
      <c r="G2" s="8">
        <f>E2*F2</f>
        <v>0</v>
      </c>
      <c r="H2" s="8">
        <f>SUM(E2,G2)</f>
        <v>0</v>
      </c>
    </row>
    <row r="3" spans="1:10" s="2" customFormat="1" x14ac:dyDescent="0.3">
      <c r="A3" s="2" t="s">
        <v>10</v>
      </c>
      <c r="B3" s="3">
        <v>400</v>
      </c>
      <c r="C3" s="3" t="s">
        <v>5</v>
      </c>
      <c r="D3" s="11"/>
      <c r="E3" s="8">
        <f t="shared" ref="E3:E8" si="0">B3*D3</f>
        <v>0</v>
      </c>
      <c r="F3" s="6"/>
      <c r="G3" s="8">
        <f t="shared" ref="G3:G8" si="1">E3*F3</f>
        <v>0</v>
      </c>
      <c r="H3" s="8">
        <f t="shared" ref="H3:H8" si="2">SUM(E3,G3)</f>
        <v>0</v>
      </c>
      <c r="I3" s="2" t="s">
        <v>16</v>
      </c>
    </row>
    <row r="4" spans="1:10" s="2" customFormat="1" x14ac:dyDescent="0.3">
      <c r="A4" s="2" t="s">
        <v>11</v>
      </c>
      <c r="B4" s="3">
        <v>600</v>
      </c>
      <c r="C4" s="3" t="s">
        <v>5</v>
      </c>
      <c r="D4" s="11"/>
      <c r="E4" s="8">
        <f t="shared" si="0"/>
        <v>0</v>
      </c>
      <c r="F4" s="6"/>
      <c r="G4" s="8">
        <f t="shared" si="1"/>
        <v>0</v>
      </c>
      <c r="H4" s="8">
        <f t="shared" si="2"/>
        <v>0</v>
      </c>
      <c r="I4" s="2" t="s">
        <v>17</v>
      </c>
    </row>
    <row r="5" spans="1:10" s="2" customFormat="1" x14ac:dyDescent="0.3">
      <c r="A5" s="2" t="s">
        <v>12</v>
      </c>
      <c r="B5" s="3">
        <v>300</v>
      </c>
      <c r="C5" s="3" t="s">
        <v>5</v>
      </c>
      <c r="D5" s="11"/>
      <c r="E5" s="8">
        <f t="shared" si="0"/>
        <v>0</v>
      </c>
      <c r="F5" s="6"/>
      <c r="G5" s="8">
        <f t="shared" si="1"/>
        <v>0</v>
      </c>
      <c r="H5" s="8">
        <f t="shared" si="2"/>
        <v>0</v>
      </c>
      <c r="I5" s="2" t="s">
        <v>18</v>
      </c>
    </row>
    <row r="6" spans="1:10" s="2" customFormat="1" x14ac:dyDescent="0.3">
      <c r="A6" s="2" t="s">
        <v>13</v>
      </c>
      <c r="B6" s="3">
        <v>10</v>
      </c>
      <c r="C6" s="3" t="s">
        <v>5</v>
      </c>
      <c r="D6" s="11"/>
      <c r="E6" s="8">
        <f t="shared" si="0"/>
        <v>0</v>
      </c>
      <c r="F6" s="6"/>
      <c r="G6" s="8">
        <f t="shared" si="1"/>
        <v>0</v>
      </c>
      <c r="H6" s="8">
        <f t="shared" si="2"/>
        <v>0</v>
      </c>
      <c r="I6" s="2" t="s">
        <v>8</v>
      </c>
    </row>
    <row r="7" spans="1:10" s="2" customFormat="1" x14ac:dyDescent="0.3">
      <c r="A7" s="2" t="s">
        <v>14</v>
      </c>
      <c r="B7" s="3">
        <v>1000</v>
      </c>
      <c r="C7" s="3" t="s">
        <v>5</v>
      </c>
      <c r="D7" s="11"/>
      <c r="E7" s="8">
        <f t="shared" si="0"/>
        <v>0</v>
      </c>
      <c r="F7" s="6"/>
      <c r="G7" s="8">
        <f t="shared" si="1"/>
        <v>0</v>
      </c>
      <c r="H7" s="8">
        <f t="shared" si="2"/>
        <v>0</v>
      </c>
      <c r="I7" s="2" t="s">
        <v>19</v>
      </c>
    </row>
    <row r="8" spans="1:10" s="2" customFormat="1" x14ac:dyDescent="0.3">
      <c r="A8" s="2" t="s">
        <v>15</v>
      </c>
      <c r="B8" s="3">
        <v>50</v>
      </c>
      <c r="C8" s="3" t="s">
        <v>5</v>
      </c>
      <c r="D8" s="11"/>
      <c r="E8" s="8">
        <f t="shared" si="0"/>
        <v>0</v>
      </c>
      <c r="F8" s="6"/>
      <c r="G8" s="8">
        <f t="shared" si="1"/>
        <v>0</v>
      </c>
      <c r="H8" s="8">
        <f t="shared" si="2"/>
        <v>0</v>
      </c>
      <c r="I8" s="2" t="s">
        <v>19</v>
      </c>
    </row>
    <row r="9" spans="1:10" x14ac:dyDescent="0.3">
      <c r="F9" s="24" t="s">
        <v>24</v>
      </c>
      <c r="G9" s="25"/>
      <c r="H9" s="16">
        <f>SUM(H2:H8)</f>
        <v>0</v>
      </c>
    </row>
    <row r="12" spans="1:10" ht="33" customHeight="1" x14ac:dyDescent="0.3">
      <c r="A12" s="23" t="s">
        <v>22</v>
      </c>
      <c r="B12" s="23"/>
      <c r="C12" s="23"/>
      <c r="F12" s="22" t="s">
        <v>23</v>
      </c>
      <c r="G12" s="22"/>
      <c r="H12" s="22"/>
      <c r="I12" s="22"/>
    </row>
    <row r="13" spans="1:10" ht="25.2" customHeight="1" x14ac:dyDescent="0.3">
      <c r="F13" s="22"/>
      <c r="G13" s="22"/>
      <c r="H13" s="22"/>
      <c r="I13" s="22"/>
    </row>
  </sheetData>
  <mergeCells count="4">
    <mergeCell ref="I1:J1"/>
    <mergeCell ref="F9:G9"/>
    <mergeCell ref="A12:C12"/>
    <mergeCell ref="F12:I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cz. 1 nabiał</vt:lpstr>
      <vt:lpstr>cz. 14 warzywa po obróbce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Klub Dzieciecy</dc:creator>
  <cp:lastModifiedBy>Beata Guzińska</cp:lastModifiedBy>
  <dcterms:created xsi:type="dcterms:W3CDTF">2024-11-05T11:11:36Z</dcterms:created>
  <dcterms:modified xsi:type="dcterms:W3CDTF">2024-12-22T18:44:38Z</dcterms:modified>
</cp:coreProperties>
</file>