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20" windowHeight="12220"/>
  </bookViews>
  <sheets>
    <sheet name="DL-35 karta" sheetId="1" r:id="rId1"/>
  </sheets>
  <definedNames>
    <definedName name="_xlnm.Print_Area" localSheetId="0">'DL-35 karta'!$A$1:$E$80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/>
  <c r="D48" l="1"/>
  <c r="D49"/>
  <c r="D50"/>
  <c r="D51"/>
  <c r="D52"/>
  <c r="D53"/>
  <c r="D54"/>
  <c r="D55"/>
  <c r="D56"/>
  <c r="D57"/>
  <c r="D58"/>
  <c r="D59"/>
  <c r="D60"/>
  <c r="D61"/>
  <c r="D63"/>
  <c r="D64"/>
  <c r="D65"/>
  <c r="D66"/>
  <c r="D67"/>
  <c r="D68"/>
  <c r="D69"/>
  <c r="D70"/>
  <c r="D73"/>
  <c r="D74"/>
  <c r="D75"/>
  <c r="D76"/>
  <c r="D77"/>
  <c r="D78"/>
  <c r="D79"/>
  <c r="B6"/>
</calcChain>
</file>

<file path=xl/sharedStrings.xml><?xml version="1.0" encoding="utf-8"?>
<sst xmlns="http://schemas.openxmlformats.org/spreadsheetml/2006/main" count="89" uniqueCount="79">
  <si>
    <t>Cena podstawowa netto</t>
  </si>
  <si>
    <t>Cena podstawowa brutto</t>
  </si>
  <si>
    <t xml:space="preserve"> </t>
  </si>
  <si>
    <t>Wymiar zewnętrzny</t>
  </si>
  <si>
    <t>Salon</t>
  </si>
  <si>
    <t xml:space="preserve">Antresola </t>
  </si>
  <si>
    <t>Sypialnia I</t>
  </si>
  <si>
    <t xml:space="preserve"> Łazienka</t>
  </si>
  <si>
    <t>Instalacje</t>
  </si>
  <si>
    <t>Hydrauliczna</t>
  </si>
  <si>
    <t>Elektryczna</t>
  </si>
  <si>
    <t>Oświetlenie</t>
  </si>
  <si>
    <t>Wykończenie zewnętrzne</t>
  </si>
  <si>
    <t>OPCJE DODATKOWE</t>
  </si>
  <si>
    <t>CENA NETTO PLN</t>
  </si>
  <si>
    <t>ILOŚĆ/M2</t>
  </si>
  <si>
    <t>WARTOŚĆ W PLN</t>
  </si>
  <si>
    <t>KUCHNIA</t>
  </si>
  <si>
    <t>Płyta indukcyjna grzewcza dwupalnikowa</t>
  </si>
  <si>
    <t>Okap kuchenny</t>
  </si>
  <si>
    <t>Lodówka</t>
  </si>
  <si>
    <t>Zmywarka z zabudową</t>
  </si>
  <si>
    <t>Aneks kuchenny mały (do 140 cm blatu)</t>
  </si>
  <si>
    <t>ŁAZIENKA</t>
  </si>
  <si>
    <t>Szafka z umywalką nablatową z blatem z corianu - dopłata</t>
  </si>
  <si>
    <t>Grzejnik elektryczny WC</t>
  </si>
  <si>
    <t>Bojler elektryczny 50 l</t>
  </si>
  <si>
    <t>System Geberit w WC</t>
  </si>
  <si>
    <t>SALON</t>
  </si>
  <si>
    <t>Telewizor 40”</t>
  </si>
  <si>
    <t xml:space="preserve">Sofa </t>
  </si>
  <si>
    <t>Stół z 4x krzesłami</t>
  </si>
  <si>
    <t>OGRZEWANIE</t>
  </si>
  <si>
    <t xml:space="preserve">Grzejnik elektryczny energooszczędny </t>
  </si>
  <si>
    <t>Klimatyzacja z funkcją grzania do -15°</t>
  </si>
  <si>
    <t>STOLARKA DRZWIOWA I OKIENNA</t>
  </si>
  <si>
    <t>Okno trójkątne w szczycie</t>
  </si>
  <si>
    <t>Okno połaciowe</t>
  </si>
  <si>
    <t>ELEWACJA ZEWNĘTRZNA DOMY MOBILNE</t>
  </si>
  <si>
    <t>Deska elewacyjna malowana świerkowa</t>
  </si>
  <si>
    <t>SYPIALNIE</t>
  </si>
  <si>
    <t>Łóżko pojedyńcze z materacem 80x200  (pełne malowanie)</t>
  </si>
  <si>
    <t>Materac na antresoli 160x200</t>
  </si>
  <si>
    <t xml:space="preserve">Szafa w sypialni </t>
  </si>
  <si>
    <t xml:space="preserve">PRZYŁACZA </t>
  </si>
  <si>
    <t>Przyłącze hydrauliczne [szt.]</t>
  </si>
  <si>
    <t>Dodatkowy punkt elektryczny [szt.]</t>
  </si>
  <si>
    <t>LOGISTYKA</t>
  </si>
  <si>
    <t>Transport wg wyceny indywidualnej</t>
  </si>
  <si>
    <t>tak</t>
  </si>
  <si>
    <t xml:space="preserve">DOM MOBILNY </t>
  </si>
  <si>
    <t xml:space="preserve">DOM MOBILNY  </t>
  </si>
  <si>
    <t xml:space="preserve">Szafka pod telewizor </t>
  </si>
  <si>
    <t>Grzanie rur wodnych</t>
  </si>
  <si>
    <t>Opis Oferowanego domku</t>
  </si>
  <si>
    <t>Wypełnia wykonawca</t>
  </si>
  <si>
    <t>Parametry techniczne oferowane</t>
  </si>
  <si>
    <t>Kąt nachylenia dachu 35°</t>
  </si>
  <si>
    <t>Wysokość budynku do 4m</t>
  </si>
  <si>
    <t>Powierzchnia użytkowa 32-35 m2</t>
  </si>
  <si>
    <t>Okna    PVC Trzyszybowe</t>
  </si>
  <si>
    <t xml:space="preserve">Parametry techniczne wymagane </t>
  </si>
  <si>
    <t xml:space="preserve">Izolacja  Wełna mineralna </t>
  </si>
  <si>
    <t>Izolacja ścian min 10 cm</t>
  </si>
  <si>
    <t>Izolacja podłoga min 20cm</t>
  </si>
  <si>
    <t>Izolacja dach   15cm</t>
  </si>
  <si>
    <t>Technologia Szkieletowa drewniana</t>
  </si>
  <si>
    <t>Rama  Kratownica drewniana</t>
  </si>
  <si>
    <t>Podłoga panel winylowy</t>
  </si>
  <si>
    <t>Ściana okładzina drewniana-malowana</t>
  </si>
  <si>
    <t>Drabinka drewniana, stała</t>
  </si>
  <si>
    <t xml:space="preserve">Barierka pozioma </t>
  </si>
  <si>
    <t>Ściana  okładzina drewniana-malowana</t>
  </si>
  <si>
    <t>Drzwi drewniane bielone</t>
  </si>
  <si>
    <t>Wyposażenie Prysznic 90 cm, muszla klozetowa, umywalka + bateria, szafka, lustro klejone, kinkiet nad lustrem</t>
  </si>
  <si>
    <t xml:space="preserve">Ściana panel komorowy </t>
  </si>
  <si>
    <t>Elewacja deska elewacyjna pionowa, malowana</t>
  </si>
  <si>
    <t>Dach blacha na rąbek stojący</t>
  </si>
  <si>
    <t>Oświetlenie zewnętrzne 2 sztuki</t>
  </si>
</sst>
</file>

<file path=xl/styles.xml><?xml version="1.0" encoding="utf-8"?>
<styleSheet xmlns="http://schemas.openxmlformats.org/spreadsheetml/2006/main">
  <numFmts count="4">
    <numFmt numFmtId="6" formatCode="#,##0\ &quot;zł&quot;;[Red]\-#,##0\ &quot;zł&quot;"/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\ &quot;zł&quot;_-;\-* #,##0\ &quot;zł&quot;_-;_-* &quot;-&quot;??\ &quot;zł&quot;_-;_-@_-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25"/>
      <color rgb="FFFFFFFF"/>
      <name val="Calibri"/>
      <family val="2"/>
      <charset val="238"/>
    </font>
    <font>
      <b/>
      <sz val="12"/>
      <color rgb="FF09A89E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rgb="FFFFFFFF"/>
      <name val="Calibri"/>
      <family val="2"/>
      <charset val="238"/>
    </font>
    <font>
      <b/>
      <sz val="16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9"/>
      <color rgb="FFFFFFFF"/>
      <name val="Calibri"/>
      <family val="2"/>
      <charset val="238"/>
    </font>
    <font>
      <sz val="9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9A89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9A89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5" fillId="2" borderId="3" xfId="0" applyFont="1" applyFill="1" applyBorder="1" applyAlignment="1">
      <alignment horizontal="right" vertical="center" wrapText="1"/>
    </xf>
    <xf numFmtId="164" fontId="6" fillId="2" borderId="3" xfId="1" applyNumberFormat="1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164" fontId="5" fillId="3" borderId="3" xfId="1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0" fillId="0" borderId="3" xfId="0" applyBorder="1"/>
    <xf numFmtId="0" fontId="9" fillId="0" borderId="3" xfId="0" applyFont="1" applyBorder="1"/>
    <xf numFmtId="0" fontId="0" fillId="0" borderId="4" xfId="0" applyBorder="1"/>
    <xf numFmtId="0" fontId="7" fillId="4" borderId="6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0" fillId="2" borderId="8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10" xfId="0" applyFont="1" applyFill="1" applyBorder="1" applyAlignment="1">
      <alignment vertical="center" wrapText="1"/>
    </xf>
    <xf numFmtId="0" fontId="10" fillId="2" borderId="11" xfId="0" applyFont="1" applyFill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6" fontId="11" fillId="0" borderId="8" xfId="1" applyNumberFormat="1" applyFont="1" applyBorder="1" applyAlignment="1">
      <alignment horizontal="right" vertical="center" wrapText="1"/>
    </xf>
    <xf numFmtId="0" fontId="11" fillId="0" borderId="8" xfId="2" applyNumberFormat="1" applyFont="1" applyBorder="1" applyAlignment="1">
      <alignment horizontal="right" vertical="center" wrapText="1"/>
    </xf>
    <xf numFmtId="164" fontId="11" fillId="0" borderId="8" xfId="1" applyNumberFormat="1" applyFont="1" applyBorder="1" applyAlignment="1">
      <alignment horizontal="right" vertical="center" wrapText="1"/>
    </xf>
    <xf numFmtId="9" fontId="12" fillId="0" borderId="0" xfId="2" applyFont="1" applyBorder="1" applyAlignment="1">
      <alignment horizontal="right" vertical="center" wrapText="1"/>
    </xf>
    <xf numFmtId="6" fontId="11" fillId="0" borderId="8" xfId="0" applyNumberFormat="1" applyFont="1" applyBorder="1" applyAlignment="1">
      <alignment horizontal="right" vertical="center" wrapText="1"/>
    </xf>
    <xf numFmtId="6" fontId="11" fillId="0" borderId="11" xfId="0" applyNumberFormat="1" applyFont="1" applyBorder="1" applyAlignment="1">
      <alignment horizontal="right" vertical="center" wrapText="1"/>
    </xf>
    <xf numFmtId="6" fontId="10" fillId="2" borderId="10" xfId="0" applyNumberFormat="1" applyFont="1" applyFill="1" applyBorder="1" applyAlignment="1">
      <alignment vertical="center" wrapText="1"/>
    </xf>
    <xf numFmtId="164" fontId="10" fillId="2" borderId="11" xfId="1" applyNumberFormat="1" applyFont="1" applyFill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10" xfId="2" applyNumberFormat="1" applyFont="1" applyBorder="1" applyAlignment="1">
      <alignment horizontal="right" vertical="center" wrapText="1"/>
    </xf>
    <xf numFmtId="164" fontId="11" fillId="0" borderId="11" xfId="1" applyNumberFormat="1" applyFont="1" applyBorder="1" applyAlignment="1">
      <alignment horizontal="right" vertical="center" wrapText="1"/>
    </xf>
    <xf numFmtId="8" fontId="11" fillId="0" borderId="11" xfId="0" applyNumberFormat="1" applyFont="1" applyBorder="1" applyAlignment="1">
      <alignment horizontal="right" vertical="center" wrapText="1"/>
    </xf>
    <xf numFmtId="0" fontId="2" fillId="2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3">
    <cellStyle name="Normalny" xfId="0" builtinId="0"/>
    <cellStyle name="Procentowy" xfId="2" builtinId="5"/>
    <cellStyle name="Walutowy" xfId="1" builtinId="4"/>
  </cellStyles>
  <dxfs count="3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left" vertical="center" textRotation="0" wrapText="1" indent="0" relativeIndent="255" justifyLastLine="0" shrinkToFit="0" mergeCell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left" vertical="center" textRotation="0" wrapText="1" indent="0" relativeIndent="255" justifyLastLine="0" shrinkToFit="0" mergeCell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left" vertical="center" textRotation="0" wrapText="1" indent="0" relativeIndent="255" justifyLastLine="0" shrinkToFit="0" mergeCell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left" vertical="center" textRotation="0" wrapText="1" indent="0" relativeIndent="255" justifyLastLine="0" shrinkToFit="0" mergeCell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left" vertical="center" textRotation="0" wrapText="1" indent="0" relativeIndent="255" justifyLastLine="0" shrinkToFit="0" mergeCell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left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left" vertical="center" textRotation="0" wrapText="1" indent="0" relativeIndent="255" justifyLastLine="0" shrinkToFit="0" mergeCell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general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left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left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center" textRotation="0" wrapText="1" indent="0" relativeIndent="255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center" textRotation="0" wrapText="1" indent="0" relativeIndent="255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left" vertical="center" textRotation="0" wrapText="1" indent="0" relativeIndent="255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center" textRotation="0" wrapText="1" indent="0" relativeIndent="255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scheme val="none"/>
      </font>
      <fill>
        <patternFill patternType="solid">
          <fgColor indexed="64"/>
          <bgColor rgb="FF09A89F"/>
        </patternFill>
      </fill>
      <alignment horizontal="center" vertical="center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left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 patternType="solid">
          <fgColor theme="0"/>
          <bgColor theme="0"/>
        </patternFill>
      </fill>
    </dxf>
    <dxf>
      <fill>
        <patternFill patternType="none">
          <fgColor indexed="64"/>
          <bgColor auto="1"/>
        </patternFill>
      </fill>
    </dxf>
    <dxf>
      <fill>
        <patternFill>
          <bgColor rgb="FF09A89E"/>
        </patternFill>
      </fill>
    </dxf>
  </dxfs>
  <tableStyles count="1" defaultTableStyle="TableStyleMedium2" defaultPivotStyle="PivotStyleLight16">
    <tableStyle name="Europa Campers" pivot="0" count="3">
      <tableStyleElement type="headerRow" dxfId="38"/>
      <tableStyleElement type="firstRowStripe" dxfId="37"/>
      <tableStyleElement type="secondRowStripe" dxfId="3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4260</xdr:colOff>
      <xdr:row>2</xdr:row>
      <xdr:rowOff>28575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F86212AE-4909-4D4E-9042-6E0BB8ECBE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9600"/>
          <a:ext cx="7212780" cy="332041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ela182734176" displayName="Tabela182734176" ref="A8:B19" totalsRowShown="0" headerRowBorderDxfId="35" tableBorderDxfId="34">
  <autoFilter ref="A8:B19"/>
  <tableColumns count="2">
    <tableColumn id="1" name="Parametry techniczne wymagane " dataDxfId="6"/>
    <tableColumn id="2" name="Parametry techniczne oferowane" dataDxfId="7"/>
  </tableColumns>
  <tableStyleInfo name="Europa Campers" showFirstColumn="0" showLastColumn="0" showRowStripes="1" showColumnStripes="0"/>
</table>
</file>

<file path=xl/tables/table2.xml><?xml version="1.0" encoding="utf-8"?>
<table xmlns="http://schemas.openxmlformats.org/spreadsheetml/2006/main" id="2" name="Tabela192835177" displayName="Tabela192835177" ref="A20:B22" totalsRowShown="0" headerRowBorderDxfId="33" tableBorderDxfId="32">
  <autoFilter ref="A20:B22"/>
  <tableColumns count="2">
    <tableColumn id="1" name=" " dataDxfId="5"/>
    <tableColumn id="2" name="Salon" dataDxfId="31"/>
  </tableColumns>
  <tableStyleInfo name="Europa Campers" showFirstColumn="0" showLastColumn="0" showRowStripes="1" showColumnStripes="0"/>
</table>
</file>

<file path=xl/tables/table3.xml><?xml version="1.0" encoding="utf-8"?>
<table xmlns="http://schemas.openxmlformats.org/spreadsheetml/2006/main" id="3" name="Tabela3222936178" displayName="Tabela3222936178" ref="A28:B31" totalsRowShown="0" headerRowDxfId="30" dataDxfId="28" headerRowBorderDxfId="29" tableBorderDxfId="27" totalsRowBorderDxfId="26">
  <autoFilter ref="A28:B31"/>
  <tableColumns count="2">
    <tableColumn id="1" name=" " dataDxfId="4"/>
    <tableColumn id="2" name="Sypialnia I" dataDxfId="25"/>
  </tableColumns>
  <tableStyleInfo name="Europa Campers" showFirstColumn="0" showLastColumn="0" showRowStripes="1" showColumnStripes="0"/>
</table>
</file>

<file path=xl/tables/table4.xml><?xml version="1.0" encoding="utf-8"?>
<table xmlns="http://schemas.openxmlformats.org/spreadsheetml/2006/main" id="4" name="Tabela233138179" displayName="Tabela233138179" ref="A32:B36" totalsRowShown="0" dataDxfId="23" headerRowBorderDxfId="24" tableBorderDxfId="22" totalsRowBorderDxfId="21">
  <autoFilter ref="A32:B36"/>
  <tableColumns count="2">
    <tableColumn id="1" name=" " dataDxfId="3"/>
    <tableColumn id="2" name=" Łazienka" dataDxfId="20"/>
  </tableColumns>
  <tableStyleInfo name="Europa Campers" showFirstColumn="0" showLastColumn="0" showRowStripes="1" showColumnStripes="0"/>
</table>
</file>

<file path=xl/tables/table5.xml><?xml version="1.0" encoding="utf-8"?>
<table xmlns="http://schemas.openxmlformats.org/spreadsheetml/2006/main" id="5" name="Tabela243239180" displayName="Tabela243239180" ref="A37:B40" totalsRowShown="0" headerRowBorderDxfId="19" tableBorderDxfId="18" totalsRowBorderDxfId="17">
  <autoFilter ref="A37:B40"/>
  <tableColumns count="2">
    <tableColumn id="1" name=" " dataDxfId="2"/>
    <tableColumn id="2" name="Instalacje" dataDxfId="16"/>
  </tableColumns>
  <tableStyleInfo name="Europa Campers" showFirstColumn="0" showLastColumn="0" showRowStripes="1" showColumnStripes="0"/>
</table>
</file>

<file path=xl/tables/table6.xml><?xml version="1.0" encoding="utf-8"?>
<table xmlns="http://schemas.openxmlformats.org/spreadsheetml/2006/main" id="6" name="Tabela253340181" displayName="Tabela253340181" ref="A41:B44" totalsRowShown="0" headerRowBorderDxfId="15" tableBorderDxfId="14" totalsRowBorderDxfId="13">
  <autoFilter ref="A41:B44"/>
  <tableColumns count="2">
    <tableColumn id="1" name=" " dataDxfId="1"/>
    <tableColumn id="2" name="Wykończenie zewnętrzne" dataDxfId="12"/>
  </tableColumns>
  <tableStyleInfo name="Europa Campers" showFirstColumn="0" showLastColumn="0" showRowStripes="1" showColumnStripes="0"/>
</table>
</file>

<file path=xl/tables/table7.xml><?xml version="1.0" encoding="utf-8"?>
<table xmlns="http://schemas.openxmlformats.org/spreadsheetml/2006/main" id="7" name="Tabela2230112188" displayName="Tabela2230112188" ref="A23:B27" totalsRowShown="0" headerRowBorderDxfId="11" tableBorderDxfId="10" totalsRowBorderDxfId="9">
  <autoFilter ref="A23:B27"/>
  <tableColumns count="2">
    <tableColumn id="1" name=" " dataDxfId="0"/>
    <tableColumn id="2" name="Antresola " dataDxfId="8"/>
  </tableColumns>
  <tableStyleInfo name="Europa Campers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0"/>
  <sheetViews>
    <sheetView tabSelected="1" topLeftCell="A68" zoomScale="85" zoomScaleNormal="85" zoomScaleSheetLayoutView="85" workbookViewId="0">
      <selection activeCell="H33" sqref="H33"/>
    </sheetView>
  </sheetViews>
  <sheetFormatPr defaultRowHeight="14.5"/>
  <cols>
    <col min="1" max="1" width="44.453125" customWidth="1"/>
    <col min="2" max="2" width="43" customWidth="1"/>
    <col min="4" max="4" width="12.453125" bestFit="1" customWidth="1"/>
    <col min="5" max="5" width="10.81640625" bestFit="1" customWidth="1"/>
  </cols>
  <sheetData>
    <row r="1" spans="1:4" ht="32">
      <c r="A1" s="36" t="s">
        <v>51</v>
      </c>
      <c r="B1" s="36"/>
      <c r="C1" s="36"/>
      <c r="D1" s="36"/>
    </row>
    <row r="2" spans="1:4" ht="15.5">
      <c r="A2" s="1"/>
    </row>
    <row r="3" spans="1:4">
      <c r="A3" t="s">
        <v>54</v>
      </c>
      <c r="B3" t="s">
        <v>55</v>
      </c>
    </row>
    <row r="4" spans="1:4" ht="21">
      <c r="A4" s="37" t="s">
        <v>50</v>
      </c>
      <c r="B4" s="38"/>
    </row>
    <row r="5" spans="1:4" ht="21">
      <c r="A5" s="2" t="s">
        <v>0</v>
      </c>
      <c r="B5" s="3"/>
    </row>
    <row r="6" spans="1:4" ht="21">
      <c r="A6" s="2" t="s">
        <v>1</v>
      </c>
      <c r="B6" s="3">
        <f>B5*1.23</f>
        <v>0</v>
      </c>
    </row>
    <row r="7" spans="1:4" ht="5.25" customHeight="1">
      <c r="A7" s="4"/>
      <c r="B7" s="5"/>
    </row>
    <row r="8" spans="1:4">
      <c r="A8" s="6" t="s">
        <v>61</v>
      </c>
      <c r="B8" s="7" t="s">
        <v>56</v>
      </c>
    </row>
    <row r="9" spans="1:4">
      <c r="A9" s="12" t="s">
        <v>3</v>
      </c>
      <c r="B9" s="8"/>
    </row>
    <row r="10" spans="1:4">
      <c r="A10" s="12" t="s">
        <v>59</v>
      </c>
      <c r="B10" s="8"/>
    </row>
    <row r="11" spans="1:4">
      <c r="A11" s="12" t="s">
        <v>57</v>
      </c>
      <c r="B11" s="9"/>
    </row>
    <row r="12" spans="1:4">
      <c r="A12" s="12" t="s">
        <v>58</v>
      </c>
      <c r="B12" s="8"/>
    </row>
    <row r="13" spans="1:4">
      <c r="A13" s="12" t="s">
        <v>60</v>
      </c>
      <c r="B13" s="8"/>
    </row>
    <row r="14" spans="1:4">
      <c r="A14" s="12" t="s">
        <v>62</v>
      </c>
      <c r="B14" s="8"/>
    </row>
    <row r="15" spans="1:4">
      <c r="A15" s="12" t="s">
        <v>63</v>
      </c>
      <c r="B15" s="8"/>
    </row>
    <row r="16" spans="1:4">
      <c r="A16" s="12" t="s">
        <v>64</v>
      </c>
      <c r="B16" s="8"/>
    </row>
    <row r="17" spans="1:2">
      <c r="A17" s="12" t="s">
        <v>65</v>
      </c>
      <c r="B17" s="8"/>
    </row>
    <row r="18" spans="1:2">
      <c r="A18" s="12" t="s">
        <v>66</v>
      </c>
      <c r="B18" s="8"/>
    </row>
    <row r="19" spans="1:2">
      <c r="A19" s="39" t="s">
        <v>67</v>
      </c>
      <c r="B19" s="10"/>
    </row>
    <row r="20" spans="1:2">
      <c r="A20" s="40" t="s">
        <v>2</v>
      </c>
      <c r="B20" s="11" t="s">
        <v>4</v>
      </c>
    </row>
    <row r="21" spans="1:2">
      <c r="A21" s="12" t="s">
        <v>68</v>
      </c>
      <c r="B21" s="12"/>
    </row>
    <row r="22" spans="1:2">
      <c r="A22" s="12" t="s">
        <v>69</v>
      </c>
      <c r="B22" s="12"/>
    </row>
    <row r="23" spans="1:2">
      <c r="A23" s="40" t="s">
        <v>2</v>
      </c>
      <c r="B23" s="11" t="s">
        <v>5</v>
      </c>
    </row>
    <row r="24" spans="1:2">
      <c r="A24" s="41" t="s">
        <v>70</v>
      </c>
      <c r="B24" s="13"/>
    </row>
    <row r="25" spans="1:2">
      <c r="A25" s="41" t="s">
        <v>71</v>
      </c>
      <c r="B25" s="13"/>
    </row>
    <row r="26" spans="1:2">
      <c r="A26" s="41" t="s">
        <v>68</v>
      </c>
      <c r="B26" s="13"/>
    </row>
    <row r="27" spans="1:2">
      <c r="A27" s="41" t="s">
        <v>72</v>
      </c>
      <c r="B27" s="12"/>
    </row>
    <row r="28" spans="1:2">
      <c r="A28" s="40" t="s">
        <v>2</v>
      </c>
      <c r="B28" s="11" t="s">
        <v>6</v>
      </c>
    </row>
    <row r="29" spans="1:2">
      <c r="A29" s="41" t="s">
        <v>68</v>
      </c>
      <c r="B29" s="12"/>
    </row>
    <row r="30" spans="1:2">
      <c r="A30" s="41" t="s">
        <v>72</v>
      </c>
      <c r="B30" s="12"/>
    </row>
    <row r="31" spans="1:2">
      <c r="A31" s="42" t="s">
        <v>73</v>
      </c>
      <c r="B31" s="12"/>
    </row>
    <row r="32" spans="1:2">
      <c r="A32" s="43" t="s">
        <v>2</v>
      </c>
      <c r="B32" s="14" t="s">
        <v>7</v>
      </c>
    </row>
    <row r="33" spans="1:5" ht="43.5">
      <c r="A33" s="12" t="s">
        <v>74</v>
      </c>
      <c r="B33" s="15"/>
    </row>
    <row r="34" spans="1:5">
      <c r="A34" s="41" t="s">
        <v>68</v>
      </c>
      <c r="B34" s="13"/>
    </row>
    <row r="35" spans="1:5">
      <c r="A35" s="41" t="s">
        <v>75</v>
      </c>
      <c r="B35" s="12"/>
    </row>
    <row r="36" spans="1:5">
      <c r="A36" s="42" t="s">
        <v>73</v>
      </c>
      <c r="B36" s="12"/>
    </row>
    <row r="37" spans="1:5">
      <c r="A37" s="40" t="s">
        <v>2</v>
      </c>
      <c r="B37" s="11" t="s">
        <v>8</v>
      </c>
    </row>
    <row r="38" spans="1:5">
      <c r="A38" s="41" t="s">
        <v>9</v>
      </c>
      <c r="B38" s="12"/>
    </row>
    <row r="39" spans="1:5">
      <c r="A39" s="41" t="s">
        <v>10</v>
      </c>
      <c r="B39" s="12"/>
    </row>
    <row r="40" spans="1:5">
      <c r="A40" s="42" t="s">
        <v>11</v>
      </c>
      <c r="B40" s="12"/>
    </row>
    <row r="41" spans="1:5">
      <c r="A41" s="40" t="s">
        <v>2</v>
      </c>
      <c r="B41" s="11" t="s">
        <v>12</v>
      </c>
    </row>
    <row r="42" spans="1:5">
      <c r="A42" s="44" t="s">
        <v>76</v>
      </c>
      <c r="B42" s="16"/>
    </row>
    <row r="43" spans="1:5">
      <c r="A43" s="44" t="s">
        <v>77</v>
      </c>
      <c r="B43" s="16"/>
    </row>
    <row r="44" spans="1:5">
      <c r="A44" s="45" t="s">
        <v>78</v>
      </c>
      <c r="B44" s="16"/>
    </row>
    <row r="45" spans="1:5">
      <c r="A45" s="46"/>
    </row>
    <row r="46" spans="1:5" ht="24">
      <c r="A46" s="17" t="s">
        <v>13</v>
      </c>
      <c r="B46" s="18" t="s">
        <v>14</v>
      </c>
      <c r="C46" s="18" t="s">
        <v>15</v>
      </c>
      <c r="D46" s="18" t="s">
        <v>16</v>
      </c>
      <c r="E46" s="19"/>
    </row>
    <row r="47" spans="1:5" ht="15.5">
      <c r="A47" s="20" t="s">
        <v>17</v>
      </c>
      <c r="B47" s="21"/>
      <c r="C47" s="21"/>
      <c r="D47" s="22"/>
      <c r="E47" s="19"/>
    </row>
    <row r="48" spans="1:5" ht="15.5">
      <c r="A48" s="23" t="s">
        <v>18</v>
      </c>
      <c r="B48" s="28"/>
      <c r="C48" s="25">
        <v>1</v>
      </c>
      <c r="D48" s="26">
        <f t="shared" ref="D48:D72" si="0">B48*C48</f>
        <v>0</v>
      </c>
      <c r="E48" s="27"/>
    </row>
    <row r="49" spans="1:5" ht="15.5">
      <c r="A49" s="23" t="s">
        <v>19</v>
      </c>
      <c r="B49" s="28"/>
      <c r="C49" s="25">
        <v>1</v>
      </c>
      <c r="D49" s="26">
        <f t="shared" si="0"/>
        <v>0</v>
      </c>
      <c r="E49" s="27"/>
    </row>
    <row r="50" spans="1:5" ht="15.5">
      <c r="A50" s="23" t="s">
        <v>20</v>
      </c>
      <c r="B50" s="28"/>
      <c r="C50" s="25">
        <v>1</v>
      </c>
      <c r="D50" s="26">
        <f t="shared" si="0"/>
        <v>0</v>
      </c>
      <c r="E50" s="27"/>
    </row>
    <row r="51" spans="1:5" ht="15.5">
      <c r="A51" s="23" t="s">
        <v>21</v>
      </c>
      <c r="B51" s="28"/>
      <c r="C51" s="25">
        <v>1</v>
      </c>
      <c r="D51" s="26">
        <f t="shared" si="0"/>
        <v>0</v>
      </c>
      <c r="E51" s="27"/>
    </row>
    <row r="52" spans="1:5" ht="15.5">
      <c r="A52" s="23" t="s">
        <v>22</v>
      </c>
      <c r="B52" s="28"/>
      <c r="C52" s="25">
        <v>1</v>
      </c>
      <c r="D52" s="26">
        <f t="shared" si="0"/>
        <v>0</v>
      </c>
      <c r="E52" s="27"/>
    </row>
    <row r="53" spans="1:5" ht="15.5">
      <c r="A53" s="20" t="s">
        <v>23</v>
      </c>
      <c r="B53" s="30"/>
      <c r="C53" s="21"/>
      <c r="D53" s="31">
        <f t="shared" si="0"/>
        <v>0</v>
      </c>
      <c r="E53" s="19"/>
    </row>
    <row r="54" spans="1:5" ht="15.5">
      <c r="A54" s="23" t="s">
        <v>24</v>
      </c>
      <c r="B54" s="28"/>
      <c r="C54" s="25">
        <v>1</v>
      </c>
      <c r="D54" s="26">
        <f t="shared" si="0"/>
        <v>0</v>
      </c>
      <c r="E54" s="27"/>
    </row>
    <row r="55" spans="1:5" ht="15.5">
      <c r="A55" s="23" t="s">
        <v>25</v>
      </c>
      <c r="B55" s="28"/>
      <c r="C55" s="25">
        <v>1</v>
      </c>
      <c r="D55" s="26">
        <f t="shared" si="0"/>
        <v>0</v>
      </c>
      <c r="E55" s="27"/>
    </row>
    <row r="56" spans="1:5" ht="15.5">
      <c r="A56" s="23" t="s">
        <v>26</v>
      </c>
      <c r="B56" s="28"/>
      <c r="C56" s="25">
        <v>1</v>
      </c>
      <c r="D56" s="26">
        <f t="shared" si="0"/>
        <v>0</v>
      </c>
      <c r="E56" s="27"/>
    </row>
    <row r="57" spans="1:5" ht="15.5">
      <c r="A57" s="23" t="s">
        <v>27</v>
      </c>
      <c r="B57" s="28"/>
      <c r="C57" s="25">
        <v>1</v>
      </c>
      <c r="D57" s="26">
        <f t="shared" si="0"/>
        <v>0</v>
      </c>
      <c r="E57" s="27"/>
    </row>
    <row r="58" spans="1:5" ht="15.5">
      <c r="A58" s="20" t="s">
        <v>28</v>
      </c>
      <c r="B58" s="30"/>
      <c r="C58" s="21"/>
      <c r="D58" s="31">
        <f t="shared" si="0"/>
        <v>0</v>
      </c>
      <c r="E58" s="19"/>
    </row>
    <row r="59" spans="1:5" ht="15.5">
      <c r="A59" s="23" t="s">
        <v>29</v>
      </c>
      <c r="B59" s="28"/>
      <c r="C59" s="25">
        <v>1</v>
      </c>
      <c r="D59" s="26">
        <f t="shared" si="0"/>
        <v>0</v>
      </c>
      <c r="E59" s="27"/>
    </row>
    <row r="60" spans="1:5" ht="15.5">
      <c r="A60" s="23" t="s">
        <v>30</v>
      </c>
      <c r="B60" s="24"/>
      <c r="C60" s="25">
        <v>1</v>
      </c>
      <c r="D60" s="26">
        <f t="shared" si="0"/>
        <v>0</v>
      </c>
      <c r="E60" s="27"/>
    </row>
    <row r="61" spans="1:5" ht="15.5">
      <c r="A61" s="23" t="s">
        <v>31</v>
      </c>
      <c r="B61" s="24"/>
      <c r="C61" s="25">
        <v>1</v>
      </c>
      <c r="D61" s="26">
        <f t="shared" si="0"/>
        <v>0</v>
      </c>
      <c r="E61" s="27"/>
    </row>
    <row r="62" spans="1:5" ht="15.5">
      <c r="A62" s="32" t="s">
        <v>52</v>
      </c>
      <c r="B62" s="29"/>
      <c r="C62" s="33">
        <v>1</v>
      </c>
      <c r="D62" s="34"/>
      <c r="E62" s="27"/>
    </row>
    <row r="63" spans="1:5" ht="15.5">
      <c r="A63" s="20" t="s">
        <v>32</v>
      </c>
      <c r="B63" s="30"/>
      <c r="C63" s="21"/>
      <c r="D63" s="31">
        <f t="shared" si="0"/>
        <v>0</v>
      </c>
      <c r="E63" s="19"/>
    </row>
    <row r="64" spans="1:5" ht="15.5">
      <c r="A64" s="23" t="s">
        <v>33</v>
      </c>
      <c r="B64" s="28"/>
      <c r="C64" s="25">
        <v>1</v>
      </c>
      <c r="D64" s="26">
        <f t="shared" si="0"/>
        <v>0</v>
      </c>
      <c r="E64" s="27"/>
    </row>
    <row r="65" spans="1:5" ht="15.5">
      <c r="A65" s="23" t="s">
        <v>53</v>
      </c>
      <c r="B65" s="28"/>
      <c r="C65" s="25">
        <v>1</v>
      </c>
      <c r="D65" s="26">
        <f t="shared" si="0"/>
        <v>0</v>
      </c>
      <c r="E65" s="27"/>
    </row>
    <row r="66" spans="1:5" ht="15.5">
      <c r="A66" s="23" t="s">
        <v>34</v>
      </c>
      <c r="B66" s="28"/>
      <c r="C66" s="25">
        <v>1</v>
      </c>
      <c r="D66" s="26">
        <f t="shared" si="0"/>
        <v>0</v>
      </c>
      <c r="E66" s="27"/>
    </row>
    <row r="67" spans="1:5" ht="15.5">
      <c r="A67" s="20" t="s">
        <v>35</v>
      </c>
      <c r="B67" s="30"/>
      <c r="C67" s="21"/>
      <c r="D67" s="31">
        <f t="shared" si="0"/>
        <v>0</v>
      </c>
      <c r="E67" s="19"/>
    </row>
    <row r="68" spans="1:5" ht="15.5">
      <c r="A68" s="23" t="s">
        <v>36</v>
      </c>
      <c r="B68" s="28"/>
      <c r="C68" s="25">
        <v>1</v>
      </c>
      <c r="D68" s="26">
        <f t="shared" si="0"/>
        <v>0</v>
      </c>
      <c r="E68" s="27"/>
    </row>
    <row r="69" spans="1:5" ht="15.5">
      <c r="A69" s="23" t="s">
        <v>37</v>
      </c>
      <c r="B69" s="28"/>
      <c r="C69" s="25">
        <v>1</v>
      </c>
      <c r="D69" s="26">
        <f t="shared" si="0"/>
        <v>0</v>
      </c>
      <c r="E69" s="27"/>
    </row>
    <row r="70" spans="1:5" ht="15.5">
      <c r="A70" s="20" t="s">
        <v>38</v>
      </c>
      <c r="B70" s="30"/>
      <c r="C70" s="21"/>
      <c r="D70" s="31">
        <f t="shared" si="0"/>
        <v>0</v>
      </c>
      <c r="E70" s="27"/>
    </row>
    <row r="71" spans="1:5" ht="15.5">
      <c r="A71" s="23" t="s">
        <v>39</v>
      </c>
      <c r="B71" s="28"/>
      <c r="C71" s="25" t="s">
        <v>49</v>
      </c>
      <c r="D71" s="26"/>
      <c r="E71" s="27"/>
    </row>
    <row r="72" spans="1:5" ht="15.5">
      <c r="A72" s="20" t="s">
        <v>40</v>
      </c>
      <c r="B72" s="30"/>
      <c r="C72" s="21"/>
      <c r="D72" s="31">
        <f t="shared" si="0"/>
        <v>0</v>
      </c>
      <c r="E72" s="19"/>
    </row>
    <row r="73" spans="1:5" ht="15.5">
      <c r="A73" s="23" t="s">
        <v>41</v>
      </c>
      <c r="B73" s="28"/>
      <c r="C73" s="25">
        <v>2</v>
      </c>
      <c r="D73" s="26">
        <f t="shared" ref="D73:D79" si="1">B73*C73</f>
        <v>0</v>
      </c>
      <c r="E73" s="27"/>
    </row>
    <row r="74" spans="1:5" ht="15.5">
      <c r="A74" s="23" t="s">
        <v>42</v>
      </c>
      <c r="B74" s="28"/>
      <c r="C74" s="25">
        <v>1</v>
      </c>
      <c r="D74" s="26">
        <f t="shared" si="1"/>
        <v>0</v>
      </c>
      <c r="E74" s="27"/>
    </row>
    <row r="75" spans="1:5" ht="15.5">
      <c r="A75" s="23" t="s">
        <v>43</v>
      </c>
      <c r="B75" s="24"/>
      <c r="C75" s="25">
        <v>1</v>
      </c>
      <c r="D75" s="26">
        <f t="shared" si="1"/>
        <v>0</v>
      </c>
      <c r="E75" s="27"/>
    </row>
    <row r="76" spans="1:5" ht="15.5">
      <c r="A76" s="20" t="s">
        <v>44</v>
      </c>
      <c r="B76" s="30"/>
      <c r="C76" s="21"/>
      <c r="D76" s="31">
        <f t="shared" si="1"/>
        <v>0</v>
      </c>
      <c r="E76" s="19"/>
    </row>
    <row r="77" spans="1:5" ht="15.5">
      <c r="A77" s="23" t="s">
        <v>45</v>
      </c>
      <c r="B77" s="28"/>
      <c r="C77" s="25"/>
      <c r="D77" s="26">
        <f t="shared" si="1"/>
        <v>0</v>
      </c>
      <c r="E77" s="27"/>
    </row>
    <row r="78" spans="1:5" ht="15.5">
      <c r="A78" s="23" t="s">
        <v>46</v>
      </c>
      <c r="B78" s="28"/>
      <c r="C78" s="25"/>
      <c r="D78" s="26">
        <f t="shared" si="1"/>
        <v>0</v>
      </c>
      <c r="E78" s="27"/>
    </row>
    <row r="79" spans="1:5" ht="15.5">
      <c r="A79" s="20" t="s">
        <v>47</v>
      </c>
      <c r="B79" s="30"/>
      <c r="C79" s="21"/>
      <c r="D79" s="31">
        <f t="shared" si="1"/>
        <v>0</v>
      </c>
      <c r="E79" s="19"/>
    </row>
    <row r="80" spans="1:5" ht="15.5">
      <c r="A80" s="23" t="s">
        <v>48</v>
      </c>
      <c r="B80" s="35"/>
      <c r="C80" s="25"/>
      <c r="D80" s="26"/>
      <c r="E80" s="27"/>
    </row>
  </sheetData>
  <mergeCells count="2">
    <mergeCell ref="A1:D1"/>
    <mergeCell ref="A4:B4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horizontalDpi="360" verticalDpi="360" r:id="rId1"/>
  <rowBreaks count="1" manualBreakCount="1">
    <brk id="45" max="16383" man="1"/>
  </rowBreaks>
  <drawing r:id="rId2"/>
  <tableParts count="7">
    <tablePart r:id="rId3"/>
    <tablePart r:id="rId4"/>
    <tablePart r:id="rId5"/>
    <tablePart r:id="rId6"/>
    <tablePart r:id="rId7"/>
    <tablePart r:id="rId8"/>
    <tablePart r:id="rId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DL-35 karta</vt:lpstr>
      <vt:lpstr>'DL-35 karta'!Obszar_wydruku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Rydziński</dc:creator>
  <cp:lastModifiedBy>Dell</cp:lastModifiedBy>
  <cp:lastPrinted>2024-12-19T11:40:24Z</cp:lastPrinted>
  <dcterms:created xsi:type="dcterms:W3CDTF">2024-12-12T07:47:09Z</dcterms:created>
  <dcterms:modified xsi:type="dcterms:W3CDTF">2024-12-21T04:44:29Z</dcterms:modified>
</cp:coreProperties>
</file>