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LENOVO\Desktop\Praca\1. DPS\1. na 2025 r\DO.3300.5.2024 - produkty różne i mrożonki\"/>
    </mc:Choice>
  </mc:AlternateContent>
  <xr:revisionPtr revIDLastSave="0" documentId="13_ncr:1_{F51912BE-B6EC-4F0F-A83F-7CDAFDF6EA63}" xr6:coauthVersionLast="47" xr6:coauthVersionMax="47" xr10:uidLastSave="{00000000-0000-0000-0000-000000000000}"/>
  <bookViews>
    <workbookView xWindow="-108" yWindow="-108" windowWidth="23256" windowHeight="12456" tabRatio="765" xr2:uid="{00000000-000D-0000-FFFF-FFFF00000000}"/>
  </bookViews>
  <sheets>
    <sheet name="Część II" sheetId="14" r:id="rId1"/>
  </sheets>
  <definedNames>
    <definedName name="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2" i="14" l="1"/>
  <c r="N13" i="14"/>
  <c r="N14" i="14"/>
  <c r="N15" i="14"/>
  <c r="N16" i="14"/>
  <c r="N17" i="14"/>
  <c r="N11" i="14"/>
  <c r="N20" i="14"/>
  <c r="N21" i="14"/>
  <c r="N22" i="14"/>
  <c r="N23" i="14"/>
  <c r="N24" i="14"/>
  <c r="N25" i="14"/>
  <c r="N19" i="14"/>
  <c r="N30" i="14"/>
  <c r="N31" i="14"/>
  <c r="N32" i="14"/>
  <c r="N33" i="14"/>
  <c r="N34" i="14"/>
  <c r="N35" i="14"/>
  <c r="N28" i="14"/>
  <c r="N29" i="14"/>
  <c r="N27" i="14"/>
  <c r="N38" i="14"/>
  <c r="N39" i="14"/>
  <c r="N40" i="14"/>
  <c r="N41" i="14"/>
  <c r="N42" i="14"/>
  <c r="N43" i="14"/>
  <c r="N37" i="14"/>
</calcChain>
</file>

<file path=xl/sharedStrings.xml><?xml version="1.0" encoding="utf-8"?>
<sst xmlns="http://schemas.openxmlformats.org/spreadsheetml/2006/main" count="114" uniqueCount="77">
  <si>
    <t>Lp.</t>
  </si>
  <si>
    <t>Ilość</t>
  </si>
  <si>
    <t>Jm</t>
  </si>
  <si>
    <t>INNE PRODUKTY MROŻONE</t>
  </si>
  <si>
    <t>MROŻONE WARZYWA</t>
  </si>
  <si>
    <t>Asortyment</t>
  </si>
  <si>
    <t>kol. 4</t>
  </si>
  <si>
    <t>RAZEM*</t>
  </si>
  <si>
    <t>Cena jednostkowa netto</t>
  </si>
  <si>
    <t>Stawka podatku vat</t>
  </si>
  <si>
    <t>Wartość netto</t>
  </si>
  <si>
    <t>Kwota podatku Vat</t>
  </si>
  <si>
    <t>Wartość Brutto</t>
  </si>
  <si>
    <t>kol. 1</t>
  </si>
  <si>
    <t>kol. 2</t>
  </si>
  <si>
    <t>kol. 3</t>
  </si>
  <si>
    <t>kol.6</t>
  </si>
  <si>
    <t>Wymagania ogólne.</t>
  </si>
  <si>
    <t>....................................................................................</t>
  </si>
  <si>
    <t>……………………………………………………</t>
  </si>
  <si>
    <t>miejscowość, data</t>
  </si>
  <si>
    <t>ZAMÓWIENIE PODSTAWOWE</t>
  </si>
  <si>
    <t>ZAMÓWIENIE W RAMACH PRAWA OPCJI</t>
  </si>
  <si>
    <t>RAZEM ZAMÓWIENIE PODSTAWOWE + OPCJA</t>
  </si>
  <si>
    <t>kol.16 = kol.8 + kol. 12</t>
  </si>
  <si>
    <t>kol.17 = kol.9 + kol. 13</t>
  </si>
  <si>
    <t>Załacznik nr 1B</t>
  </si>
  <si>
    <t>RYBY</t>
  </si>
  <si>
    <t>Znakowanie opakowań zbiorczych : Każde opakowanie zbiorcze powinno zawierać etykietę z następującymi danymi: nazwa oraz gatunk produktu ;termin przydatności do spożycia lub datę produkcji;rodzaj oprawienia;klasę jakości; sposób utrwalenia;nazwę dostawcy;adres producenta;warunki przechowywania;oznaczenie partii produkcyjnej;
Pozostałe informacje zgodne z aktualnie obowiązującym prawem.</t>
  </si>
  <si>
    <t>................................................................................................................................................................
(podpis osoby uprawnionej do występowania w obrocie prawnym, reprezentowania wykonawcy i składania oświadczeń woli w jego imieniu)</t>
  </si>
  <si>
    <t>kol.5</t>
  </si>
  <si>
    <t>kol.7 = kol.4 x kol. 6</t>
  </si>
  <si>
    <t>kol.8 = kol.7 x kol. 5</t>
  </si>
  <si>
    <t>kol.9 = kol.7 + kol. 8</t>
  </si>
  <si>
    <t>kol.10</t>
  </si>
  <si>
    <t>kol.11 = kol.4 x kol. 10</t>
  </si>
  <si>
    <t>kol.12 = kol.11 x kol. 5</t>
  </si>
  <si>
    <t>kol.13= kol.11 + kol. 12</t>
  </si>
  <si>
    <t>kol.14</t>
  </si>
  <si>
    <t>kol.15 = kol.7 + kol. 11</t>
  </si>
  <si>
    <t>Szpinak mrożony - opakowanie - 0,45 kg - 2,5 kg - zapach swoisty, bez oznak rozmrożenia, bez obcych posmaków, nieoblodzony w postaci liści. Opakowanie foliowe szczelnie zamknięte.</t>
  </si>
  <si>
    <t>kg</t>
  </si>
  <si>
    <t>Brokuł mrożony - opakowanie - 0,45 kg - 2,5 kg - zapach swoisty, bez oznak rozmrożenia, bez obcych posmaków, nieoblodzony w postaci sypkiej. Opakowanie foliowe szczelnie zamknięte.</t>
  </si>
  <si>
    <t>Fasolka szparagowa mrożona - opakowanie - 0,45 kg - 2,5 kg - zapach swoisty, bez oznak rozmrożenia, bez obcych posmaków, nieoblodzona, w postaci sypkiej. Straczki z obciętymi końcówkami, jednolite odmianowo. Opakowanie foliowe szczelnie zamknięte.</t>
  </si>
  <si>
    <t>Kalafior mrożony - opakowanie - 0,45 kg - 2,5 kg - w postaci różyczek, zapach swoisty, bez oznak rozmrożenia, bez obcych posmaków, nieoblodzony, w postaci sypkiej. Opakowanie foliowe szczelnie zamknięte.</t>
  </si>
  <si>
    <t>Mieszanka warzywna- bukiet warzyw/0,45kg-2,5kg-minimum 3 warzyw różyczki kalafiora, brokułu, plastry lub kostki marchwi barwa odpowiednia warzyw, zapach swoisty, bez oznak rozmrożenia, bez obcych posmaków, nieoblodzony w postaci sypkiej. Opakowanie foliowe szcelnie zamknięte.</t>
  </si>
  <si>
    <t>Brukselka mrożona - opakowanie - 0,45 kg - 2,5 kg- zapach swoisty, bez oznak rozmrożenia, bez obcych posmaków, nieoblodzona, w postaci sypkiej. Opakowanie foliowe szczelnie zamknięte.</t>
  </si>
  <si>
    <t>Groszek mrożony - opakowanie - 0,45 kg - 2,5 kg- zapach swoisty, bez oznak rozmrożenia, bez obcych posmaków, nieoblodzony, w postaci sypkiej. Opakowanie foliowe szczelnie zamknięte.</t>
  </si>
  <si>
    <t>Owoce mrożone - mieszanka kompotowa wieloskładnikowa bezpestkowa - opakowanie - 0,45 kg - 2,5 kg - bez obcych posmaków, niezlepione, nieuszkodzone mechanicznie, zapach swoisty owoców, bez oznak rozmrożenia, nieoblodzone w postaci sypkiej. Opakowanie foliowe szczelnie zamknięte.</t>
  </si>
  <si>
    <t>Wiśnie mrożone bez pestek - opakowanie - 0,45 kg - 2,5 kg - zapach swoisty, bez oznak rozmrożenia, bez obcych posmaków, nieoblodzone, w postaci sypkiej. Opakowanie foliowe szczelnie zamknięte.</t>
  </si>
  <si>
    <t>Maliny mrożone - opakowanie - 0,45 kg - 2,5 kg - zapach swoisty, bez oznak rozmrożenia, bez obcych posmaków, nieoblodzone, w postaci sypkiej. Opakowanie foliowe szczelnie zamknięte.</t>
  </si>
  <si>
    <t>Śliwki mrożone bez pestek - opakowanie - 0,45 kg - 2,5 kg - zapach swoisty, bez oznak rozmrożenia, bez obcych posmaków, nieoblodzone, w postaci sypkiej. Opakowanie foliowe szczelnie zamknięte.</t>
  </si>
  <si>
    <t>Karp świeży - tusza
Karp pozbawiony głowy wraz z pasem barkowym (i płetwami piersiowymi) cięciem prostym lub skośnym, z płatami brzusznymi przeciętymi lub ściętymi poza otwór odbytowy i usuniętymi wnętrznościami, nerka i błona otrzewna mogą być pozostawione.
Skóra: Połyskująca, opalizująca, czysta, o naturalnym zabarwieniu, nie dopuszcza się ryb z oznakami szaty godowej i cieknących. Oprawienie: Prawidłowe dla danego sposobu, cięcia równe, powierzchnie cięć gładkie. Sprężystość: Tkanka mięsna sprężysta, kręgosłup pęka przy próbie oderwania go od mięsa. Uszkodzenia: Ryby zdrowe, bez widocznych oznak chorobowych skóry i mięsa, powierzchnia ryb bez uszkodzeń skóry i tkanki mięsnej, dopuszcza się do 2% masy ryb z uszkodzeniami skóry i powierzchniowymi uszkodzeniami tkanki mięsnej.</t>
  </si>
  <si>
    <t>Ryba mrożona MORSZCZUK (płaty), bez glazury, ze skórą, shatter pack - Wygląd: Płat mięsa, Filet cały o nieregularnej wielkości i kształcie, oddzielony od pozostałych części anatomicznych ryby cięciem, wykonanym równolegle do kręgosłupa, bez skóry i wyrostków ościstych kręgosłupa, błona otrzewna i żebra usunięte, zamrożony. Bez obcych zanieczyszczeń; tkanka mięsna jasna o naturalnej barwie charakterystycznej dla poszczególnych ryb: niedopuszczalna obecność pasożytów. Opracowanie: Powierzchnie cięć równe, gładkie, bez poszarpań krawędzi; nie dopuszcza się pozostałości wnętrzności ości, kości ,skóry, skrzepów krwi. Tkanka mięsna: Sprężysta do osłabionej, niedopuszczalna mazista. Zapach surowej ryby :charakterystyczny dla morszczuka. Smak i Zapach po obróbce termicznej : Swoisty, właściwy dla morszczuka; nie dopuszcza się smaku obcego lub gorzkiego i zapachu obcego lub jełkiego. Masa: pojedynczego filetu, nie mniej niż 110g. Zawartość glazury: maksimum 5% (m/m). Termin przydatności: do spożycia deklarowany przez producenta powinien wynosić minimum 1 miesiąc od daty dostawy do magazynu odbiorcy. Opakowanie: Filety ułożone warstwowo z zastosowaniem przekładek z folii umożliwiających łatwe oddzielenie każdego filetu tzw. shatter pack, zapakowane w pudła kartonowe. Dopuszcza się pojedyncze przypadki filetów przymarzniętych krawędziami, ale dających się łatwo rozdzielić. Opakowania powinny zabezpieczać filety przed zniszczeniem, zanieczyszczeniem, wysuszką, powinny być całe (bez uszkodzeń mechanicznych), czyste, bez obcych zapachów oraz wykonane z materiałów opakowaniowych przeznaczonych do kontaktu z żywnością. Nie dopuszcza się stosowania opakowań zastępczych.</t>
  </si>
  <si>
    <t>Ryba wędzona makrela - tusza cała Makreli, bez obcych zanieczyszczeń, barwa charakterystyczna dla danego gatunku ryby, pozbawiona głowy wraz z pasem barkowym (i płetwami piersiowymi) cięciem skośnym lub prostym, z płatami brzusznymi przeciętymi lub ściętymi poza otwór odbytowy i usuniętymi wnętrznościami, poddana procesowi wędzenia w wyniku którego tkanka mięsna powinna być: jędrna, równomiernie uwędzona, mięso soczyste, delikatne. Smak zapach charakterystyczny dla makreli wędzonej.
Wady niedopuszczalne: 1. Smak i zapach jełki, gorzki,kwasny,pleśni, gnilny, inny obcy. 2. Mazista tekstura tkanki mięsnej. 3. Występowanie pasożytów szkodliwych dla zdrowia ludzkiego lub nadający rybom odrażający wygląd. 4.  Zanieczyszczenia przez szkodniki: muchy, szczury itp. 5.  Obecność plechy pleśni. Okres przydatności do spożycia deklarowany przez producenta powinien wynosić nie mniej niż 3 dni od daty dostawy do magazynu odbiorcy. Opakowanie: Pakowane próżniowo zabezpieczające produkt przed zniszczeniem i zanieczyszczeniem, powinny być czyste, bez obcych zapachów i uszkodzeń mechanicznych. Nie dopuszcza się stosowania opakowań zastępczych.</t>
  </si>
  <si>
    <t>Śledź matias - opakowanie - 4kg - Płaty mięsa - filety całe śledzia o nieregularnej wielkości i kształcie, oddzielone od pozostałych części anatomicznych ryby cięciem, wykonanym równolegle do kręgosłupa z pozostawieniem skóry, bez wyrostków ościstych kręgosłupa, błona otrzewna i żebra usunięte, utrwalone solą kuchenną. Opracowanie: Powierzchnie cięć gładkie, bez poszarpań krawędzi, nie dopuszcza się pozostałości wnętrzności, ości. Smak i zapach: Swoisty, charakterystyczny dla śledzi solonych. Wymagania: Ryby powinny być zgodne z wymaganiami norm przedmiotowych. Solanka nie powinna wykazywać obcych zapachów oraz smaku jełkiego lub gorzkiego. Dopuszcza się solankę zalewową lekko zmętniałą. Wady niedopuszczalne: Zapach: jełki, kwaśny, gnilny, inny obcy. Smak: jełki, kwaśny, gorzki, metaliczny, chemiczny. Inne:  występowanie różowej barwy mięsa, mazista tekstura tkanki mięsnej, występowanie pasożytów szkodliwych dla zdrowia ludzkiego lub nadający rybom odrażający wygląd. Termin przydatności: do spożycia deklarowany przez producenta powinien wynosić nie mniej niż 20 dni od daty dostawy do magazynu Zamawiającego. Opakowanie: wiaderko plastikowe 4kg (materiał opakowaniowy dopuszczony do kontaktu z żywnością). Opakowania powinny zabezpieczać produkt przed zniszczeniem i zanieczyszczeniem, powinny być czyste, bez obcych zapachów i uszkodzeń mechanicznych. Nie dopuszcza się stosowania opakowań zastępczych.</t>
  </si>
  <si>
    <t>Tuńczyk w kawałkach sosie własnym - opakowanie - 80 g - 1750 g. Zawartość ryby min. 75 %.</t>
  </si>
  <si>
    <t>Przysmak po myśliwsku/3kg -Filety śledziowe marynowane bez skóry krojone z dodatkami.
Opakowanie: pojemnik plastikowy ze szczelną pokrywką (materiał opakowaniowy dopuszczony do kontaktu z żywnością).Opakowania powinny zabezpieczać produkt przed zniszczeniem i zanieczyszczeniem, powinny być czyste, bez obcych zapachów i uszkodzeń mechanicznych.
Nie dopuszcza się stosowania opakowań zastępczych.
Termin przydatności: do spożycia deklarowany przez producenta powinien wynosić nie mniej niż 20 dni od daty dostawy do magazynu.</t>
  </si>
  <si>
    <t>Przysmak po kaszubsku/1,80-2,50kg- -Filety śledziowe marynowane bez skóry krojone z dodatkami.                                                                                                                                           Opakowanie: pojemnik plastikowy ze szczelną pokrywką (materiał opakowaniowy dopuszczony do kontaktu z żywnością).Opakowania powinny zabezpieczać produkt przed zniszczeniem i zanieczyszczeniem, powinny być czyste, bez obcych zapachów i uszkodzeń mechanicznych.
Nie dopuszcza się stosowania opakowań zastępczych.
Termin przydatności: do spożycia deklarowany przez producenta powinien wynosić nie mniej niż 20 dni od daty dostawy do magazynu.</t>
  </si>
  <si>
    <t>Przysmak po sułtańsku/3kg- -Filety śledziowe marynowane bez skóry krojone z dodatkiem farszu cebulowego z rodzynkami. Opakowanie: pojemnik plastikowy ze szczelną pokrywką (materiał opakowaniowy dopuszczony do kontaktu z żywnością).Opakowania powinny zabezpieczać produkt przed zniszczeniem i zanieczyszczeniem, powinny być czyste, bez obcych zapachów i uszkodzeń mechanicznych.
Nie dopuszcza się stosowania opakowań zastępczych.
Termin przydatności: do spożycia deklarowany przez producenta powinien wynosić nie mniej niż 20 dni od daty dostawy do magazynu.</t>
  </si>
  <si>
    <t>Pierogi ruskie mrożone - opakowanie 0,4 kg - 3 kg - ciasto: bez konserwantów i barwników, nadzienie: minimum 60% ziemniaczano-serowo-cebulowe (ziemniaki minimum 25%, ser twarogowy minimum 35%). Opakowanie: foliowe szczelnie zamknięte.</t>
  </si>
  <si>
    <t>Pierogi z kapustą i grzybami mrożone - opakowanie - 0,4 kg - 3 kg -ciasto 50%: bez konserwantów i barwników, nadzienie 50% objętość mieszanki kapusty i grzybów. Opakowanie: foliowe szczelnie zamknięte.</t>
  </si>
  <si>
    <t>Uszka z grzybami - opakowanie 0,4 kg - 3 kg - bez konserwantów i barwników, ciasto 50% objętości, nadzienie farsz z grzybów 50% objętości. Opakowanie: foliowe szczelnie zamknięte.</t>
  </si>
  <si>
    <t xml:space="preserve">Kartacze z mięsem - opakowanie 2,5kg. Bez konserwantów i barwników, farsz z mięsa wieprzowego 50% objętości. Opakowanie: foliowe szczelnie zamknięte.          </t>
  </si>
  <si>
    <t xml:space="preserve">Flaki krojone wołowo – wieprzowe, opakowanie hermetyczne 0,9 kg. Produkt powinnien być wolny od: substancji konserwujących, glutaminianu monosodowego, mięsa oddzielonego mechanicznie.                                                                                                                                                                                              </t>
  </si>
  <si>
    <t>Ryba mrożona DORSZ CZARNIAK (płaty), bez glazury, ze skórą, shatter pack- Wygląd: Płat mięsa, Filet cały o nieregularnej wielkości i kształcie, oddzielony od pozostałych części anatomicznych ryby cięciem, wykonanym równolegle do kręgosłupa, bez skóry i wyrostków ościstych kręgosłupa, błona otrzewna i żebra usunięte, zamrożony. Bez obcych zanieczyszczeń; tkanka mięsna jasna o naturalnej barwie charakterystycznej dla poszczególnych ryb: niedopuszczalna obecność pasożytów.
Opracowanie: Powierzchnie cięć równe, gładkie, bez poszarpań krawędzi; nie dopuszcza się pozostałości wnętrzności ości, kości ,skóry, skrzepów krwi.
Tkanka mięsna: Sprężysta do osłabionej, niedopuszczalna mazista.
Zapach surowej ryby :charakterystyczny dla dorsza, czarniaka, 
Smak i Zapach po obróbce termicznej : Swoisty, właściwy dla dorsza, czarniaka; nie dopuszcza się smaku obcego lub gorzkiego i zapachu obcego lub jełkiego.
Tekstura po ugotowaniu: Zwarta, krucha, soczysta, charakterystyczna dla dorsza;
dopuszcza się lekko miękką
Zawartość glazury: maksimum 5% (m/m), 
Termin przydatności: do spożycia deklarowany przez producenta powinien wynosić minimum 1 miesiąc od daty dostawy do magazynu odbiorcy.</t>
  </si>
  <si>
    <t>FORMULARZ CENOWY</t>
  </si>
  <si>
    <t>Wykonawca (nazwa firmy, adres)</t>
  </si>
  <si>
    <t>Część II/ zadanie nr 2 zamówienia - PRODUKTY MROŻONE</t>
  </si>
  <si>
    <t>* wartości z poz. RAZEM przenieść do Formularza ofertowego i wpisać w odpowiednie pola dot. części II zamówienia</t>
  </si>
  <si>
    <t>Truskawki mrożone - opakowanie - 0,45 kg - 2,5 kg - zapach swoisty, bez oznak rozmrożenia, bez obcych posmaków, nieoblodzone, w postaci sypkiej. Opakowanie foliowe szczelnie zamknięte.</t>
  </si>
  <si>
    <t>Jeżyny mrożone - opakowanie - 0,45 kg - 2,5 kg - zapach swoisty, bez oznak rozmrożenia, bez obcych posmaków, nieoblodzone, w postaci sypkiej. Opakowanie foliowe szczelnie zamknięte.</t>
  </si>
  <si>
    <t>Czarne jagody mrożone - opakowanie - 0,45 kg - 2,5kg - zapach swoisty, bez oznak rozmrożenia, bez obcych posmaków, nieoblodzone, w postaci sypkiej. Opakowanie foliowe szczelnie zamknięte.</t>
  </si>
  <si>
    <t>Pierogi z owocami (z jagodami lub truskawkami) -  opakowanie - 0,4 kg - 3 kg -ciasto 50%: bez konserwantów i barwników, nadzienie: minimum 85% owoce. Opakowanie: foliowe szczelnie zamknięte.</t>
  </si>
  <si>
    <t>MROŻONE OWOCE</t>
  </si>
  <si>
    <t>Pierogi z mięsem - opakowanie 0,4 kg - 3 kg - ciasto: bez konserwantów i barwników, nadzienie: minimum 60% mięsne (mięso ma stanowić min. 70% farszu). Opakowanie: foliowe szczelnie zamknięte.</t>
  </si>
  <si>
    <t>Sprawa nr:  DO.3300.5.2024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</si>
</sst>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General"/>
  </numFmts>
  <fonts count="28" x14ac:knownFonts="1">
    <font>
      <sz val="11"/>
      <color theme="1"/>
      <name val="Calibri"/>
      <family val="2"/>
      <charset val="238"/>
      <scheme val="minor"/>
    </font>
    <font>
      <sz val="10"/>
      <name val="Arial CE"/>
      <charset val="238"/>
    </font>
    <font>
      <sz val="11"/>
      <color rgb="FF000000"/>
      <name val="Calibri"/>
      <family val="2"/>
      <charset val="238"/>
    </font>
    <font>
      <sz val="11"/>
      <color theme="1"/>
      <name val="Calibri"/>
      <family val="2"/>
      <charset val="238"/>
      <scheme val="minor"/>
    </font>
    <font>
      <b/>
      <sz val="14"/>
      <name val="Arial Narrow"/>
      <family val="2"/>
      <charset val="238"/>
    </font>
    <font>
      <b/>
      <i/>
      <sz val="9"/>
      <color rgb="FF000000"/>
      <name val="Arial Narrow"/>
      <family val="2"/>
      <charset val="238"/>
    </font>
    <font>
      <b/>
      <sz val="9"/>
      <color rgb="FF000000"/>
      <name val="Arial Narrow"/>
      <family val="2"/>
      <charset val="238"/>
    </font>
    <font>
      <b/>
      <sz val="11"/>
      <color theme="1"/>
      <name val="Arial Narrow"/>
      <family val="2"/>
      <charset val="238"/>
    </font>
    <font>
      <b/>
      <sz val="10"/>
      <color rgb="FF000000"/>
      <name val="Arial Narrow"/>
      <family val="2"/>
      <charset val="238"/>
    </font>
    <font>
      <b/>
      <sz val="10"/>
      <color theme="1"/>
      <name val="Arial Narrow"/>
      <family val="2"/>
      <charset val="238"/>
    </font>
    <font>
      <b/>
      <i/>
      <sz val="10"/>
      <color rgb="FF000000"/>
      <name val="Arial Narrow"/>
      <family val="2"/>
      <charset val="238"/>
    </font>
    <font>
      <b/>
      <i/>
      <sz val="8"/>
      <color rgb="FF000000"/>
      <name val="Arial Narrow"/>
      <family val="2"/>
      <charset val="238"/>
    </font>
    <font>
      <b/>
      <sz val="20"/>
      <color rgb="FF000000"/>
      <name val="Arial Narrow"/>
      <family val="2"/>
      <charset val="238"/>
    </font>
    <font>
      <b/>
      <sz val="16"/>
      <color rgb="FF000000"/>
      <name val="Arial Narrow"/>
      <family val="2"/>
      <charset val="238"/>
    </font>
    <font>
      <b/>
      <sz val="14"/>
      <color rgb="FF000000"/>
      <name val="Arial Narrow"/>
      <family val="2"/>
      <charset val="238"/>
    </font>
    <font>
      <b/>
      <sz val="6"/>
      <color rgb="FF000000"/>
      <name val="Arial Narrow"/>
      <family val="2"/>
      <charset val="238"/>
    </font>
    <font>
      <b/>
      <i/>
      <sz val="14"/>
      <color rgb="FF000000"/>
      <name val="Arial Narrow"/>
      <family val="2"/>
      <charset val="238"/>
    </font>
    <font>
      <b/>
      <sz val="14"/>
      <color theme="1"/>
      <name val="Arial Narrow"/>
      <family val="2"/>
      <charset val="238"/>
    </font>
    <font>
      <b/>
      <u/>
      <sz val="15"/>
      <color theme="1"/>
      <name val="Arial Narrow"/>
      <family val="2"/>
      <charset val="238"/>
    </font>
    <font>
      <b/>
      <sz val="15"/>
      <color theme="1"/>
      <name val="Arial Narrow"/>
      <family val="2"/>
      <charset val="238"/>
    </font>
    <font>
      <b/>
      <sz val="15"/>
      <color rgb="FF000000"/>
      <name val="Arial Narrow"/>
      <family val="2"/>
      <charset val="238"/>
    </font>
    <font>
      <b/>
      <i/>
      <sz val="15"/>
      <name val="Arial Narrow"/>
      <family val="2"/>
      <charset val="238"/>
    </font>
    <font>
      <b/>
      <sz val="15"/>
      <name val="Arial Narrow"/>
      <family val="2"/>
      <charset val="238"/>
    </font>
    <font>
      <b/>
      <sz val="10"/>
      <name val="Arial Narrow"/>
      <family val="2"/>
      <charset val="238"/>
    </font>
    <font>
      <b/>
      <sz val="12"/>
      <color rgb="FF000000"/>
      <name val="Arial Narrow"/>
      <family val="2"/>
      <charset val="238"/>
    </font>
    <font>
      <b/>
      <sz val="9"/>
      <name val="Arial Narrow"/>
      <family val="2"/>
      <charset val="238"/>
    </font>
    <font>
      <b/>
      <sz val="11"/>
      <name val="Arial Narrow"/>
      <family val="2"/>
      <charset val="238"/>
    </font>
    <font>
      <b/>
      <i/>
      <sz val="14"/>
      <name val="Arial Narrow"/>
      <family val="2"/>
      <charset val="238"/>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bgColor indexed="64"/>
      </patternFill>
    </fill>
    <fill>
      <patternFill patternType="solid">
        <fgColor rgb="FFE7E6E6"/>
        <bgColor rgb="FFE7E6E6"/>
      </patternFill>
    </fill>
    <fill>
      <patternFill patternType="solid">
        <fgColor rgb="FFFFFF00"/>
        <bgColor rgb="FFFFFF00"/>
      </patternFill>
    </fill>
    <fill>
      <patternFill patternType="solid">
        <fgColor theme="0" tint="-0.14999847407452621"/>
        <bgColor indexed="64"/>
      </patternFill>
    </fill>
    <fill>
      <patternFill patternType="solid">
        <fgColor rgb="FFD9D9D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rgb="FF000000"/>
      </right>
      <top style="medium">
        <color indexed="64"/>
      </top>
      <bottom style="thin">
        <color rgb="FF000000"/>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indexed="64"/>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medium">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1" fillId="0" borderId="0"/>
    <xf numFmtId="9" fontId="1" fillId="0" borderId="0" applyFont="0" applyFill="0" applyBorder="0" applyAlignment="0" applyProtection="0"/>
    <xf numFmtId="165" fontId="2" fillId="0" borderId="0" applyBorder="0" applyProtection="0"/>
    <xf numFmtId="0" fontId="3" fillId="0" borderId="0"/>
  </cellStyleXfs>
  <cellXfs count="88">
    <xf numFmtId="0" fontId="0" fillId="0" borderId="0" xfId="0"/>
    <xf numFmtId="0" fontId="7" fillId="0" borderId="0" xfId="0" applyFont="1" applyAlignment="1" applyProtection="1">
      <alignmen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164" fontId="17" fillId="0" borderId="1" xfId="0" applyNumberFormat="1" applyFont="1" applyBorder="1" applyAlignment="1" applyProtection="1">
      <alignment horizontal="center" vertical="center"/>
      <protection locked="0"/>
    </xf>
    <xf numFmtId="0" fontId="17" fillId="2" borderId="1" xfId="0" applyFont="1" applyFill="1" applyBorder="1" applyAlignment="1" applyProtection="1">
      <alignment horizontal="center" vertical="center"/>
      <protection locked="0"/>
    </xf>
    <xf numFmtId="0" fontId="19" fillId="0" borderId="0" xfId="0" applyFont="1" applyAlignment="1" applyProtection="1">
      <alignment vertical="center"/>
      <protection locked="0"/>
    </xf>
    <xf numFmtId="0" fontId="19" fillId="0" borderId="0" xfId="0" applyFont="1" applyAlignment="1" applyProtection="1">
      <alignment horizontal="left" vertical="center" wrapText="1"/>
      <protection locked="0"/>
    </xf>
    <xf numFmtId="165" fontId="8" fillId="0" borderId="0" xfId="3" applyFont="1" applyAlignment="1" applyProtection="1">
      <alignment vertical="center"/>
      <protection locked="0"/>
    </xf>
    <xf numFmtId="164" fontId="19" fillId="0" borderId="0" xfId="0" applyNumberFormat="1" applyFont="1" applyAlignment="1" applyProtection="1">
      <alignment horizontal="center" vertical="center"/>
      <protection locked="0"/>
    </xf>
    <xf numFmtId="9" fontId="19" fillId="0" borderId="0" xfId="0" applyNumberFormat="1" applyFont="1" applyAlignment="1" applyProtection="1">
      <alignment horizontal="center" vertical="center"/>
      <protection locked="0"/>
    </xf>
    <xf numFmtId="0" fontId="19" fillId="0" borderId="0" xfId="0" applyFont="1" applyAlignment="1" applyProtection="1">
      <alignment horizontal="center" vertical="center"/>
      <protection locked="0"/>
    </xf>
    <xf numFmtId="0" fontId="9" fillId="0" borderId="0" xfId="0" applyFont="1" applyAlignment="1" applyProtection="1">
      <alignment horizontal="left" vertical="center" wrapText="1"/>
      <protection locked="0"/>
    </xf>
    <xf numFmtId="1" fontId="19" fillId="0" borderId="0" xfId="0" applyNumberFormat="1" applyFont="1" applyAlignment="1" applyProtection="1">
      <alignment vertical="center"/>
      <protection locked="0"/>
    </xf>
    <xf numFmtId="1" fontId="9" fillId="0" borderId="0" xfId="0" applyNumberFormat="1" applyFont="1" applyAlignment="1" applyProtection="1">
      <alignment vertical="center"/>
      <protection locked="0"/>
    </xf>
    <xf numFmtId="1" fontId="22" fillId="0" borderId="0" xfId="0" applyNumberFormat="1" applyFont="1" applyAlignment="1" applyProtection="1">
      <alignment vertical="center"/>
      <protection locked="0"/>
    </xf>
    <xf numFmtId="1" fontId="23" fillId="0" borderId="0" xfId="0" applyNumberFormat="1" applyFont="1" applyAlignment="1" applyProtection="1">
      <alignment vertical="center"/>
      <protection locked="0"/>
    </xf>
    <xf numFmtId="0" fontId="6" fillId="0" borderId="0" xfId="0" applyFont="1" applyAlignment="1">
      <alignment horizontal="center" vertical="center"/>
    </xf>
    <xf numFmtId="1" fontId="6" fillId="0" borderId="0" xfId="0" applyNumberFormat="1" applyFont="1" applyAlignment="1">
      <alignment horizontal="right" vertical="center"/>
    </xf>
    <xf numFmtId="0" fontId="6" fillId="0" borderId="0" xfId="0" applyFont="1" applyAlignment="1">
      <alignment horizontal="right" vertical="center"/>
    </xf>
    <xf numFmtId="0" fontId="6" fillId="0" borderId="0" xfId="0" applyFont="1" applyAlignment="1">
      <alignment vertical="center"/>
    </xf>
    <xf numFmtId="1" fontId="6" fillId="0" borderId="0" xfId="0" applyNumberFormat="1" applyFont="1" applyAlignment="1">
      <alignment vertical="center"/>
    </xf>
    <xf numFmtId="0" fontId="7" fillId="0" borderId="0" xfId="0" applyFont="1" applyAlignment="1">
      <alignment vertical="center"/>
    </xf>
    <xf numFmtId="1" fontId="7" fillId="0" borderId="0" xfId="0" applyNumberFormat="1" applyFont="1" applyAlignment="1">
      <alignment vertical="center"/>
    </xf>
    <xf numFmtId="0" fontId="9" fillId="0" borderId="0" xfId="0" applyFont="1" applyAlignment="1">
      <alignment vertical="center"/>
    </xf>
    <xf numFmtId="1" fontId="6" fillId="0" borderId="0" xfId="0" applyNumberFormat="1" applyFont="1" applyAlignment="1">
      <alignment horizontal="right" vertical="center" wrapText="1"/>
    </xf>
    <xf numFmtId="0" fontId="6" fillId="0" borderId="0" xfId="0" applyFont="1" applyAlignment="1">
      <alignment horizontal="right" vertical="center" wrapText="1"/>
    </xf>
    <xf numFmtId="0" fontId="9" fillId="0" borderId="0" xfId="0" applyFont="1" applyAlignment="1">
      <alignment horizontal="center" vertical="center"/>
    </xf>
    <xf numFmtId="165" fontId="15" fillId="0" borderId="0" xfId="3" applyFont="1" applyAlignment="1" applyProtection="1">
      <alignment vertical="center"/>
    </xf>
    <xf numFmtId="1" fontId="14" fillId="5" borderId="12" xfId="0" applyNumberFormat="1"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6" fillId="6" borderId="14"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xf>
    <xf numFmtId="1" fontId="16" fillId="6" borderId="17" xfId="0" applyNumberFormat="1"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17" fillId="7" borderId="1" xfId="0" applyFont="1" applyFill="1" applyBorder="1" applyAlignment="1">
      <alignment horizontal="left" vertical="center" wrapText="1"/>
    </xf>
    <xf numFmtId="0" fontId="17" fillId="7" borderId="1" xfId="0" applyFont="1" applyFill="1" applyBorder="1" applyAlignment="1">
      <alignment horizontal="center" vertical="center"/>
    </xf>
    <xf numFmtId="1" fontId="19" fillId="0" borderId="0" xfId="0" applyNumberFormat="1" applyFont="1" applyAlignment="1">
      <alignment vertical="center"/>
    </xf>
    <xf numFmtId="0" fontId="19" fillId="0" borderId="0" xfId="0" applyFont="1" applyAlignment="1">
      <alignment vertical="center"/>
    </xf>
    <xf numFmtId="164" fontId="19" fillId="0" borderId="0" xfId="0" applyNumberFormat="1" applyFont="1" applyAlignment="1">
      <alignment vertical="center"/>
    </xf>
    <xf numFmtId="165" fontId="8" fillId="0" borderId="0" xfId="3" applyFont="1" applyAlignment="1" applyProtection="1">
      <alignment vertical="center"/>
    </xf>
    <xf numFmtId="0" fontId="7" fillId="0" borderId="0" xfId="0" applyFont="1"/>
    <xf numFmtId="1" fontId="17" fillId="7" borderId="1" xfId="0" applyNumberFormat="1" applyFont="1" applyFill="1" applyBorder="1" applyAlignment="1">
      <alignment horizontal="center" vertical="center"/>
    </xf>
    <xf numFmtId="1" fontId="25" fillId="0" borderId="0" xfId="0" applyNumberFormat="1" applyFont="1" applyAlignment="1">
      <alignment horizontal="right" vertical="center"/>
    </xf>
    <xf numFmtId="1" fontId="26" fillId="0" borderId="0" xfId="0" applyNumberFormat="1" applyFont="1" applyAlignment="1">
      <alignment vertical="center"/>
    </xf>
    <xf numFmtId="1" fontId="25" fillId="0" borderId="0" xfId="0" applyNumberFormat="1" applyFont="1" applyAlignment="1">
      <alignment horizontal="right" vertical="center" wrapText="1"/>
    </xf>
    <xf numFmtId="1" fontId="4" fillId="5" borderId="12" xfId="0" applyNumberFormat="1" applyFont="1" applyFill="1" applyBorder="1" applyAlignment="1">
      <alignment horizontal="center" vertical="center" wrapText="1"/>
    </xf>
    <xf numFmtId="1" fontId="27" fillId="6" borderId="17" xfId="0" applyNumberFormat="1" applyFont="1" applyFill="1" applyBorder="1" applyAlignment="1">
      <alignment horizontal="center" vertical="center" wrapText="1"/>
    </xf>
    <xf numFmtId="9" fontId="17" fillId="0" borderId="1" xfId="0" applyNumberFormat="1" applyFont="1" applyBorder="1" applyAlignment="1" applyProtection="1">
      <alignment horizontal="center" vertical="center"/>
      <protection locked="0"/>
    </xf>
    <xf numFmtId="1" fontId="4" fillId="7" borderId="1" xfId="0" applyNumberFormat="1" applyFont="1" applyFill="1" applyBorder="1" applyAlignment="1">
      <alignment horizontal="center" vertical="center"/>
    </xf>
    <xf numFmtId="164" fontId="17" fillId="0" borderId="1" xfId="0" applyNumberFormat="1" applyFont="1" applyBorder="1" applyAlignment="1" applyProtection="1">
      <alignment vertical="center"/>
      <protection locked="0"/>
    </xf>
    <xf numFmtId="1" fontId="4" fillId="3" borderId="23" xfId="0" applyNumberFormat="1" applyFont="1" applyFill="1" applyBorder="1" applyAlignment="1" applyProtection="1">
      <alignment vertical="center"/>
      <protection locked="0"/>
    </xf>
    <xf numFmtId="164" fontId="4" fillId="2" borderId="21" xfId="0" applyNumberFormat="1" applyFont="1" applyFill="1" applyBorder="1" applyAlignment="1" applyProtection="1">
      <alignment vertical="center"/>
      <protection locked="0"/>
    </xf>
    <xf numFmtId="164" fontId="4" fillId="3" borderId="21" xfId="0" applyNumberFormat="1" applyFont="1" applyFill="1" applyBorder="1" applyAlignment="1" applyProtection="1">
      <alignment vertical="center"/>
      <protection locked="0"/>
    </xf>
    <xf numFmtId="164" fontId="4" fillId="2" borderId="24" xfId="0" applyNumberFormat="1" applyFont="1" applyFill="1" applyBorder="1" applyAlignment="1" applyProtection="1">
      <alignment vertical="center"/>
      <protection locked="0"/>
    </xf>
    <xf numFmtId="1" fontId="17" fillId="2" borderId="1" xfId="0" applyNumberFormat="1" applyFont="1" applyFill="1" applyBorder="1" applyAlignment="1" applyProtection="1">
      <alignment horizontal="center" vertical="center"/>
      <protection locked="0"/>
    </xf>
    <xf numFmtId="1" fontId="4" fillId="8" borderId="1" xfId="0" applyNumberFormat="1" applyFont="1" applyFill="1" applyBorder="1" applyAlignment="1">
      <alignment horizontal="center" vertical="center" wrapText="1"/>
    </xf>
    <xf numFmtId="1" fontId="4" fillId="7" borderId="1" xfId="0" applyNumberFormat="1" applyFont="1" applyFill="1" applyBorder="1" applyAlignment="1">
      <alignment horizontal="center" vertical="center" wrapText="1"/>
    </xf>
    <xf numFmtId="0" fontId="24" fillId="0" borderId="0" xfId="0" applyFont="1" applyAlignment="1">
      <alignment horizontal="right" vertical="center"/>
    </xf>
    <xf numFmtId="0" fontId="6" fillId="0" borderId="0" xfId="0" applyFont="1" applyAlignment="1">
      <alignment horizontal="right" vertical="center"/>
    </xf>
    <xf numFmtId="0" fontId="5" fillId="0" borderId="0" xfId="0" applyFont="1" applyAlignment="1">
      <alignment horizontal="left" vertical="center"/>
    </xf>
    <xf numFmtId="0" fontId="18" fillId="0" borderId="0" xfId="0" applyFont="1" applyAlignment="1">
      <alignment horizontal="left" vertical="center"/>
    </xf>
    <xf numFmtId="0" fontId="8" fillId="0" borderId="0" xfId="0" applyFont="1" applyAlignment="1" applyProtection="1">
      <alignment horizontal="left" vertical="center"/>
      <protection locked="0"/>
    </xf>
    <xf numFmtId="0" fontId="6" fillId="0" borderId="0" xfId="0" applyFont="1" applyAlignment="1" applyProtection="1">
      <alignment horizontal="center" vertical="center"/>
      <protection locked="0"/>
    </xf>
    <xf numFmtId="0" fontId="10" fillId="0" borderId="0" xfId="0" applyFont="1" applyAlignment="1">
      <alignment horizontal="lef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wrapText="1"/>
    </xf>
    <xf numFmtId="0" fontId="14" fillId="5" borderId="4" xfId="0" applyFont="1" applyFill="1" applyBorder="1" applyAlignment="1">
      <alignment horizontal="center" vertical="center"/>
    </xf>
    <xf numFmtId="0" fontId="14" fillId="5" borderId="10" xfId="0" applyFont="1" applyFill="1" applyBorder="1" applyAlignment="1">
      <alignment horizontal="center" vertical="center"/>
    </xf>
    <xf numFmtId="0" fontId="14" fillId="5" borderId="5"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4" fillId="0" borderId="0" xfId="0" applyFont="1" applyAlignment="1" applyProtection="1">
      <alignment horizontal="right" vertical="center"/>
      <protection locked="0"/>
    </xf>
    <xf numFmtId="165" fontId="20" fillId="0" borderId="0" xfId="3" applyFont="1" applyAlignment="1" applyProtection="1">
      <alignment horizontal="center" vertical="center" wrapText="1"/>
      <protection locked="0"/>
    </xf>
    <xf numFmtId="0" fontId="21" fillId="0" borderId="0" xfId="4" applyFont="1" applyAlignment="1">
      <alignment horizontal="left" vertical="center"/>
    </xf>
    <xf numFmtId="0" fontId="14" fillId="5" borderId="7"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7" fillId="7" borderId="1" xfId="0" applyFont="1" applyFill="1" applyBorder="1" applyAlignment="1">
      <alignment horizontal="center" vertical="center"/>
    </xf>
    <xf numFmtId="0" fontId="14" fillId="5" borderId="9" xfId="0" applyFont="1" applyFill="1" applyBorder="1" applyAlignment="1">
      <alignment horizontal="center" vertical="center" wrapText="1"/>
    </xf>
    <xf numFmtId="0" fontId="17" fillId="4" borderId="20" xfId="0" applyFont="1" applyFill="1" applyBorder="1" applyAlignment="1">
      <alignment horizontal="center" vertical="center"/>
    </xf>
    <xf numFmtId="0" fontId="17" fillId="4" borderId="19" xfId="0" applyFont="1" applyFill="1" applyBorder="1" applyAlignment="1">
      <alignment horizontal="center" vertical="center"/>
    </xf>
    <xf numFmtId="0" fontId="17" fillId="4" borderId="22" xfId="0" applyFont="1" applyFill="1" applyBorder="1" applyAlignment="1">
      <alignment horizontal="center" vertical="center"/>
    </xf>
    <xf numFmtId="0" fontId="19" fillId="0" borderId="0" xfId="0" applyFont="1" applyAlignment="1">
      <alignment horizontal="left" vertical="center" wrapText="1"/>
    </xf>
  </cellXfs>
  <cellStyles count="5">
    <cellStyle name="Excel Built-in Normal" xfId="3" xr:uid="{00000000-0005-0000-0000-000000000000}"/>
    <cellStyle name="Normalny" xfId="0" builtinId="0"/>
    <cellStyle name="Normalny 2" xfId="1" xr:uid="{00000000-0005-0000-0000-000002000000}"/>
    <cellStyle name="Normalny 3" xfId="4" xr:uid="{00000000-0005-0000-0000-000003000000}"/>
    <cellStyle name="Procentowy 2" xfId="2" xr:uid="{00000000-0005-0000-0000-000004000000}"/>
  </cellStyles>
  <dxfs count="0"/>
  <tableStyles count="0" defaultTableStyle="TableStyleMedium2" defaultPivotStyle="PivotStyleLight16"/>
  <colors>
    <mruColors>
      <color rgb="FFD9D9D9"/>
      <color rgb="FFEEEC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Y51"/>
  <sheetViews>
    <sheetView tabSelected="1" zoomScale="55" zoomScaleNormal="55" zoomScaleSheetLayoutView="55" workbookViewId="0">
      <selection activeCell="B33" sqref="B33"/>
    </sheetView>
  </sheetViews>
  <sheetFormatPr defaultColWidth="9.109375" defaultRowHeight="13.8" x14ac:dyDescent="0.3"/>
  <cols>
    <col min="1" max="1" width="6.6640625" style="2" customWidth="1"/>
    <col min="2" max="2" width="135.33203125" style="12" customWidth="1"/>
    <col min="3" max="3" width="15.6640625" style="2" customWidth="1"/>
    <col min="4" max="5" width="15.6640625" style="3" customWidth="1"/>
    <col min="6" max="6" width="15.6640625" style="16" customWidth="1"/>
    <col min="7" max="9" width="20.6640625" style="2" customWidth="1"/>
    <col min="10" max="10" width="15.6640625" style="14" customWidth="1"/>
    <col min="11" max="13" width="20.6640625" style="2" customWidth="1"/>
    <col min="14" max="14" width="15.6640625" style="14" customWidth="1"/>
    <col min="15" max="17" width="20.6640625" style="2" customWidth="1"/>
    <col min="18" max="16384" width="9.109375" style="2"/>
  </cols>
  <sheetData>
    <row r="1" spans="1:18" s="22" customFormat="1" ht="24.9" customHeight="1" x14ac:dyDescent="0.3">
      <c r="A1" s="64" t="s">
        <v>76</v>
      </c>
      <c r="B1" s="64"/>
      <c r="C1" s="17"/>
      <c r="D1" s="17"/>
      <c r="E1" s="17"/>
      <c r="F1" s="47"/>
      <c r="G1" s="19"/>
      <c r="H1" s="19"/>
      <c r="I1" s="19"/>
      <c r="J1" s="18"/>
      <c r="K1" s="19"/>
      <c r="L1" s="19"/>
      <c r="M1" s="20"/>
      <c r="N1" s="21"/>
      <c r="O1" s="62" t="s">
        <v>26</v>
      </c>
      <c r="P1" s="63"/>
      <c r="Q1" s="63"/>
      <c r="R1" s="20"/>
    </row>
    <row r="2" spans="1:18" s="24" customFormat="1" ht="57.75" customHeight="1" x14ac:dyDescent="0.3">
      <c r="A2" s="66" t="s">
        <v>18</v>
      </c>
      <c r="B2" s="66"/>
      <c r="C2" s="66"/>
      <c r="D2" s="66"/>
      <c r="E2" s="66"/>
      <c r="F2" s="48"/>
      <c r="G2" s="22"/>
      <c r="H2" s="22"/>
      <c r="I2" s="22"/>
      <c r="J2" s="23"/>
      <c r="K2" s="22"/>
      <c r="L2" s="22"/>
      <c r="M2" s="22"/>
      <c r="N2" s="67" t="s">
        <v>19</v>
      </c>
      <c r="O2" s="67"/>
      <c r="P2" s="67"/>
      <c r="Q2" s="67"/>
    </row>
    <row r="3" spans="1:18" s="24" customFormat="1" ht="24.9" customHeight="1" x14ac:dyDescent="0.3">
      <c r="A3" s="68" t="s">
        <v>67</v>
      </c>
      <c r="B3" s="68"/>
      <c r="C3" s="68"/>
      <c r="D3" s="68"/>
      <c r="E3" s="68"/>
      <c r="F3" s="49"/>
      <c r="G3" s="26"/>
      <c r="H3" s="26"/>
      <c r="I3" s="26"/>
      <c r="J3" s="25"/>
      <c r="K3" s="26"/>
      <c r="L3" s="26"/>
      <c r="M3" s="20"/>
      <c r="N3" s="69" t="s">
        <v>20</v>
      </c>
      <c r="O3" s="69"/>
      <c r="P3" s="69"/>
      <c r="Q3" s="69"/>
    </row>
    <row r="4" spans="1:18" s="27" customFormat="1" ht="24.9" customHeight="1" x14ac:dyDescent="0.3">
      <c r="A4" s="70" t="s">
        <v>66</v>
      </c>
      <c r="B4" s="70"/>
      <c r="C4" s="70"/>
      <c r="D4" s="70"/>
      <c r="E4" s="70"/>
      <c r="F4" s="70"/>
      <c r="G4" s="70"/>
      <c r="H4" s="70"/>
      <c r="I4" s="70"/>
      <c r="J4" s="70"/>
      <c r="K4" s="70"/>
      <c r="L4" s="70"/>
      <c r="M4" s="70"/>
      <c r="N4" s="70"/>
      <c r="O4" s="70"/>
      <c r="P4" s="70"/>
      <c r="Q4" s="70"/>
    </row>
    <row r="5" spans="1:18" s="27" customFormat="1" ht="24.9" customHeight="1" x14ac:dyDescent="0.3">
      <c r="A5" s="70"/>
      <c r="B5" s="70"/>
      <c r="C5" s="70"/>
      <c r="D5" s="70"/>
      <c r="E5" s="70"/>
      <c r="F5" s="70"/>
      <c r="G5" s="70"/>
      <c r="H5" s="70"/>
      <c r="I5" s="70"/>
      <c r="J5" s="70"/>
      <c r="K5" s="70"/>
      <c r="L5" s="70"/>
      <c r="M5" s="70"/>
      <c r="N5" s="70"/>
      <c r="O5" s="70"/>
      <c r="P5" s="70"/>
      <c r="Q5" s="70"/>
    </row>
    <row r="6" spans="1:18" s="27" customFormat="1" ht="24.9" customHeight="1" thickBot="1" x14ac:dyDescent="0.35">
      <c r="A6" s="71" t="s">
        <v>68</v>
      </c>
      <c r="B6" s="71"/>
      <c r="C6" s="71"/>
      <c r="D6" s="71"/>
      <c r="E6" s="71"/>
      <c r="F6" s="71"/>
      <c r="G6" s="71"/>
      <c r="H6" s="71"/>
      <c r="I6" s="71"/>
      <c r="J6" s="71"/>
      <c r="K6" s="71"/>
      <c r="L6" s="71"/>
      <c r="M6" s="71"/>
      <c r="N6" s="71"/>
      <c r="O6" s="71"/>
      <c r="P6" s="71"/>
      <c r="Q6" s="71"/>
    </row>
    <row r="7" spans="1:18" s="28" customFormat="1" ht="50.1" customHeight="1" thickBot="1" x14ac:dyDescent="0.35">
      <c r="A7" s="72" t="s">
        <v>0</v>
      </c>
      <c r="B7" s="74" t="s">
        <v>5</v>
      </c>
      <c r="C7" s="74" t="s">
        <v>2</v>
      </c>
      <c r="D7" s="74" t="s">
        <v>8</v>
      </c>
      <c r="E7" s="79" t="s">
        <v>9</v>
      </c>
      <c r="F7" s="81" t="s">
        <v>21</v>
      </c>
      <c r="G7" s="81"/>
      <c r="H7" s="81"/>
      <c r="I7" s="81"/>
      <c r="J7" s="81" t="s">
        <v>22</v>
      </c>
      <c r="K7" s="81"/>
      <c r="L7" s="81"/>
      <c r="M7" s="81"/>
      <c r="N7" s="81" t="s">
        <v>23</v>
      </c>
      <c r="O7" s="81"/>
      <c r="P7" s="81"/>
      <c r="Q7" s="83"/>
    </row>
    <row r="8" spans="1:18" s="28" customFormat="1" ht="50.1" customHeight="1" x14ac:dyDescent="0.3">
      <c r="A8" s="73"/>
      <c r="B8" s="75"/>
      <c r="C8" s="75"/>
      <c r="D8" s="75"/>
      <c r="E8" s="80"/>
      <c r="F8" s="50" t="s">
        <v>1</v>
      </c>
      <c r="G8" s="30" t="s">
        <v>10</v>
      </c>
      <c r="H8" s="30" t="s">
        <v>11</v>
      </c>
      <c r="I8" s="31" t="s">
        <v>12</v>
      </c>
      <c r="J8" s="29" t="s">
        <v>1</v>
      </c>
      <c r="K8" s="30" t="s">
        <v>10</v>
      </c>
      <c r="L8" s="30" t="s">
        <v>11</v>
      </c>
      <c r="M8" s="31" t="s">
        <v>12</v>
      </c>
      <c r="N8" s="29" t="s">
        <v>1</v>
      </c>
      <c r="O8" s="30" t="s">
        <v>10</v>
      </c>
      <c r="P8" s="30" t="s">
        <v>11</v>
      </c>
      <c r="Q8" s="32" t="s">
        <v>12</v>
      </c>
    </row>
    <row r="9" spans="1:18" s="28" customFormat="1" ht="50.1" customHeight="1" thickBot="1" x14ac:dyDescent="0.35">
      <c r="A9" s="33" t="s">
        <v>13</v>
      </c>
      <c r="B9" s="34" t="s">
        <v>14</v>
      </c>
      <c r="C9" s="34" t="s">
        <v>15</v>
      </c>
      <c r="D9" s="34" t="s">
        <v>6</v>
      </c>
      <c r="E9" s="35" t="s">
        <v>30</v>
      </c>
      <c r="F9" s="51" t="s">
        <v>16</v>
      </c>
      <c r="G9" s="34" t="s">
        <v>31</v>
      </c>
      <c r="H9" s="34" t="s">
        <v>32</v>
      </c>
      <c r="I9" s="37" t="s">
        <v>33</v>
      </c>
      <c r="J9" s="36" t="s">
        <v>34</v>
      </c>
      <c r="K9" s="34" t="s">
        <v>35</v>
      </c>
      <c r="L9" s="34" t="s">
        <v>36</v>
      </c>
      <c r="M9" s="37" t="s">
        <v>37</v>
      </c>
      <c r="N9" s="36" t="s">
        <v>38</v>
      </c>
      <c r="O9" s="34" t="s">
        <v>39</v>
      </c>
      <c r="P9" s="34" t="s">
        <v>24</v>
      </c>
      <c r="Q9" s="38" t="s">
        <v>25</v>
      </c>
    </row>
    <row r="10" spans="1:18" s="24" customFormat="1" ht="20.100000000000001" customHeight="1" x14ac:dyDescent="0.3">
      <c r="A10" s="84" t="s">
        <v>4</v>
      </c>
      <c r="B10" s="85"/>
      <c r="C10" s="85"/>
      <c r="D10" s="85"/>
      <c r="E10" s="85"/>
      <c r="F10" s="85"/>
      <c r="G10" s="85"/>
      <c r="H10" s="85"/>
      <c r="I10" s="85"/>
      <c r="J10" s="85"/>
      <c r="K10" s="85"/>
      <c r="L10" s="85"/>
      <c r="M10" s="85"/>
      <c r="N10" s="85"/>
      <c r="O10" s="85"/>
      <c r="P10" s="85"/>
      <c r="Q10" s="86"/>
    </row>
    <row r="11" spans="1:18" ht="36" x14ac:dyDescent="0.3">
      <c r="A11" s="40">
        <v>1</v>
      </c>
      <c r="B11" s="39" t="s">
        <v>40</v>
      </c>
      <c r="C11" s="40" t="s">
        <v>41</v>
      </c>
      <c r="D11" s="4"/>
      <c r="E11" s="52">
        <v>0.05</v>
      </c>
      <c r="F11" s="53">
        <v>270</v>
      </c>
      <c r="G11" s="4"/>
      <c r="H11" s="52"/>
      <c r="I11" s="4"/>
      <c r="J11" s="46">
        <v>108</v>
      </c>
      <c r="K11" s="4"/>
      <c r="L11" s="52"/>
      <c r="M11" s="4"/>
      <c r="N11" s="46">
        <f>J11+F11</f>
        <v>378</v>
      </c>
      <c r="O11" s="54"/>
      <c r="P11" s="52"/>
      <c r="Q11" s="54"/>
    </row>
    <row r="12" spans="1:18" ht="55.2" customHeight="1" x14ac:dyDescent="0.3">
      <c r="A12" s="40">
        <v>2</v>
      </c>
      <c r="B12" s="39" t="s">
        <v>42</v>
      </c>
      <c r="C12" s="40" t="s">
        <v>41</v>
      </c>
      <c r="D12" s="4"/>
      <c r="E12" s="52">
        <v>0.05</v>
      </c>
      <c r="F12" s="53">
        <v>600</v>
      </c>
      <c r="G12" s="4"/>
      <c r="H12" s="52"/>
      <c r="I12" s="4"/>
      <c r="J12" s="46">
        <v>240</v>
      </c>
      <c r="K12" s="4"/>
      <c r="L12" s="52"/>
      <c r="M12" s="4"/>
      <c r="N12" s="46">
        <f t="shared" ref="N12:N17" si="0">J12+F12</f>
        <v>840</v>
      </c>
      <c r="O12" s="54"/>
      <c r="P12" s="52"/>
      <c r="Q12" s="54"/>
    </row>
    <row r="13" spans="1:18" ht="67.2" customHeight="1" x14ac:dyDescent="0.3">
      <c r="A13" s="40">
        <v>3</v>
      </c>
      <c r="B13" s="39" t="s">
        <v>43</v>
      </c>
      <c r="C13" s="40" t="s">
        <v>41</v>
      </c>
      <c r="D13" s="4"/>
      <c r="E13" s="52">
        <v>0.05</v>
      </c>
      <c r="F13" s="53">
        <v>350</v>
      </c>
      <c r="G13" s="4"/>
      <c r="H13" s="52"/>
      <c r="I13" s="4"/>
      <c r="J13" s="46">
        <v>140</v>
      </c>
      <c r="K13" s="4"/>
      <c r="L13" s="52"/>
      <c r="M13" s="4"/>
      <c r="N13" s="46">
        <f t="shared" si="0"/>
        <v>490</v>
      </c>
      <c r="O13" s="54"/>
      <c r="P13" s="52"/>
      <c r="Q13" s="54"/>
    </row>
    <row r="14" spans="1:18" ht="47.4" customHeight="1" x14ac:dyDescent="0.3">
      <c r="A14" s="40">
        <v>4</v>
      </c>
      <c r="B14" s="39" t="s">
        <v>44</v>
      </c>
      <c r="C14" s="40" t="s">
        <v>41</v>
      </c>
      <c r="D14" s="4"/>
      <c r="E14" s="52">
        <v>0.05</v>
      </c>
      <c r="F14" s="53">
        <v>500</v>
      </c>
      <c r="G14" s="4"/>
      <c r="H14" s="52"/>
      <c r="I14" s="4"/>
      <c r="J14" s="46">
        <v>200</v>
      </c>
      <c r="K14" s="4"/>
      <c r="L14" s="52"/>
      <c r="M14" s="4"/>
      <c r="N14" s="46">
        <f t="shared" si="0"/>
        <v>700</v>
      </c>
      <c r="O14" s="54"/>
      <c r="P14" s="52"/>
      <c r="Q14" s="54"/>
    </row>
    <row r="15" spans="1:18" ht="69.900000000000006" customHeight="1" x14ac:dyDescent="0.3">
      <c r="A15" s="40">
        <v>5</v>
      </c>
      <c r="B15" s="39" t="s">
        <v>45</v>
      </c>
      <c r="C15" s="40" t="s">
        <v>41</v>
      </c>
      <c r="D15" s="4"/>
      <c r="E15" s="52">
        <v>0.05</v>
      </c>
      <c r="F15" s="53">
        <v>200</v>
      </c>
      <c r="G15" s="4"/>
      <c r="H15" s="52"/>
      <c r="I15" s="4"/>
      <c r="J15" s="46">
        <v>80</v>
      </c>
      <c r="K15" s="4"/>
      <c r="L15" s="52"/>
      <c r="M15" s="4"/>
      <c r="N15" s="46">
        <f t="shared" si="0"/>
        <v>280</v>
      </c>
      <c r="O15" s="54"/>
      <c r="P15" s="52"/>
      <c r="Q15" s="54"/>
    </row>
    <row r="16" spans="1:18" ht="52.2" customHeight="1" x14ac:dyDescent="0.3">
      <c r="A16" s="40">
        <v>6</v>
      </c>
      <c r="B16" s="39" t="s">
        <v>46</v>
      </c>
      <c r="C16" s="40" t="s">
        <v>41</v>
      </c>
      <c r="D16" s="4"/>
      <c r="E16" s="52">
        <v>0.05</v>
      </c>
      <c r="F16" s="53">
        <v>100</v>
      </c>
      <c r="G16" s="4"/>
      <c r="H16" s="52"/>
      <c r="I16" s="4"/>
      <c r="J16" s="46">
        <v>40</v>
      </c>
      <c r="K16" s="4"/>
      <c r="L16" s="52"/>
      <c r="M16" s="4"/>
      <c r="N16" s="46">
        <f t="shared" si="0"/>
        <v>140</v>
      </c>
      <c r="O16" s="54"/>
      <c r="P16" s="52"/>
      <c r="Q16" s="54"/>
    </row>
    <row r="17" spans="1:17" ht="52.2" customHeight="1" x14ac:dyDescent="0.3">
      <c r="A17" s="40">
        <v>7</v>
      </c>
      <c r="B17" s="39" t="s">
        <v>47</v>
      </c>
      <c r="C17" s="40" t="s">
        <v>41</v>
      </c>
      <c r="D17" s="4"/>
      <c r="E17" s="52">
        <v>0.05</v>
      </c>
      <c r="F17" s="53">
        <v>150</v>
      </c>
      <c r="G17" s="4"/>
      <c r="H17" s="52"/>
      <c r="I17" s="4"/>
      <c r="J17" s="46">
        <v>60</v>
      </c>
      <c r="K17" s="4"/>
      <c r="L17" s="52"/>
      <c r="M17" s="4"/>
      <c r="N17" s="46">
        <f t="shared" si="0"/>
        <v>210</v>
      </c>
      <c r="O17" s="54"/>
      <c r="P17" s="52"/>
      <c r="Q17" s="54"/>
    </row>
    <row r="18" spans="1:17" s="24" customFormat="1" ht="20.100000000000001" customHeight="1" x14ac:dyDescent="0.3">
      <c r="A18" s="82" t="s">
        <v>74</v>
      </c>
      <c r="B18" s="82"/>
      <c r="C18" s="82"/>
      <c r="D18" s="82"/>
      <c r="E18" s="82"/>
      <c r="F18" s="82"/>
      <c r="G18" s="82"/>
      <c r="H18" s="82"/>
      <c r="I18" s="82"/>
      <c r="J18" s="82"/>
      <c r="K18" s="82"/>
      <c r="L18" s="82"/>
      <c r="M18" s="82"/>
      <c r="N18" s="82"/>
      <c r="O18" s="82"/>
      <c r="P18" s="82"/>
      <c r="Q18" s="82"/>
    </row>
    <row r="19" spans="1:17" ht="69.900000000000006" customHeight="1" x14ac:dyDescent="0.3">
      <c r="A19" s="40">
        <v>1</v>
      </c>
      <c r="B19" s="39" t="s">
        <v>48</v>
      </c>
      <c r="C19" s="40" t="s">
        <v>41</v>
      </c>
      <c r="D19" s="5"/>
      <c r="E19" s="52">
        <v>0.05</v>
      </c>
      <c r="F19" s="53">
        <v>950</v>
      </c>
      <c r="G19" s="5"/>
      <c r="H19" s="52"/>
      <c r="I19" s="5"/>
      <c r="J19" s="46">
        <v>380</v>
      </c>
      <c r="K19" s="5"/>
      <c r="L19" s="52"/>
      <c r="M19" s="5"/>
      <c r="N19" s="46">
        <f>J19+F19</f>
        <v>1330</v>
      </c>
      <c r="O19" s="59"/>
      <c r="P19" s="52"/>
      <c r="Q19" s="5"/>
    </row>
    <row r="20" spans="1:17" ht="46.8" customHeight="1" x14ac:dyDescent="0.3">
      <c r="A20" s="40">
        <v>2</v>
      </c>
      <c r="B20" s="39" t="s">
        <v>70</v>
      </c>
      <c r="C20" s="40" t="s">
        <v>41</v>
      </c>
      <c r="D20" s="5"/>
      <c r="E20" s="52">
        <v>0.05</v>
      </c>
      <c r="F20" s="53">
        <v>250</v>
      </c>
      <c r="G20" s="5"/>
      <c r="H20" s="52"/>
      <c r="I20" s="5"/>
      <c r="J20" s="46">
        <v>100</v>
      </c>
      <c r="K20" s="5"/>
      <c r="L20" s="52"/>
      <c r="M20" s="5"/>
      <c r="N20" s="46">
        <f t="shared" ref="N20:N25" si="1">J20+F20</f>
        <v>350</v>
      </c>
      <c r="O20" s="59"/>
      <c r="P20" s="52"/>
      <c r="Q20" s="5"/>
    </row>
    <row r="21" spans="1:17" ht="48.6" customHeight="1" x14ac:dyDescent="0.3">
      <c r="A21" s="40">
        <v>3</v>
      </c>
      <c r="B21" s="39" t="s">
        <v>50</v>
      </c>
      <c r="C21" s="40" t="s">
        <v>41</v>
      </c>
      <c r="D21" s="5"/>
      <c r="E21" s="52">
        <v>0.05</v>
      </c>
      <c r="F21" s="53">
        <v>55</v>
      </c>
      <c r="G21" s="5"/>
      <c r="H21" s="52"/>
      <c r="I21" s="5"/>
      <c r="J21" s="46">
        <v>22</v>
      </c>
      <c r="K21" s="5"/>
      <c r="L21" s="52"/>
      <c r="M21" s="5"/>
      <c r="N21" s="46">
        <f t="shared" si="1"/>
        <v>77</v>
      </c>
      <c r="O21" s="59"/>
      <c r="P21" s="52"/>
      <c r="Q21" s="5"/>
    </row>
    <row r="22" spans="1:17" ht="57.6" customHeight="1" x14ac:dyDescent="0.3">
      <c r="A22" s="40">
        <v>4</v>
      </c>
      <c r="B22" s="39" t="s">
        <v>51</v>
      </c>
      <c r="C22" s="40" t="s">
        <v>41</v>
      </c>
      <c r="D22" s="5"/>
      <c r="E22" s="52">
        <v>0.05</v>
      </c>
      <c r="F22" s="53">
        <v>120</v>
      </c>
      <c r="G22" s="5"/>
      <c r="H22" s="52"/>
      <c r="I22" s="5"/>
      <c r="J22" s="46">
        <v>48</v>
      </c>
      <c r="K22" s="5"/>
      <c r="L22" s="52"/>
      <c r="M22" s="5"/>
      <c r="N22" s="46">
        <f t="shared" si="1"/>
        <v>168</v>
      </c>
      <c r="O22" s="59"/>
      <c r="P22" s="52"/>
      <c r="Q22" s="5"/>
    </row>
    <row r="23" spans="1:17" ht="48.6" customHeight="1" x14ac:dyDescent="0.3">
      <c r="A23" s="40">
        <v>5</v>
      </c>
      <c r="B23" s="39" t="s">
        <v>49</v>
      </c>
      <c r="C23" s="40" t="s">
        <v>41</v>
      </c>
      <c r="D23" s="5"/>
      <c r="E23" s="52">
        <v>0.05</v>
      </c>
      <c r="F23" s="53">
        <v>250</v>
      </c>
      <c r="G23" s="5"/>
      <c r="H23" s="52"/>
      <c r="I23" s="5"/>
      <c r="J23" s="46">
        <v>100</v>
      </c>
      <c r="K23" s="5"/>
      <c r="L23" s="52"/>
      <c r="M23" s="5"/>
      <c r="N23" s="46">
        <f t="shared" si="1"/>
        <v>350</v>
      </c>
      <c r="O23" s="59"/>
      <c r="P23" s="52"/>
      <c r="Q23" s="5"/>
    </row>
    <row r="24" spans="1:17" ht="57.6" customHeight="1" x14ac:dyDescent="0.3">
      <c r="A24" s="40">
        <v>6</v>
      </c>
      <c r="B24" s="39" t="s">
        <v>72</v>
      </c>
      <c r="C24" s="40" t="s">
        <v>41</v>
      </c>
      <c r="D24" s="5"/>
      <c r="E24" s="52">
        <v>0.05</v>
      </c>
      <c r="F24" s="53">
        <v>30</v>
      </c>
      <c r="G24" s="5"/>
      <c r="H24" s="52"/>
      <c r="I24" s="5"/>
      <c r="J24" s="46">
        <v>12</v>
      </c>
      <c r="K24" s="5"/>
      <c r="L24" s="52"/>
      <c r="M24" s="5"/>
      <c r="N24" s="46">
        <f t="shared" si="1"/>
        <v>42</v>
      </c>
      <c r="O24" s="59"/>
      <c r="P24" s="52"/>
      <c r="Q24" s="5"/>
    </row>
    <row r="25" spans="1:17" ht="51" customHeight="1" x14ac:dyDescent="0.3">
      <c r="A25" s="40">
        <v>7</v>
      </c>
      <c r="B25" s="39" t="s">
        <v>71</v>
      </c>
      <c r="C25" s="40" t="s">
        <v>41</v>
      </c>
      <c r="D25" s="5"/>
      <c r="E25" s="52">
        <v>0.05</v>
      </c>
      <c r="F25" s="53">
        <v>50</v>
      </c>
      <c r="G25" s="5"/>
      <c r="H25" s="52"/>
      <c r="I25" s="5"/>
      <c r="J25" s="46">
        <v>20</v>
      </c>
      <c r="K25" s="59"/>
      <c r="L25" s="52"/>
      <c r="M25" s="5"/>
      <c r="N25" s="46">
        <f t="shared" si="1"/>
        <v>70</v>
      </c>
      <c r="O25" s="59"/>
      <c r="P25" s="52"/>
      <c r="Q25" s="5"/>
    </row>
    <row r="26" spans="1:17" s="24" customFormat="1" ht="20.100000000000001" customHeight="1" x14ac:dyDescent="0.3">
      <c r="A26" s="82" t="s">
        <v>27</v>
      </c>
      <c r="B26" s="82"/>
      <c r="C26" s="82"/>
      <c r="D26" s="82"/>
      <c r="E26" s="82"/>
      <c r="F26" s="82"/>
      <c r="G26" s="82"/>
      <c r="H26" s="82"/>
      <c r="I26" s="82"/>
      <c r="J26" s="82"/>
      <c r="K26" s="82"/>
      <c r="L26" s="82"/>
      <c r="M26" s="82"/>
      <c r="N26" s="82"/>
      <c r="O26" s="82"/>
      <c r="P26" s="82"/>
      <c r="Q26" s="82"/>
    </row>
    <row r="27" spans="1:17" ht="144" x14ac:dyDescent="0.3">
      <c r="A27" s="40">
        <v>1</v>
      </c>
      <c r="B27" s="39" t="s">
        <v>52</v>
      </c>
      <c r="C27" s="40" t="s">
        <v>41</v>
      </c>
      <c r="D27" s="4"/>
      <c r="E27" s="52">
        <v>0.05</v>
      </c>
      <c r="F27" s="60">
        <v>22</v>
      </c>
      <c r="G27" s="4"/>
      <c r="H27" s="52"/>
      <c r="I27" s="4"/>
      <c r="J27" s="46">
        <v>9</v>
      </c>
      <c r="K27" s="4"/>
      <c r="L27" s="52"/>
      <c r="M27" s="4"/>
      <c r="N27" s="46">
        <f>J27+F27</f>
        <v>31</v>
      </c>
      <c r="O27" s="54"/>
      <c r="P27" s="52"/>
      <c r="Q27" s="54"/>
    </row>
    <row r="28" spans="1:17" ht="291" customHeight="1" x14ac:dyDescent="0.3">
      <c r="A28" s="40">
        <v>2</v>
      </c>
      <c r="B28" s="39" t="s">
        <v>53</v>
      </c>
      <c r="C28" s="40" t="s">
        <v>41</v>
      </c>
      <c r="D28" s="4"/>
      <c r="E28" s="52">
        <v>0.05</v>
      </c>
      <c r="F28" s="61">
        <v>950</v>
      </c>
      <c r="G28" s="4"/>
      <c r="H28" s="52"/>
      <c r="I28" s="4"/>
      <c r="J28" s="46">
        <v>380</v>
      </c>
      <c r="K28" s="4"/>
      <c r="L28" s="52"/>
      <c r="M28" s="4"/>
      <c r="N28" s="46">
        <f t="shared" ref="N28:N35" si="2">J28+F28</f>
        <v>1330</v>
      </c>
      <c r="O28" s="54"/>
      <c r="P28" s="52"/>
      <c r="Q28" s="54"/>
    </row>
    <row r="29" spans="1:17" ht="288" customHeight="1" x14ac:dyDescent="0.3">
      <c r="A29" s="40">
        <v>3</v>
      </c>
      <c r="B29" s="39" t="s">
        <v>65</v>
      </c>
      <c r="C29" s="40" t="s">
        <v>41</v>
      </c>
      <c r="D29" s="4"/>
      <c r="E29" s="52">
        <v>0.05</v>
      </c>
      <c r="F29" s="61">
        <v>30</v>
      </c>
      <c r="G29" s="4"/>
      <c r="H29" s="52"/>
      <c r="I29" s="4"/>
      <c r="J29" s="46">
        <v>12</v>
      </c>
      <c r="K29" s="4"/>
      <c r="L29" s="52"/>
      <c r="M29" s="4"/>
      <c r="N29" s="46">
        <f t="shared" si="2"/>
        <v>42</v>
      </c>
      <c r="O29" s="54"/>
      <c r="P29" s="52"/>
      <c r="Q29" s="54"/>
    </row>
    <row r="30" spans="1:17" ht="221.4" customHeight="1" x14ac:dyDescent="0.3">
      <c r="A30" s="40">
        <v>4</v>
      </c>
      <c r="B30" s="39" t="s">
        <v>54</v>
      </c>
      <c r="C30" s="40" t="s">
        <v>41</v>
      </c>
      <c r="D30" s="4"/>
      <c r="E30" s="52">
        <v>0.05</v>
      </c>
      <c r="F30" s="61">
        <v>200</v>
      </c>
      <c r="G30" s="4"/>
      <c r="H30" s="52"/>
      <c r="I30" s="4"/>
      <c r="J30" s="46">
        <v>80</v>
      </c>
      <c r="K30" s="4"/>
      <c r="L30" s="52"/>
      <c r="M30" s="4"/>
      <c r="N30" s="46">
        <f t="shared" si="2"/>
        <v>280</v>
      </c>
      <c r="O30" s="54"/>
      <c r="P30" s="52"/>
      <c r="Q30" s="54"/>
    </row>
    <row r="31" spans="1:17" ht="249.9" customHeight="1" x14ac:dyDescent="0.3">
      <c r="A31" s="40">
        <v>5</v>
      </c>
      <c r="B31" s="39" t="s">
        <v>55</v>
      </c>
      <c r="C31" s="40" t="s">
        <v>41</v>
      </c>
      <c r="D31" s="4"/>
      <c r="E31" s="52">
        <v>0.05</v>
      </c>
      <c r="F31" s="61">
        <v>370</v>
      </c>
      <c r="G31" s="4"/>
      <c r="H31" s="52"/>
      <c r="I31" s="4"/>
      <c r="J31" s="46">
        <v>148</v>
      </c>
      <c r="K31" s="4"/>
      <c r="L31" s="52"/>
      <c r="M31" s="4"/>
      <c r="N31" s="46">
        <f t="shared" si="2"/>
        <v>518</v>
      </c>
      <c r="O31" s="54"/>
      <c r="P31" s="52"/>
      <c r="Q31" s="54"/>
    </row>
    <row r="32" spans="1:17" ht="42" customHeight="1" x14ac:dyDescent="0.3">
      <c r="A32" s="40">
        <v>6</v>
      </c>
      <c r="B32" s="39" t="s">
        <v>56</v>
      </c>
      <c r="C32" s="40" t="s">
        <v>41</v>
      </c>
      <c r="D32" s="4"/>
      <c r="E32" s="52">
        <v>0.05</v>
      </c>
      <c r="F32" s="61">
        <v>150</v>
      </c>
      <c r="G32" s="4"/>
      <c r="H32" s="52"/>
      <c r="I32" s="4"/>
      <c r="J32" s="46">
        <v>60</v>
      </c>
      <c r="K32" s="4"/>
      <c r="L32" s="52"/>
      <c r="M32" s="4"/>
      <c r="N32" s="46">
        <f t="shared" si="2"/>
        <v>210</v>
      </c>
      <c r="O32" s="54"/>
      <c r="P32" s="52"/>
      <c r="Q32" s="54"/>
    </row>
    <row r="33" spans="1:987" ht="126" x14ac:dyDescent="0.3">
      <c r="A33" s="40">
        <v>7</v>
      </c>
      <c r="B33" s="39" t="s">
        <v>57</v>
      </c>
      <c r="C33" s="40" t="s">
        <v>41</v>
      </c>
      <c r="D33" s="4"/>
      <c r="E33" s="52">
        <v>0.05</v>
      </c>
      <c r="F33" s="61">
        <v>11</v>
      </c>
      <c r="G33" s="4"/>
      <c r="H33" s="52"/>
      <c r="I33" s="4"/>
      <c r="J33" s="46">
        <v>4</v>
      </c>
      <c r="K33" s="4"/>
      <c r="L33" s="52"/>
      <c r="M33" s="4"/>
      <c r="N33" s="46">
        <f t="shared" si="2"/>
        <v>15</v>
      </c>
      <c r="O33" s="54"/>
      <c r="P33" s="52"/>
      <c r="Q33" s="54"/>
    </row>
    <row r="34" spans="1:987" ht="126" x14ac:dyDescent="0.3">
      <c r="A34" s="40">
        <v>8</v>
      </c>
      <c r="B34" s="39" t="s">
        <v>58</v>
      </c>
      <c r="C34" s="40" t="s">
        <v>41</v>
      </c>
      <c r="D34" s="4"/>
      <c r="E34" s="52">
        <v>0.05</v>
      </c>
      <c r="F34" s="61">
        <v>11</v>
      </c>
      <c r="G34" s="4"/>
      <c r="H34" s="52"/>
      <c r="I34" s="4"/>
      <c r="J34" s="46">
        <v>4</v>
      </c>
      <c r="K34" s="4"/>
      <c r="L34" s="52"/>
      <c r="M34" s="4"/>
      <c r="N34" s="46">
        <f t="shared" si="2"/>
        <v>15</v>
      </c>
      <c r="O34" s="54"/>
      <c r="P34" s="52"/>
      <c r="Q34" s="54"/>
    </row>
    <row r="35" spans="1:987" ht="126" x14ac:dyDescent="0.3">
      <c r="A35" s="40">
        <v>9</v>
      </c>
      <c r="B35" s="39" t="s">
        <v>59</v>
      </c>
      <c r="C35" s="40" t="s">
        <v>41</v>
      </c>
      <c r="D35" s="4"/>
      <c r="E35" s="52">
        <v>0.05</v>
      </c>
      <c r="F35" s="61">
        <v>11</v>
      </c>
      <c r="G35" s="4"/>
      <c r="H35" s="52"/>
      <c r="I35" s="4"/>
      <c r="J35" s="46">
        <v>4</v>
      </c>
      <c r="K35" s="4"/>
      <c r="L35" s="52"/>
      <c r="M35" s="4"/>
      <c r="N35" s="46">
        <f t="shared" si="2"/>
        <v>15</v>
      </c>
      <c r="O35" s="54"/>
      <c r="P35" s="52"/>
      <c r="Q35" s="54"/>
    </row>
    <row r="36" spans="1:987" s="24" customFormat="1" ht="20.100000000000001" customHeight="1" x14ac:dyDescent="0.3">
      <c r="A36" s="82" t="s">
        <v>3</v>
      </c>
      <c r="B36" s="82"/>
      <c r="C36" s="82"/>
      <c r="D36" s="82"/>
      <c r="E36" s="82"/>
      <c r="F36" s="82"/>
      <c r="G36" s="82"/>
      <c r="H36" s="82"/>
      <c r="I36" s="82"/>
      <c r="J36" s="82"/>
      <c r="K36" s="82"/>
      <c r="L36" s="82"/>
      <c r="M36" s="82"/>
      <c r="N36" s="82"/>
      <c r="O36" s="82"/>
      <c r="P36" s="82"/>
      <c r="Q36" s="82"/>
    </row>
    <row r="37" spans="1:987" ht="36" x14ac:dyDescent="0.3">
      <c r="A37" s="40">
        <v>1</v>
      </c>
      <c r="B37" s="39" t="s">
        <v>60</v>
      </c>
      <c r="C37" s="40" t="s">
        <v>41</v>
      </c>
      <c r="D37" s="4"/>
      <c r="E37" s="52">
        <v>0.05</v>
      </c>
      <c r="F37" s="61">
        <v>350</v>
      </c>
      <c r="G37" s="4"/>
      <c r="H37" s="52"/>
      <c r="I37" s="4"/>
      <c r="J37" s="46">
        <v>140</v>
      </c>
      <c r="K37" s="4"/>
      <c r="L37" s="52"/>
      <c r="M37" s="4"/>
      <c r="N37" s="46">
        <f>J37+F37</f>
        <v>490</v>
      </c>
      <c r="O37" s="54"/>
      <c r="P37" s="52"/>
      <c r="Q37" s="54"/>
    </row>
    <row r="38" spans="1:987" ht="36" x14ac:dyDescent="0.3">
      <c r="A38" s="40">
        <v>2</v>
      </c>
      <c r="B38" s="39" t="s">
        <v>61</v>
      </c>
      <c r="C38" s="40" t="s">
        <v>41</v>
      </c>
      <c r="D38" s="4"/>
      <c r="E38" s="52">
        <v>0.05</v>
      </c>
      <c r="F38" s="61">
        <v>30</v>
      </c>
      <c r="G38" s="4"/>
      <c r="H38" s="52"/>
      <c r="I38" s="4"/>
      <c r="J38" s="46">
        <v>12</v>
      </c>
      <c r="K38" s="4"/>
      <c r="L38" s="52"/>
      <c r="M38" s="4"/>
      <c r="N38" s="46">
        <f t="shared" ref="N38:N43" si="3">J38+F38</f>
        <v>42</v>
      </c>
      <c r="O38" s="54"/>
      <c r="P38" s="52"/>
      <c r="Q38" s="54"/>
    </row>
    <row r="39" spans="1:987" ht="36" x14ac:dyDescent="0.3">
      <c r="A39" s="40">
        <v>3</v>
      </c>
      <c r="B39" s="39" t="s">
        <v>75</v>
      </c>
      <c r="C39" s="40" t="s">
        <v>41</v>
      </c>
      <c r="D39" s="4"/>
      <c r="E39" s="52">
        <v>0.05</v>
      </c>
      <c r="F39" s="61">
        <v>150</v>
      </c>
      <c r="G39" s="4"/>
      <c r="H39" s="52"/>
      <c r="I39" s="4"/>
      <c r="J39" s="46">
        <v>60</v>
      </c>
      <c r="K39" s="4"/>
      <c r="L39" s="52"/>
      <c r="M39" s="4"/>
      <c r="N39" s="46">
        <f t="shared" si="3"/>
        <v>210</v>
      </c>
      <c r="O39" s="54"/>
      <c r="P39" s="52"/>
      <c r="Q39" s="54"/>
    </row>
    <row r="40" spans="1:987" ht="36" x14ac:dyDescent="0.3">
      <c r="A40" s="40">
        <v>4</v>
      </c>
      <c r="B40" s="39" t="s">
        <v>73</v>
      </c>
      <c r="C40" s="40" t="s">
        <v>41</v>
      </c>
      <c r="D40" s="4"/>
      <c r="E40" s="52">
        <v>0.05</v>
      </c>
      <c r="F40" s="61">
        <v>150</v>
      </c>
      <c r="G40" s="4"/>
      <c r="H40" s="52"/>
      <c r="I40" s="4"/>
      <c r="J40" s="46">
        <v>60</v>
      </c>
      <c r="K40" s="4"/>
      <c r="L40" s="52"/>
      <c r="M40" s="4"/>
      <c r="N40" s="46">
        <f t="shared" si="3"/>
        <v>210</v>
      </c>
      <c r="O40" s="54"/>
      <c r="P40" s="52"/>
      <c r="Q40" s="54"/>
    </row>
    <row r="41" spans="1:987" ht="36" x14ac:dyDescent="0.3">
      <c r="A41" s="40">
        <v>5</v>
      </c>
      <c r="B41" s="39" t="s">
        <v>62</v>
      </c>
      <c r="C41" s="40" t="s">
        <v>41</v>
      </c>
      <c r="D41" s="4"/>
      <c r="E41" s="52">
        <v>0.05</v>
      </c>
      <c r="F41" s="61">
        <v>11</v>
      </c>
      <c r="G41" s="4"/>
      <c r="H41" s="52"/>
      <c r="I41" s="4"/>
      <c r="J41" s="46">
        <v>4</v>
      </c>
      <c r="K41" s="4"/>
      <c r="L41" s="52"/>
      <c r="M41" s="4"/>
      <c r="N41" s="46">
        <f t="shared" si="3"/>
        <v>15</v>
      </c>
      <c r="O41" s="54"/>
      <c r="P41" s="52"/>
      <c r="Q41" s="54"/>
    </row>
    <row r="42" spans="1:987" ht="36" x14ac:dyDescent="0.3">
      <c r="A42" s="40">
        <v>6</v>
      </c>
      <c r="B42" s="39" t="s">
        <v>63</v>
      </c>
      <c r="C42" s="40" t="s">
        <v>41</v>
      </c>
      <c r="D42" s="4"/>
      <c r="E42" s="52">
        <v>0.05</v>
      </c>
      <c r="F42" s="61">
        <v>280</v>
      </c>
      <c r="G42" s="4"/>
      <c r="H42" s="52"/>
      <c r="I42" s="4"/>
      <c r="J42" s="46">
        <v>112</v>
      </c>
      <c r="K42" s="4"/>
      <c r="L42" s="52"/>
      <c r="M42" s="4"/>
      <c r="N42" s="46">
        <f t="shared" si="3"/>
        <v>392</v>
      </c>
      <c r="O42" s="54"/>
      <c r="P42" s="52"/>
      <c r="Q42" s="54"/>
    </row>
    <row r="43" spans="1:987" ht="36" x14ac:dyDescent="0.3">
      <c r="A43" s="40">
        <v>7</v>
      </c>
      <c r="B43" s="39" t="s">
        <v>64</v>
      </c>
      <c r="C43" s="40" t="s">
        <v>41</v>
      </c>
      <c r="D43" s="4"/>
      <c r="E43" s="52">
        <v>0.05</v>
      </c>
      <c r="F43" s="61">
        <v>210</v>
      </c>
      <c r="G43" s="4"/>
      <c r="H43" s="52"/>
      <c r="I43" s="4"/>
      <c r="J43" s="46">
        <v>84</v>
      </c>
      <c r="K43" s="4"/>
      <c r="L43" s="52"/>
      <c r="M43" s="4"/>
      <c r="N43" s="46">
        <f t="shared" si="3"/>
        <v>294</v>
      </c>
      <c r="O43" s="54"/>
      <c r="P43" s="52"/>
      <c r="Q43" s="54"/>
    </row>
    <row r="44" spans="1:987" s="1" customFormat="1" ht="20.100000000000001" customHeight="1" thickBot="1" x14ac:dyDescent="0.35">
      <c r="A44" s="76" t="s">
        <v>7</v>
      </c>
      <c r="B44" s="76"/>
      <c r="C44" s="76"/>
      <c r="D44" s="76"/>
      <c r="E44" s="76"/>
      <c r="F44" s="55"/>
      <c r="G44" s="56"/>
      <c r="H44" s="56"/>
      <c r="I44" s="56"/>
      <c r="J44" s="57"/>
      <c r="K44" s="56"/>
      <c r="L44" s="56"/>
      <c r="M44" s="56"/>
      <c r="N44" s="57"/>
      <c r="O44" s="56"/>
      <c r="P44" s="56"/>
      <c r="Q44" s="58"/>
    </row>
    <row r="45" spans="1:987" s="22" customFormat="1" ht="30" customHeight="1" x14ac:dyDescent="0.3">
      <c r="A45" s="65" t="s">
        <v>17</v>
      </c>
      <c r="B45" s="65"/>
      <c r="C45" s="65"/>
      <c r="D45" s="65"/>
      <c r="E45" s="65"/>
      <c r="F45" s="65"/>
      <c r="G45" s="65"/>
      <c r="H45" s="65"/>
      <c r="I45" s="65"/>
      <c r="J45" s="41"/>
      <c r="K45" s="42"/>
      <c r="L45" s="42"/>
      <c r="M45" s="42"/>
      <c r="N45" s="41"/>
      <c r="O45" s="42"/>
      <c r="P45" s="43"/>
      <c r="Q45" s="42"/>
    </row>
    <row r="46" spans="1:987" s="22" customFormat="1" ht="69" customHeight="1" x14ac:dyDescent="0.3">
      <c r="A46" s="87" t="s">
        <v>28</v>
      </c>
      <c r="B46" s="87"/>
      <c r="C46" s="87"/>
      <c r="D46" s="87"/>
      <c r="E46" s="87"/>
      <c r="F46" s="87"/>
      <c r="G46" s="87"/>
      <c r="H46" s="87"/>
      <c r="I46" s="87"/>
      <c r="J46" s="87"/>
      <c r="K46" s="87"/>
      <c r="L46" s="87"/>
      <c r="M46" s="87"/>
      <c r="N46" s="87"/>
      <c r="O46" s="87"/>
      <c r="P46" s="87"/>
      <c r="Q46" s="87"/>
    </row>
    <row r="47" spans="1:987" s="8" customFormat="1" ht="121.5" customHeight="1" x14ac:dyDescent="0.3">
      <c r="A47" s="77" t="s">
        <v>29</v>
      </c>
      <c r="B47" s="77"/>
      <c r="C47" s="77"/>
      <c r="D47" s="77"/>
      <c r="E47" s="77"/>
      <c r="F47" s="77"/>
      <c r="G47" s="77"/>
      <c r="H47" s="77"/>
      <c r="I47" s="77"/>
      <c r="J47" s="77"/>
      <c r="K47" s="77"/>
      <c r="L47" s="77"/>
      <c r="M47" s="77"/>
      <c r="N47" s="77"/>
      <c r="O47" s="77"/>
      <c r="P47" s="77"/>
      <c r="Q47" s="77"/>
    </row>
    <row r="48" spans="1:987" s="45" customFormat="1" ht="40.5" customHeight="1" x14ac:dyDescent="0.25">
      <c r="A48" s="78" t="s">
        <v>69</v>
      </c>
      <c r="B48" s="78"/>
      <c r="C48" s="78"/>
      <c r="D48" s="78"/>
      <c r="E48" s="78"/>
      <c r="F48" s="78"/>
      <c r="G48" s="78"/>
      <c r="H48" s="78"/>
      <c r="I48" s="78"/>
      <c r="J48" s="78"/>
      <c r="K48" s="78"/>
      <c r="L48" s="78"/>
      <c r="M48" s="78"/>
      <c r="N48" s="78"/>
      <c r="O48" s="78"/>
      <c r="P48" s="78"/>
      <c r="Q48" s="78"/>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c r="EV48" s="44"/>
      <c r="EW48" s="44"/>
      <c r="EX48" s="44"/>
      <c r="EY48" s="44"/>
      <c r="EZ48" s="44"/>
      <c r="FA48" s="44"/>
      <c r="FB48" s="44"/>
      <c r="FC48" s="44"/>
      <c r="FD48" s="44"/>
      <c r="FE48" s="44"/>
      <c r="FF48" s="44"/>
      <c r="FG48" s="44"/>
      <c r="FH48" s="44"/>
      <c r="FI48" s="44"/>
      <c r="FJ48" s="44"/>
      <c r="FK48" s="44"/>
      <c r="FL48" s="44"/>
      <c r="FM48" s="44"/>
      <c r="FN48" s="44"/>
      <c r="FO48" s="44"/>
      <c r="FP48" s="44"/>
      <c r="FQ48" s="44"/>
      <c r="FR48" s="44"/>
      <c r="FS48" s="44"/>
      <c r="FT48" s="44"/>
      <c r="FU48" s="44"/>
      <c r="FV48" s="44"/>
      <c r="FW48" s="44"/>
      <c r="FX48" s="44"/>
      <c r="FY48" s="44"/>
      <c r="FZ48" s="44"/>
      <c r="GA48" s="44"/>
      <c r="GB48" s="44"/>
      <c r="GC48" s="44"/>
      <c r="GD48" s="44"/>
      <c r="GE48" s="44"/>
      <c r="GF48" s="44"/>
      <c r="GG48" s="44"/>
      <c r="GH48" s="44"/>
      <c r="GI48" s="44"/>
      <c r="GJ48" s="44"/>
      <c r="GK48" s="44"/>
      <c r="GL48" s="44"/>
      <c r="GM48" s="44"/>
      <c r="GN48" s="44"/>
      <c r="GO48" s="44"/>
      <c r="GP48" s="44"/>
      <c r="GQ48" s="44"/>
      <c r="GR48" s="44"/>
      <c r="GS48" s="44"/>
      <c r="GT48" s="44"/>
      <c r="GU48" s="44"/>
      <c r="GV48" s="44"/>
      <c r="GW48" s="44"/>
      <c r="GX48" s="44"/>
      <c r="GY48" s="44"/>
      <c r="GZ48" s="44"/>
      <c r="HA48" s="44"/>
      <c r="HB48" s="44"/>
      <c r="HC48" s="44"/>
      <c r="HD48" s="44"/>
      <c r="HE48" s="44"/>
      <c r="HF48" s="44"/>
      <c r="HG48" s="44"/>
      <c r="HH48" s="44"/>
      <c r="HI48" s="44"/>
      <c r="HJ48" s="44"/>
      <c r="HK48" s="44"/>
      <c r="HL48" s="44"/>
      <c r="HM48" s="44"/>
      <c r="HN48" s="44"/>
      <c r="HO48" s="44"/>
      <c r="HP48" s="44"/>
      <c r="HQ48" s="44"/>
      <c r="HR48" s="44"/>
      <c r="HS48" s="44"/>
      <c r="HT48" s="44"/>
      <c r="HU48" s="44"/>
      <c r="HV48" s="44"/>
      <c r="HW48" s="44"/>
      <c r="HX48" s="44"/>
      <c r="HY48" s="44"/>
      <c r="HZ48" s="44"/>
      <c r="IA48" s="44"/>
      <c r="IB48" s="44"/>
      <c r="IC48" s="44"/>
      <c r="ID48" s="44"/>
      <c r="IE48" s="44"/>
      <c r="IF48" s="44"/>
      <c r="IG48" s="44"/>
      <c r="IH48" s="44"/>
      <c r="II48" s="44"/>
      <c r="IJ48" s="44"/>
      <c r="IK48" s="44"/>
      <c r="IL48" s="44"/>
      <c r="IM48" s="44"/>
      <c r="IN48" s="44"/>
      <c r="IO48" s="44"/>
      <c r="IP48" s="44"/>
      <c r="IQ48" s="44"/>
      <c r="IR48" s="44"/>
      <c r="IS48" s="44"/>
      <c r="IT48" s="44"/>
      <c r="IU48" s="44"/>
      <c r="IV48" s="44"/>
      <c r="IW48" s="44"/>
      <c r="IX48" s="44"/>
      <c r="IY48" s="44"/>
      <c r="IZ48" s="44"/>
      <c r="JA48" s="44"/>
      <c r="JB48" s="44"/>
      <c r="JC48" s="44"/>
      <c r="JD48" s="44"/>
      <c r="JE48" s="44"/>
      <c r="JF48" s="44"/>
      <c r="JG48" s="44"/>
      <c r="JH48" s="44"/>
      <c r="JI48" s="44"/>
      <c r="JJ48" s="44"/>
      <c r="JK48" s="44"/>
      <c r="JL48" s="44"/>
      <c r="JM48" s="44"/>
      <c r="JN48" s="44"/>
      <c r="JO48" s="44"/>
      <c r="JP48" s="44"/>
      <c r="JQ48" s="44"/>
      <c r="JR48" s="44"/>
      <c r="JS48" s="44"/>
      <c r="JT48" s="44"/>
      <c r="JU48" s="44"/>
      <c r="JV48" s="44"/>
      <c r="JW48" s="44"/>
      <c r="JX48" s="44"/>
      <c r="JY48" s="44"/>
      <c r="JZ48" s="44"/>
      <c r="KA48" s="44"/>
      <c r="KB48" s="44"/>
      <c r="KC48" s="44"/>
      <c r="KD48" s="44"/>
      <c r="KE48" s="44"/>
      <c r="KF48" s="44"/>
      <c r="KG48" s="44"/>
      <c r="KH48" s="44"/>
      <c r="KI48" s="44"/>
      <c r="KJ48" s="44"/>
      <c r="KK48" s="44"/>
      <c r="KL48" s="44"/>
      <c r="KM48" s="44"/>
      <c r="KN48" s="44"/>
      <c r="KO48" s="44"/>
      <c r="KP48" s="44"/>
      <c r="KQ48" s="44"/>
      <c r="KR48" s="44"/>
      <c r="KS48" s="44"/>
      <c r="KT48" s="44"/>
      <c r="KU48" s="44"/>
      <c r="KV48" s="44"/>
      <c r="KW48" s="44"/>
      <c r="KX48" s="44"/>
      <c r="KY48" s="44"/>
      <c r="KZ48" s="44"/>
      <c r="LA48" s="44"/>
      <c r="LB48" s="44"/>
      <c r="LC48" s="44"/>
      <c r="LD48" s="44"/>
      <c r="LE48" s="44"/>
      <c r="LF48" s="44"/>
      <c r="LG48" s="44"/>
      <c r="LH48" s="44"/>
      <c r="LI48" s="44"/>
      <c r="LJ48" s="44"/>
      <c r="LK48" s="44"/>
      <c r="LL48" s="44"/>
      <c r="LM48" s="44"/>
      <c r="LN48" s="44"/>
      <c r="LO48" s="44"/>
      <c r="LP48" s="44"/>
      <c r="LQ48" s="44"/>
      <c r="LR48" s="44"/>
      <c r="LS48" s="44"/>
      <c r="LT48" s="44"/>
      <c r="LU48" s="44"/>
      <c r="LV48" s="44"/>
      <c r="LW48" s="44"/>
      <c r="LX48" s="44"/>
      <c r="LY48" s="44"/>
      <c r="LZ48" s="44"/>
      <c r="MA48" s="44"/>
      <c r="MB48" s="44"/>
      <c r="MC48" s="44"/>
      <c r="MD48" s="44"/>
      <c r="ME48" s="44"/>
      <c r="MF48" s="44"/>
      <c r="MG48" s="44"/>
      <c r="MH48" s="44"/>
      <c r="MI48" s="44"/>
      <c r="MJ48" s="44"/>
      <c r="MK48" s="44"/>
      <c r="ML48" s="44"/>
      <c r="MM48" s="44"/>
      <c r="MN48" s="44"/>
      <c r="MO48" s="44"/>
      <c r="MP48" s="44"/>
      <c r="MQ48" s="44"/>
      <c r="MR48" s="44"/>
      <c r="MS48" s="44"/>
      <c r="MT48" s="44"/>
      <c r="MU48" s="44"/>
      <c r="MV48" s="44"/>
      <c r="MW48" s="44"/>
      <c r="MX48" s="44"/>
      <c r="MY48" s="44"/>
      <c r="MZ48" s="44"/>
      <c r="NA48" s="44"/>
      <c r="NB48" s="44"/>
      <c r="NC48" s="44"/>
      <c r="ND48" s="44"/>
      <c r="NE48" s="44"/>
      <c r="NF48" s="44"/>
      <c r="NG48" s="44"/>
      <c r="NH48" s="44"/>
      <c r="NI48" s="44"/>
      <c r="NJ48" s="44"/>
      <c r="NK48" s="44"/>
      <c r="NL48" s="44"/>
      <c r="NM48" s="44"/>
      <c r="NN48" s="44"/>
      <c r="NO48" s="44"/>
      <c r="NP48" s="44"/>
      <c r="NQ48" s="44"/>
      <c r="NR48" s="44"/>
      <c r="NS48" s="44"/>
      <c r="NT48" s="44"/>
      <c r="NU48" s="44"/>
      <c r="NV48" s="44"/>
      <c r="NW48" s="44"/>
      <c r="NX48" s="44"/>
      <c r="NY48" s="44"/>
      <c r="NZ48" s="44"/>
      <c r="OA48" s="44"/>
      <c r="OB48" s="44"/>
      <c r="OC48" s="44"/>
      <c r="OD48" s="44"/>
      <c r="OE48" s="44"/>
      <c r="OF48" s="44"/>
      <c r="OG48" s="44"/>
      <c r="OH48" s="44"/>
      <c r="OI48" s="44"/>
      <c r="OJ48" s="44"/>
      <c r="OK48" s="44"/>
      <c r="OL48" s="44"/>
      <c r="OM48" s="44"/>
      <c r="ON48" s="44"/>
      <c r="OO48" s="44"/>
      <c r="OP48" s="44"/>
      <c r="OQ48" s="44"/>
      <c r="OR48" s="44"/>
      <c r="OS48" s="44"/>
      <c r="OT48" s="44"/>
      <c r="OU48" s="44"/>
      <c r="OV48" s="44"/>
      <c r="OW48" s="44"/>
      <c r="OX48" s="44"/>
      <c r="OY48" s="44"/>
      <c r="OZ48" s="44"/>
      <c r="PA48" s="44"/>
      <c r="PB48" s="44"/>
      <c r="PC48" s="44"/>
      <c r="PD48" s="44"/>
      <c r="PE48" s="44"/>
      <c r="PF48" s="44"/>
      <c r="PG48" s="44"/>
      <c r="PH48" s="44"/>
      <c r="PI48" s="44"/>
      <c r="PJ48" s="44"/>
      <c r="PK48" s="44"/>
      <c r="PL48" s="44"/>
      <c r="PM48" s="44"/>
      <c r="PN48" s="44"/>
      <c r="PO48" s="44"/>
      <c r="PP48" s="44"/>
      <c r="PQ48" s="44"/>
      <c r="PR48" s="44"/>
      <c r="PS48" s="44"/>
      <c r="PT48" s="44"/>
      <c r="PU48" s="44"/>
      <c r="PV48" s="44"/>
      <c r="PW48" s="44"/>
      <c r="PX48" s="44"/>
      <c r="PY48" s="44"/>
      <c r="PZ48" s="44"/>
      <c r="QA48" s="44"/>
      <c r="QB48" s="44"/>
      <c r="QC48" s="44"/>
      <c r="QD48" s="44"/>
      <c r="QE48" s="44"/>
      <c r="QF48" s="44"/>
      <c r="QG48" s="44"/>
      <c r="QH48" s="44"/>
      <c r="QI48" s="44"/>
      <c r="QJ48" s="44"/>
      <c r="QK48" s="44"/>
      <c r="QL48" s="44"/>
      <c r="QM48" s="44"/>
      <c r="QN48" s="44"/>
      <c r="QO48" s="44"/>
      <c r="QP48" s="44"/>
      <c r="QQ48" s="44"/>
      <c r="QR48" s="44"/>
      <c r="QS48" s="44"/>
      <c r="QT48" s="44"/>
      <c r="QU48" s="44"/>
      <c r="QV48" s="44"/>
      <c r="QW48" s="44"/>
      <c r="QX48" s="44"/>
      <c r="QY48" s="44"/>
      <c r="QZ48" s="44"/>
      <c r="RA48" s="44"/>
      <c r="RB48" s="44"/>
      <c r="RC48" s="44"/>
      <c r="RD48" s="44"/>
      <c r="RE48" s="44"/>
      <c r="RF48" s="44"/>
      <c r="RG48" s="44"/>
      <c r="RH48" s="44"/>
      <c r="RI48" s="44"/>
      <c r="RJ48" s="44"/>
      <c r="RK48" s="44"/>
      <c r="RL48" s="44"/>
      <c r="RM48" s="44"/>
      <c r="RN48" s="44"/>
      <c r="RO48" s="44"/>
      <c r="RP48" s="44"/>
      <c r="RQ48" s="44"/>
      <c r="RR48" s="44"/>
      <c r="RS48" s="44"/>
      <c r="RT48" s="44"/>
      <c r="RU48" s="44"/>
      <c r="RV48" s="44"/>
      <c r="RW48" s="44"/>
      <c r="RX48" s="44"/>
      <c r="RY48" s="44"/>
      <c r="RZ48" s="44"/>
      <c r="SA48" s="44"/>
      <c r="SB48" s="44"/>
      <c r="SC48" s="44"/>
      <c r="SD48" s="44"/>
      <c r="SE48" s="44"/>
      <c r="SF48" s="44"/>
      <c r="SG48" s="44"/>
      <c r="SH48" s="44"/>
      <c r="SI48" s="44"/>
      <c r="SJ48" s="44"/>
      <c r="SK48" s="44"/>
      <c r="SL48" s="44"/>
      <c r="SM48" s="44"/>
      <c r="SN48" s="44"/>
      <c r="SO48" s="44"/>
      <c r="SP48" s="44"/>
      <c r="SQ48" s="44"/>
      <c r="SR48" s="44"/>
      <c r="SS48" s="44"/>
      <c r="ST48" s="44"/>
      <c r="SU48" s="44"/>
      <c r="SV48" s="44"/>
      <c r="SW48" s="44"/>
      <c r="SX48" s="44"/>
      <c r="SY48" s="44"/>
      <c r="SZ48" s="44"/>
      <c r="TA48" s="44"/>
      <c r="TB48" s="44"/>
      <c r="TC48" s="44"/>
      <c r="TD48" s="44"/>
      <c r="TE48" s="44"/>
      <c r="TF48" s="44"/>
      <c r="TG48" s="44"/>
      <c r="TH48" s="44"/>
      <c r="TI48" s="44"/>
      <c r="TJ48" s="44"/>
      <c r="TK48" s="44"/>
      <c r="TL48" s="44"/>
      <c r="TM48" s="44"/>
      <c r="TN48" s="44"/>
      <c r="TO48" s="44"/>
      <c r="TP48" s="44"/>
      <c r="TQ48" s="44"/>
      <c r="TR48" s="44"/>
      <c r="TS48" s="44"/>
      <c r="TT48" s="44"/>
      <c r="TU48" s="44"/>
      <c r="TV48" s="44"/>
      <c r="TW48" s="44"/>
      <c r="TX48" s="44"/>
      <c r="TY48" s="44"/>
      <c r="TZ48" s="44"/>
      <c r="UA48" s="44"/>
      <c r="UB48" s="44"/>
      <c r="UC48" s="44"/>
      <c r="UD48" s="44"/>
      <c r="UE48" s="44"/>
      <c r="UF48" s="44"/>
      <c r="UG48" s="44"/>
      <c r="UH48" s="44"/>
      <c r="UI48" s="44"/>
      <c r="UJ48" s="44"/>
      <c r="UK48" s="44"/>
      <c r="UL48" s="44"/>
      <c r="UM48" s="44"/>
      <c r="UN48" s="44"/>
      <c r="UO48" s="44"/>
      <c r="UP48" s="44"/>
      <c r="UQ48" s="44"/>
      <c r="UR48" s="44"/>
      <c r="US48" s="44"/>
      <c r="UT48" s="44"/>
      <c r="UU48" s="44"/>
      <c r="UV48" s="44"/>
      <c r="UW48" s="44"/>
      <c r="UX48" s="44"/>
      <c r="UY48" s="44"/>
      <c r="UZ48" s="44"/>
      <c r="VA48" s="44"/>
      <c r="VB48" s="44"/>
      <c r="VC48" s="44"/>
      <c r="VD48" s="44"/>
      <c r="VE48" s="44"/>
      <c r="VF48" s="44"/>
      <c r="VG48" s="44"/>
      <c r="VH48" s="44"/>
      <c r="VI48" s="44"/>
      <c r="VJ48" s="44"/>
      <c r="VK48" s="44"/>
      <c r="VL48" s="44"/>
      <c r="VM48" s="44"/>
      <c r="VN48" s="44"/>
      <c r="VO48" s="44"/>
      <c r="VP48" s="44"/>
      <c r="VQ48" s="44"/>
      <c r="VR48" s="44"/>
      <c r="VS48" s="44"/>
      <c r="VT48" s="44"/>
      <c r="VU48" s="44"/>
      <c r="VV48" s="44"/>
      <c r="VW48" s="44"/>
      <c r="VX48" s="44"/>
      <c r="VY48" s="44"/>
      <c r="VZ48" s="44"/>
      <c r="WA48" s="44"/>
      <c r="WB48" s="44"/>
      <c r="WC48" s="44"/>
      <c r="WD48" s="44"/>
      <c r="WE48" s="44"/>
      <c r="WF48" s="44"/>
      <c r="WG48" s="44"/>
      <c r="WH48" s="44"/>
      <c r="WI48" s="44"/>
      <c r="WJ48" s="44"/>
      <c r="WK48" s="44"/>
      <c r="WL48" s="44"/>
      <c r="WM48" s="44"/>
      <c r="WN48" s="44"/>
      <c r="WO48" s="44"/>
      <c r="WP48" s="44"/>
      <c r="WQ48" s="44"/>
      <c r="WR48" s="44"/>
      <c r="WS48" s="44"/>
      <c r="WT48" s="44"/>
      <c r="WU48" s="44"/>
      <c r="WV48" s="44"/>
      <c r="WW48" s="44"/>
      <c r="WX48" s="44"/>
      <c r="WY48" s="44"/>
      <c r="WZ48" s="44"/>
      <c r="XA48" s="44"/>
      <c r="XB48" s="44"/>
      <c r="XC48" s="44"/>
      <c r="XD48" s="44"/>
      <c r="XE48" s="44"/>
      <c r="XF48" s="44"/>
      <c r="XG48" s="44"/>
      <c r="XH48" s="44"/>
      <c r="XI48" s="44"/>
      <c r="XJ48" s="44"/>
      <c r="XK48" s="44"/>
      <c r="XL48" s="44"/>
      <c r="XM48" s="44"/>
      <c r="XN48" s="44"/>
      <c r="XO48" s="44"/>
      <c r="XP48" s="44"/>
      <c r="XQ48" s="44"/>
      <c r="XR48" s="44"/>
      <c r="XS48" s="44"/>
      <c r="XT48" s="44"/>
      <c r="XU48" s="44"/>
      <c r="XV48" s="44"/>
      <c r="XW48" s="44"/>
      <c r="XX48" s="44"/>
      <c r="XY48" s="44"/>
      <c r="XZ48" s="44"/>
      <c r="YA48" s="44"/>
      <c r="YB48" s="44"/>
      <c r="YC48" s="44"/>
      <c r="YD48" s="44"/>
      <c r="YE48" s="44"/>
      <c r="YF48" s="44"/>
      <c r="YG48" s="44"/>
      <c r="YH48" s="44"/>
      <c r="YI48" s="44"/>
      <c r="YJ48" s="44"/>
      <c r="YK48" s="44"/>
      <c r="YL48" s="44"/>
      <c r="YM48" s="44"/>
      <c r="YN48" s="44"/>
      <c r="YO48" s="44"/>
      <c r="YP48" s="44"/>
      <c r="YQ48" s="44"/>
      <c r="YR48" s="44"/>
      <c r="YS48" s="44"/>
      <c r="YT48" s="44"/>
      <c r="YU48" s="44"/>
      <c r="YV48" s="44"/>
      <c r="YW48" s="44"/>
      <c r="YX48" s="44"/>
      <c r="YY48" s="44"/>
      <c r="YZ48" s="44"/>
      <c r="ZA48" s="44"/>
      <c r="ZB48" s="44"/>
      <c r="ZC48" s="44"/>
      <c r="ZD48" s="44"/>
      <c r="ZE48" s="44"/>
      <c r="ZF48" s="44"/>
      <c r="ZG48" s="44"/>
      <c r="ZH48" s="44"/>
      <c r="ZI48" s="44"/>
      <c r="ZJ48" s="44"/>
      <c r="ZK48" s="44"/>
      <c r="ZL48" s="44"/>
      <c r="ZM48" s="44"/>
      <c r="ZN48" s="44"/>
      <c r="ZO48" s="44"/>
      <c r="ZP48" s="44"/>
      <c r="ZQ48" s="44"/>
      <c r="ZR48" s="44"/>
      <c r="ZS48" s="44"/>
      <c r="ZT48" s="44"/>
      <c r="ZU48" s="44"/>
      <c r="ZV48" s="44"/>
      <c r="ZW48" s="44"/>
      <c r="ZX48" s="44"/>
      <c r="ZY48" s="44"/>
      <c r="ZZ48" s="44"/>
      <c r="AAA48" s="44"/>
      <c r="AAB48" s="44"/>
      <c r="AAC48" s="44"/>
      <c r="AAD48" s="44"/>
      <c r="AAE48" s="44"/>
      <c r="AAF48" s="44"/>
      <c r="AAG48" s="44"/>
      <c r="AAH48" s="44"/>
      <c r="AAI48" s="44"/>
      <c r="AAJ48" s="44"/>
      <c r="AAK48" s="44"/>
      <c r="AAL48" s="44"/>
      <c r="AAM48" s="44"/>
      <c r="AAN48" s="44"/>
      <c r="AAO48" s="44"/>
      <c r="AAP48" s="44"/>
      <c r="AAQ48" s="44"/>
      <c r="AAR48" s="44"/>
      <c r="AAS48" s="44"/>
      <c r="AAT48" s="44"/>
      <c r="AAU48" s="44"/>
      <c r="AAV48" s="44"/>
      <c r="AAW48" s="44"/>
      <c r="AAX48" s="44"/>
      <c r="AAY48" s="44"/>
      <c r="AAZ48" s="44"/>
      <c r="ABA48" s="44"/>
      <c r="ABB48" s="44"/>
      <c r="ABC48" s="44"/>
      <c r="ABD48" s="44"/>
      <c r="ABE48" s="44"/>
      <c r="ABF48" s="44"/>
      <c r="ABG48" s="44"/>
      <c r="ABH48" s="44"/>
      <c r="ABI48" s="44"/>
      <c r="ABJ48" s="44"/>
      <c r="ABK48" s="44"/>
      <c r="ABL48" s="44"/>
      <c r="ABM48" s="44"/>
      <c r="ABN48" s="44"/>
      <c r="ABO48" s="44"/>
      <c r="ABP48" s="44"/>
      <c r="ABQ48" s="44"/>
      <c r="ABR48" s="44"/>
      <c r="ABS48" s="44"/>
      <c r="ABT48" s="44"/>
      <c r="ABU48" s="44"/>
      <c r="ABV48" s="44"/>
      <c r="ABW48" s="44"/>
      <c r="ABX48" s="44"/>
      <c r="ABY48" s="44"/>
      <c r="ABZ48" s="44"/>
      <c r="ACA48" s="44"/>
      <c r="ACB48" s="44"/>
      <c r="ACC48" s="44"/>
      <c r="ACD48" s="44"/>
      <c r="ACE48" s="44"/>
      <c r="ACF48" s="44"/>
      <c r="ACG48" s="44"/>
      <c r="ACH48" s="44"/>
      <c r="ACI48" s="44"/>
      <c r="ACJ48" s="44"/>
      <c r="ACK48" s="44"/>
      <c r="ACL48" s="44"/>
      <c r="ACM48" s="44"/>
      <c r="ACN48" s="44"/>
      <c r="ACO48" s="44"/>
      <c r="ACP48" s="44"/>
      <c r="ACQ48" s="44"/>
      <c r="ACR48" s="44"/>
      <c r="ACS48" s="44"/>
      <c r="ACT48" s="44"/>
      <c r="ACU48" s="44"/>
      <c r="ACV48" s="44"/>
      <c r="ACW48" s="44"/>
      <c r="ACX48" s="44"/>
      <c r="ACY48" s="44"/>
      <c r="ACZ48" s="44"/>
      <c r="ADA48" s="44"/>
      <c r="ADB48" s="44"/>
      <c r="ADC48" s="44"/>
      <c r="ADD48" s="44"/>
      <c r="ADE48" s="44"/>
      <c r="ADF48" s="44"/>
      <c r="ADG48" s="44"/>
      <c r="ADH48" s="44"/>
      <c r="ADI48" s="44"/>
      <c r="ADJ48" s="44"/>
      <c r="ADK48" s="44"/>
      <c r="ADL48" s="44"/>
      <c r="ADM48" s="44"/>
      <c r="ADN48" s="44"/>
      <c r="ADO48" s="44"/>
      <c r="ADP48" s="44"/>
      <c r="ADQ48" s="44"/>
      <c r="ADR48" s="44"/>
      <c r="ADS48" s="44"/>
      <c r="ADT48" s="44"/>
      <c r="ADU48" s="44"/>
      <c r="ADV48" s="44"/>
      <c r="ADW48" s="44"/>
      <c r="ADX48" s="44"/>
      <c r="ADY48" s="44"/>
      <c r="ADZ48" s="44"/>
      <c r="AEA48" s="44"/>
      <c r="AEB48" s="44"/>
      <c r="AEC48" s="44"/>
      <c r="AED48" s="44"/>
      <c r="AEE48" s="44"/>
      <c r="AEF48" s="44"/>
      <c r="AEG48" s="44"/>
      <c r="AEH48" s="44"/>
      <c r="AEI48" s="44"/>
      <c r="AEJ48" s="44"/>
      <c r="AEK48" s="44"/>
      <c r="AEL48" s="44"/>
      <c r="AEM48" s="44"/>
      <c r="AEN48" s="44"/>
      <c r="AEO48" s="44"/>
      <c r="AEP48" s="44"/>
      <c r="AEQ48" s="44"/>
      <c r="AER48" s="44"/>
      <c r="AES48" s="44"/>
      <c r="AET48" s="44"/>
      <c r="AEU48" s="44"/>
      <c r="AEV48" s="44"/>
      <c r="AEW48" s="44"/>
      <c r="AEX48" s="44"/>
      <c r="AEY48" s="44"/>
      <c r="AEZ48" s="44"/>
      <c r="AFA48" s="44"/>
      <c r="AFB48" s="44"/>
      <c r="AFC48" s="44"/>
      <c r="AFD48" s="44"/>
      <c r="AFE48" s="44"/>
      <c r="AFF48" s="44"/>
      <c r="AFG48" s="44"/>
      <c r="AFH48" s="44"/>
      <c r="AFI48" s="44"/>
      <c r="AFJ48" s="44"/>
      <c r="AFK48" s="44"/>
      <c r="AFL48" s="44"/>
      <c r="AFM48" s="44"/>
      <c r="AFN48" s="44"/>
      <c r="AFO48" s="44"/>
      <c r="AFP48" s="44"/>
      <c r="AFQ48" s="44"/>
      <c r="AFR48" s="44"/>
      <c r="AFS48" s="44"/>
      <c r="AFT48" s="44"/>
      <c r="AFU48" s="44"/>
      <c r="AFV48" s="44"/>
      <c r="AFW48" s="44"/>
      <c r="AFX48" s="44"/>
      <c r="AFY48" s="44"/>
      <c r="AFZ48" s="44"/>
      <c r="AGA48" s="44"/>
      <c r="AGB48" s="44"/>
      <c r="AGC48" s="44"/>
      <c r="AGD48" s="44"/>
      <c r="AGE48" s="44"/>
      <c r="AGF48" s="44"/>
      <c r="AGG48" s="44"/>
      <c r="AGH48" s="44"/>
      <c r="AGI48" s="44"/>
      <c r="AGJ48" s="44"/>
      <c r="AGK48" s="44"/>
      <c r="AGL48" s="44"/>
      <c r="AGM48" s="44"/>
      <c r="AGN48" s="44"/>
      <c r="AGO48" s="44"/>
      <c r="AGP48" s="44"/>
      <c r="AGQ48" s="44"/>
      <c r="AGR48" s="44"/>
      <c r="AGS48" s="44"/>
      <c r="AGT48" s="44"/>
      <c r="AGU48" s="44"/>
      <c r="AGV48" s="44"/>
      <c r="AGW48" s="44"/>
      <c r="AGX48" s="44"/>
      <c r="AGY48" s="44"/>
      <c r="AGZ48" s="44"/>
      <c r="AHA48" s="44"/>
      <c r="AHB48" s="44"/>
      <c r="AHC48" s="44"/>
      <c r="AHD48" s="44"/>
      <c r="AHE48" s="44"/>
      <c r="AHF48" s="44"/>
      <c r="AHG48" s="44"/>
      <c r="AHH48" s="44"/>
      <c r="AHI48" s="44"/>
      <c r="AHJ48" s="44"/>
      <c r="AHK48" s="44"/>
      <c r="AHL48" s="44"/>
      <c r="AHM48" s="44"/>
      <c r="AHN48" s="44"/>
      <c r="AHO48" s="44"/>
      <c r="AHP48" s="44"/>
      <c r="AHQ48" s="44"/>
      <c r="AHR48" s="44"/>
      <c r="AHS48" s="44"/>
      <c r="AHT48" s="44"/>
      <c r="AHU48" s="44"/>
      <c r="AHV48" s="44"/>
      <c r="AHW48" s="44"/>
      <c r="AHX48" s="44"/>
      <c r="AHY48" s="44"/>
      <c r="AHZ48" s="44"/>
      <c r="AIA48" s="44"/>
      <c r="AIB48" s="44"/>
      <c r="AIC48" s="44"/>
      <c r="AID48" s="44"/>
      <c r="AIE48" s="44"/>
      <c r="AIF48" s="44"/>
      <c r="AIG48" s="44"/>
      <c r="AIH48" s="44"/>
      <c r="AII48" s="44"/>
      <c r="AIJ48" s="44"/>
      <c r="AIK48" s="44"/>
      <c r="AIL48" s="44"/>
      <c r="AIM48" s="44"/>
      <c r="AIN48" s="44"/>
      <c r="AIO48" s="44"/>
      <c r="AIP48" s="44"/>
      <c r="AIQ48" s="44"/>
      <c r="AIR48" s="44"/>
      <c r="AIS48" s="44"/>
      <c r="AIT48" s="44"/>
      <c r="AIU48" s="44"/>
      <c r="AIV48" s="44"/>
      <c r="AIW48" s="44"/>
      <c r="AIX48" s="44"/>
      <c r="AIY48" s="44"/>
      <c r="AIZ48" s="44"/>
      <c r="AJA48" s="44"/>
      <c r="AJB48" s="44"/>
      <c r="AJC48" s="44"/>
      <c r="AJD48" s="44"/>
      <c r="AJE48" s="44"/>
      <c r="AJF48" s="44"/>
      <c r="AJG48" s="44"/>
      <c r="AJH48" s="44"/>
      <c r="AJI48" s="44"/>
      <c r="AJJ48" s="44"/>
      <c r="AJK48" s="44"/>
      <c r="AJL48" s="44"/>
      <c r="AJM48" s="44"/>
      <c r="AJN48" s="44"/>
      <c r="AJO48" s="44"/>
      <c r="AJP48" s="44"/>
      <c r="AJQ48" s="44"/>
      <c r="AJR48" s="44"/>
      <c r="AJS48" s="44"/>
      <c r="AJT48" s="44"/>
      <c r="AJU48" s="44"/>
      <c r="AJV48" s="44"/>
      <c r="AJW48" s="44"/>
      <c r="AJX48" s="44"/>
      <c r="AJY48" s="44"/>
      <c r="AJZ48" s="44"/>
      <c r="AKA48" s="44"/>
      <c r="AKB48" s="44"/>
      <c r="AKC48" s="44"/>
      <c r="AKD48" s="44"/>
      <c r="AKE48" s="44"/>
      <c r="AKF48" s="44"/>
      <c r="AKG48" s="44"/>
      <c r="AKH48" s="44"/>
      <c r="AKI48" s="44"/>
      <c r="AKJ48" s="44"/>
      <c r="AKK48" s="44"/>
      <c r="AKL48" s="44"/>
      <c r="AKM48" s="44"/>
      <c r="AKN48" s="44"/>
      <c r="AKO48" s="44"/>
      <c r="AKP48" s="44"/>
      <c r="AKQ48" s="44"/>
      <c r="AKR48" s="44"/>
      <c r="AKS48" s="44"/>
      <c r="AKT48" s="44"/>
      <c r="AKU48" s="44"/>
      <c r="AKV48" s="44"/>
      <c r="AKW48" s="44"/>
      <c r="AKX48" s="44"/>
      <c r="AKY48" s="44"/>
    </row>
    <row r="49" spans="1:17" ht="19.2" x14ac:dyDescent="0.3">
      <c r="A49" s="6"/>
      <c r="B49" s="7"/>
      <c r="C49" s="6"/>
      <c r="D49" s="9"/>
      <c r="E49" s="10"/>
      <c r="F49" s="15"/>
      <c r="G49" s="6"/>
      <c r="H49" s="6"/>
      <c r="I49" s="6"/>
      <c r="J49" s="13"/>
      <c r="K49" s="6"/>
      <c r="L49" s="6"/>
      <c r="M49" s="6"/>
      <c r="N49" s="13"/>
      <c r="O49" s="6"/>
      <c r="P49" s="6"/>
      <c r="Q49" s="6"/>
    </row>
    <row r="50" spans="1:17" ht="19.2" x14ac:dyDescent="0.3">
      <c r="A50" s="6"/>
      <c r="B50" s="7"/>
      <c r="C50" s="6"/>
      <c r="D50" s="11"/>
      <c r="E50" s="11"/>
      <c r="F50" s="15"/>
      <c r="G50" s="6"/>
      <c r="H50" s="6"/>
      <c r="I50" s="6"/>
      <c r="J50" s="13"/>
      <c r="K50" s="6"/>
      <c r="L50" s="6"/>
      <c r="M50" s="6"/>
      <c r="N50" s="13"/>
      <c r="O50" s="6"/>
      <c r="P50" s="6"/>
      <c r="Q50" s="6"/>
    </row>
    <row r="51" spans="1:17" ht="19.2" x14ac:dyDescent="0.3">
      <c r="A51" s="6"/>
      <c r="B51" s="7"/>
      <c r="C51" s="6"/>
      <c r="D51" s="11"/>
      <c r="E51" s="11"/>
      <c r="F51" s="15"/>
      <c r="G51" s="6"/>
      <c r="H51" s="6"/>
      <c r="I51" s="6"/>
      <c r="J51" s="13"/>
      <c r="K51" s="6"/>
      <c r="L51" s="6"/>
      <c r="M51" s="6"/>
      <c r="N51" s="13"/>
      <c r="O51" s="6"/>
      <c r="P51" s="6"/>
      <c r="Q51" s="6"/>
    </row>
  </sheetData>
  <sheetProtection sheet="1" objects="1" scenarios="1"/>
  <mergeCells count="25">
    <mergeCell ref="A47:Q47"/>
    <mergeCell ref="A48:Q48"/>
    <mergeCell ref="E7:E8"/>
    <mergeCell ref="F7:I7"/>
    <mergeCell ref="A36:Q36"/>
    <mergeCell ref="J7:M7"/>
    <mergeCell ref="N7:Q7"/>
    <mergeCell ref="A10:Q10"/>
    <mergeCell ref="A18:Q18"/>
    <mergeCell ref="A26:Q26"/>
    <mergeCell ref="A46:Q46"/>
    <mergeCell ref="O1:Q1"/>
    <mergeCell ref="A1:B1"/>
    <mergeCell ref="A45:I45"/>
    <mergeCell ref="A2:E2"/>
    <mergeCell ref="N2:Q2"/>
    <mergeCell ref="A3:E3"/>
    <mergeCell ref="N3:Q3"/>
    <mergeCell ref="A4:Q5"/>
    <mergeCell ref="A6:Q6"/>
    <mergeCell ref="A7:A8"/>
    <mergeCell ref="B7:B8"/>
    <mergeCell ref="C7:C8"/>
    <mergeCell ref="D7:D8"/>
    <mergeCell ref="A44:E44"/>
  </mergeCells>
  <pageMargins left="0" right="0" top="0" bottom="0" header="0" footer="0"/>
  <pageSetup paperSize="8" scale="48" fitToHeight="0" orientation="landscape" r:id="rId1"/>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II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Magdalena Habura</dc:creator>
  <cp:lastModifiedBy>Alicja Dominik</cp:lastModifiedBy>
  <cp:lastPrinted>2024-10-21T14:41:46Z</cp:lastPrinted>
  <dcterms:created xsi:type="dcterms:W3CDTF">2019-10-23T07:18:03Z</dcterms:created>
  <dcterms:modified xsi:type="dcterms:W3CDTF">2024-12-15T15:32:39Z</dcterms:modified>
</cp:coreProperties>
</file>