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Arkusz1" sheetId="1" r:id="rId1"/>
    <sheet name="Arkusz2" sheetId="2" state="hidden" r:id="rId2"/>
    <sheet name="Arkusz3" sheetId="3" state="hidden" r:id="rId3"/>
  </sheets>
  <definedNames>
    <definedName name="_xlnm.Print_Area" localSheetId="0">Arkusz1!$A$1:$H$61</definedName>
  </definedNames>
  <calcPr calcId="125725" fullPrecision="0"/>
</workbook>
</file>

<file path=xl/calcChain.xml><?xml version="1.0" encoding="utf-8"?>
<calcChain xmlns="http://schemas.openxmlformats.org/spreadsheetml/2006/main">
  <c r="G43" i="1"/>
  <c r="H43" s="1"/>
  <c r="G26"/>
  <c r="H26" s="1"/>
  <c r="G36" l="1"/>
  <c r="H36" s="1"/>
  <c r="G37"/>
  <c r="H37" s="1"/>
  <c r="G38"/>
  <c r="H38" s="1"/>
  <c r="G39"/>
  <c r="H39" s="1"/>
  <c r="G40"/>
  <c r="H40" s="1"/>
  <c r="G41"/>
  <c r="H41" s="1"/>
  <c r="G42"/>
  <c r="H42" s="1"/>
  <c r="G44"/>
  <c r="H44" s="1"/>
  <c r="G27"/>
  <c r="H27" s="1"/>
  <c r="G28"/>
  <c r="H28" s="1"/>
  <c r="G29"/>
  <c r="H29" s="1"/>
  <c r="G30"/>
  <c r="H30" s="1"/>
  <c r="G31"/>
  <c r="H31" s="1"/>
  <c r="G32"/>
  <c r="H32" s="1"/>
  <c r="G33"/>
  <c r="H33" s="1"/>
  <c r="G34"/>
  <c r="H34" s="1"/>
  <c r="G35"/>
  <c r="H35" s="1"/>
  <c r="G23"/>
  <c r="H23" s="1"/>
  <c r="G24"/>
  <c r="H24" s="1"/>
  <c r="G25"/>
  <c r="H25" s="1"/>
  <c r="G18"/>
  <c r="H18" s="1"/>
  <c r="G19"/>
  <c r="H19" s="1"/>
  <c r="G20"/>
  <c r="H20" s="1"/>
  <c r="G21"/>
  <c r="H21" s="1"/>
  <c r="G22"/>
  <c r="H22" s="1"/>
  <c r="G17"/>
  <c r="H17" s="1"/>
  <c r="H45" l="1"/>
  <c r="G45"/>
  <c r="G46" l="1"/>
</calcChain>
</file>

<file path=xl/sharedStrings.xml><?xml version="1.0" encoding="utf-8"?>
<sst xmlns="http://schemas.openxmlformats.org/spreadsheetml/2006/main" count="92" uniqueCount="64">
  <si>
    <t>FORMULARZ CENOWY</t>
  </si>
  <si>
    <t>Nazwa wykonawcy</t>
  </si>
  <si>
    <t>Adres wykonawcy</t>
  </si>
  <si>
    <t>.....................................................</t>
  </si>
  <si>
    <t xml:space="preserve">Miejscowość </t>
  </si>
  <si>
    <t xml:space="preserve">Data </t>
  </si>
  <si>
    <t>.................</t>
  </si>
  <si>
    <t>L.p.</t>
  </si>
  <si>
    <t>Nazwa</t>
  </si>
  <si>
    <t>Nazwa JM</t>
  </si>
  <si>
    <t>Ilość</t>
  </si>
  <si>
    <t>VAT %</t>
  </si>
  <si>
    <t>Cena jedn.</t>
  </si>
  <si>
    <t>netto (zł)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</si>
  <si>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</si>
  <si>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</si>
  <si>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</si>
  <si>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......................</t>
  </si>
  <si>
    <t>Uwaga:</t>
  </si>
  <si>
    <t>Do oferty można załączyć formularz cenowy, nie jest to obowiązkowe.</t>
  </si>
  <si>
    <t>Po uzupełnieniu c.j. Netto,  tabela uzupełni się automatycznie</t>
  </si>
  <si>
    <t xml:space="preserve">Korzystanie z niniejszego arkusza nie jest obowiązkowe. </t>
  </si>
  <si>
    <t>Prosi się o zwrócenie uwagi na poprawnośc obliczeń i zaokrągleń</t>
  </si>
  <si>
    <t>Wykonawcy mogą sporządzić formularz cenowy cenowy samodzielnie w dowolnym formacie</t>
  </si>
  <si>
    <t>OGÓŁEM</t>
  </si>
  <si>
    <t>kg</t>
  </si>
  <si>
    <t>brutto (zł)</t>
  </si>
  <si>
    <t>Wartośc pozycji</t>
  </si>
  <si>
    <t xml:space="preserve">Wartość pozycji </t>
  </si>
  <si>
    <t>OGÓŁEM VAT</t>
  </si>
  <si>
    <t>7=4*6</t>
  </si>
  <si>
    <t>8=7+VAT</t>
  </si>
  <si>
    <t>Załącznik Nr 1-III</t>
  </si>
  <si>
    <t>Zadanie nr 3</t>
  </si>
  <si>
    <t>Dostawa owoców, warzyw i kiszonek dla Szkoły Podstawowej w Padwi Narodowej</t>
  </si>
  <si>
    <t>Barszcz kiszony 0,5 l</t>
  </si>
  <si>
    <t>Burak ćwikłowy</t>
  </si>
  <si>
    <t>Cebula</t>
  </si>
  <si>
    <t>Cytryna</t>
  </si>
  <si>
    <t>Czosnek głowy</t>
  </si>
  <si>
    <t>Fasola „Jasiek”</t>
  </si>
  <si>
    <t>Groch żółty, łuskany</t>
  </si>
  <si>
    <t>Jabłka</t>
  </si>
  <si>
    <t>Kapusta biała, główki</t>
  </si>
  <si>
    <t>Kapusta kiszona</t>
  </si>
  <si>
    <t>Koperek zielony, pęczek</t>
  </si>
  <si>
    <t>Kapusta pekińska</t>
  </si>
  <si>
    <t>Mandarynki</t>
  </si>
  <si>
    <t>Marchewka czerwona korzeń</t>
  </si>
  <si>
    <t>Ogórek kiszony</t>
  </si>
  <si>
    <t>Ogórek konserwowy 0,9 l</t>
  </si>
  <si>
    <t>Pietruszka korzeń</t>
  </si>
  <si>
    <t>Pomarańcze</t>
  </si>
  <si>
    <t>Pomidory świeże</t>
  </si>
  <si>
    <t>Por</t>
  </si>
  <si>
    <t>Pietruszka zielona, pęczek</t>
  </si>
  <si>
    <t>Seler korzeń</t>
  </si>
  <si>
    <t>Truskawki świeże</t>
  </si>
  <si>
    <t>szt.</t>
  </si>
  <si>
    <t>Ogórek zielony świeży</t>
  </si>
  <si>
    <t>Papryka czerwona świeża</t>
  </si>
  <si>
    <t>Pieczarki białe świeże</t>
  </si>
  <si>
    <t>Kapusta czerwona, główki</t>
  </si>
  <si>
    <t>Ziemniaki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</si>
</sst>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 wrapText="1"/>
    </xf>
    <xf numFmtId="4" fontId="0" fillId="0" borderId="3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right" vertical="top" wrapText="1"/>
    </xf>
    <xf numFmtId="0" fontId="0" fillId="0" borderId="2" xfId="0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2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topLeftCell="A28" zoomScaleSheetLayoutView="120" workbookViewId="0">
      <selection activeCell="D44" sqref="D44"/>
    </sheetView>
  </sheetViews>
  <sheetFormatPr defaultRowHeight="15"/>
  <cols>
    <col min="1" max="1" width="5" customWidth="1"/>
    <col min="2" max="2" width="29.140625" customWidth="1"/>
    <col min="4" max="4" width="7.85546875" customWidth="1"/>
    <col min="5" max="5" width="7.7109375" customWidth="1"/>
    <col min="6" max="7" width="10" customWidth="1"/>
    <col min="8" max="8" width="11.42578125" customWidth="1"/>
  </cols>
  <sheetData>
    <row r="1" spans="1:8">
      <c r="A1" s="31" t="s">
        <v>32</v>
      </c>
      <c r="B1" s="31"/>
      <c r="C1" s="31"/>
      <c r="D1" s="31"/>
      <c r="E1" s="31"/>
      <c r="F1" s="31"/>
      <c r="G1" s="31"/>
      <c r="H1" s="31"/>
    </row>
    <row r="2" spans="1:8">
      <c r="A2" s="32" t="s">
        <v>0</v>
      </c>
      <c r="B2" s="32"/>
      <c r="C2" s="32"/>
      <c r="D2" s="32"/>
      <c r="E2" s="32"/>
      <c r="F2" s="32"/>
      <c r="G2" s="32"/>
      <c r="H2" s="32"/>
    </row>
    <row r="3" spans="1:8">
      <c r="A3" s="2"/>
    </row>
    <row r="4" spans="1:8">
      <c r="A4" s="33" t="s">
        <v>1</v>
      </c>
      <c r="B4" s="33"/>
      <c r="C4" t="s">
        <v>3</v>
      </c>
    </row>
    <row r="5" spans="1:8">
      <c r="A5" s="2"/>
    </row>
    <row r="6" spans="1:8">
      <c r="A6" s="33" t="s">
        <v>2</v>
      </c>
      <c r="B6" s="33"/>
      <c r="C6" t="s">
        <v>3</v>
      </c>
    </row>
    <row r="7" spans="1:8">
      <c r="A7" s="2"/>
    </row>
    <row r="8" spans="1:8">
      <c r="A8" s="33" t="s">
        <v>4</v>
      </c>
      <c r="B8" s="33"/>
      <c r="C8" t="s">
        <v>17</v>
      </c>
      <c r="E8" s="1" t="s">
        <v>5</v>
      </c>
      <c r="F8" t="s">
        <v>6</v>
      </c>
    </row>
    <row r="9" spans="1:8">
      <c r="A9" s="3"/>
      <c r="B9" s="3"/>
      <c r="E9" s="1"/>
    </row>
    <row r="10" spans="1:8">
      <c r="A10" s="4" t="s">
        <v>33</v>
      </c>
      <c r="B10" s="3"/>
      <c r="C10" s="5"/>
      <c r="D10" s="5"/>
      <c r="E10" s="1"/>
      <c r="F10" s="5"/>
      <c r="G10" s="5"/>
      <c r="H10" s="5"/>
    </row>
    <row r="11" spans="1:8">
      <c r="A11" s="3"/>
      <c r="B11" s="3"/>
      <c r="C11" s="5"/>
      <c r="D11" s="5"/>
      <c r="E11" s="1"/>
      <c r="F11" s="5"/>
      <c r="G11" s="5"/>
      <c r="H11" s="5"/>
    </row>
    <row r="12" spans="1:8">
      <c r="A12" s="4" t="s">
        <v>34</v>
      </c>
      <c r="B12" s="3"/>
      <c r="C12" s="5"/>
      <c r="D12" s="5"/>
      <c r="E12" s="1"/>
      <c r="F12" s="5"/>
      <c r="G12" s="5"/>
      <c r="H12" s="5"/>
    </row>
    <row r="13" spans="1:8">
      <c r="A13" s="4"/>
      <c r="B13" s="3"/>
      <c r="C13" s="5"/>
      <c r="D13" s="5"/>
      <c r="E13" s="1"/>
      <c r="F13" s="5"/>
      <c r="G13" s="5"/>
      <c r="H13" s="5"/>
    </row>
    <row r="14" spans="1:8" ht="28.5" customHeight="1">
      <c r="A14" s="34" t="s">
        <v>7</v>
      </c>
      <c r="B14" s="34" t="s">
        <v>8</v>
      </c>
      <c r="C14" s="34" t="s">
        <v>9</v>
      </c>
      <c r="D14" s="34" t="s">
        <v>10</v>
      </c>
      <c r="E14" s="34" t="s">
        <v>11</v>
      </c>
      <c r="F14" s="9" t="s">
        <v>12</v>
      </c>
      <c r="G14" s="15" t="s">
        <v>27</v>
      </c>
      <c r="H14" s="15" t="s">
        <v>28</v>
      </c>
    </row>
    <row r="15" spans="1:8">
      <c r="A15" s="35"/>
      <c r="B15" s="35"/>
      <c r="C15" s="35"/>
      <c r="D15" s="35"/>
      <c r="E15" s="35"/>
      <c r="F15" s="9" t="s">
        <v>13</v>
      </c>
      <c r="G15" s="9" t="s">
        <v>13</v>
      </c>
      <c r="H15" s="15" t="s">
        <v>26</v>
      </c>
    </row>
    <row r="16" spans="1:8" ht="10.5" customHeight="1">
      <c r="A16" s="14">
        <v>1</v>
      </c>
      <c r="B16" s="14">
        <v>2</v>
      </c>
      <c r="C16" s="14">
        <v>3</v>
      </c>
      <c r="D16" s="12">
        <v>4</v>
      </c>
      <c r="E16" s="14">
        <v>5</v>
      </c>
      <c r="F16" s="13">
        <v>6</v>
      </c>
      <c r="G16" s="13" t="s">
        <v>30</v>
      </c>
      <c r="H16" s="11" t="s">
        <v>31</v>
      </c>
    </row>
    <row r="17" spans="1:8">
      <c r="A17" s="20">
        <v>1</v>
      </c>
      <c r="B17" s="21" t="s">
        <v>35</v>
      </c>
      <c r="C17" s="22" t="s">
        <v>58</v>
      </c>
      <c r="D17" s="23">
        <v>80</v>
      </c>
      <c r="E17" s="10"/>
      <c r="F17" s="19"/>
      <c r="G17" s="18">
        <f>D17*F17</f>
        <v>0</v>
      </c>
      <c r="H17" s="17">
        <f>G17*(E17/100)+G17</f>
        <v>0</v>
      </c>
    </row>
    <row r="18" spans="1:8">
      <c r="A18" s="20">
        <v>2</v>
      </c>
      <c r="B18" s="21" t="s">
        <v>36</v>
      </c>
      <c r="C18" s="22" t="s">
        <v>25</v>
      </c>
      <c r="D18" s="23">
        <v>180</v>
      </c>
      <c r="E18" s="10"/>
      <c r="F18" s="19"/>
      <c r="G18" s="18">
        <f t="shared" ref="G18:G44" si="0">D18*F18</f>
        <v>0</v>
      </c>
      <c r="H18" s="17">
        <f t="shared" ref="H18:H44" si="1">G18*(E18/100)+G18</f>
        <v>0</v>
      </c>
    </row>
    <row r="19" spans="1:8">
      <c r="A19" s="20">
        <v>3</v>
      </c>
      <c r="B19" s="21" t="s">
        <v>37</v>
      </c>
      <c r="C19" s="22" t="s">
        <v>25</v>
      </c>
      <c r="D19" s="23">
        <v>400</v>
      </c>
      <c r="E19" s="10"/>
      <c r="F19" s="19"/>
      <c r="G19" s="18">
        <f t="shared" si="0"/>
        <v>0</v>
      </c>
      <c r="H19" s="17">
        <f t="shared" si="1"/>
        <v>0</v>
      </c>
    </row>
    <row r="20" spans="1:8">
      <c r="A20" s="20">
        <v>4</v>
      </c>
      <c r="B20" s="21" t="s">
        <v>38</v>
      </c>
      <c r="C20" s="22" t="s">
        <v>25</v>
      </c>
      <c r="D20" s="23">
        <v>50</v>
      </c>
      <c r="E20" s="10"/>
      <c r="F20" s="19"/>
      <c r="G20" s="18">
        <f t="shared" si="0"/>
        <v>0</v>
      </c>
      <c r="H20" s="17">
        <f t="shared" si="1"/>
        <v>0</v>
      </c>
    </row>
    <row r="21" spans="1:8" ht="15" customHeight="1">
      <c r="A21" s="20">
        <v>5</v>
      </c>
      <c r="B21" s="21" t="s">
        <v>39</v>
      </c>
      <c r="C21" s="22" t="s">
        <v>58</v>
      </c>
      <c r="D21" s="23">
        <v>180</v>
      </c>
      <c r="E21" s="10"/>
      <c r="F21" s="19"/>
      <c r="G21" s="18">
        <f t="shared" si="0"/>
        <v>0</v>
      </c>
      <c r="H21" s="17">
        <f t="shared" si="1"/>
        <v>0</v>
      </c>
    </row>
    <row r="22" spans="1:8">
      <c r="A22" s="20">
        <v>6</v>
      </c>
      <c r="B22" s="21" t="s">
        <v>40</v>
      </c>
      <c r="C22" s="22" t="s">
        <v>25</v>
      </c>
      <c r="D22" s="23">
        <v>10</v>
      </c>
      <c r="E22" s="10"/>
      <c r="F22" s="19"/>
      <c r="G22" s="18">
        <f t="shared" si="0"/>
        <v>0</v>
      </c>
      <c r="H22" s="17">
        <f t="shared" si="1"/>
        <v>0</v>
      </c>
    </row>
    <row r="23" spans="1:8">
      <c r="A23" s="20">
        <v>7</v>
      </c>
      <c r="B23" s="21" t="s">
        <v>41</v>
      </c>
      <c r="C23" s="22" t="s">
        <v>25</v>
      </c>
      <c r="D23" s="23">
        <v>5</v>
      </c>
      <c r="E23" s="10"/>
      <c r="F23" s="19"/>
      <c r="G23" s="18">
        <f t="shared" si="0"/>
        <v>0</v>
      </c>
      <c r="H23" s="17">
        <f t="shared" si="1"/>
        <v>0</v>
      </c>
    </row>
    <row r="24" spans="1:8">
      <c r="A24" s="20">
        <v>8</v>
      </c>
      <c r="B24" s="21" t="s">
        <v>42</v>
      </c>
      <c r="C24" s="22" t="s">
        <v>25</v>
      </c>
      <c r="D24" s="23">
        <v>1000</v>
      </c>
      <c r="E24" s="10"/>
      <c r="F24" s="19"/>
      <c r="G24" s="18">
        <f t="shared" si="0"/>
        <v>0</v>
      </c>
      <c r="H24" s="17">
        <f t="shared" si="1"/>
        <v>0</v>
      </c>
    </row>
    <row r="25" spans="1:8" ht="15.75" customHeight="1">
      <c r="A25" s="20">
        <v>9</v>
      </c>
      <c r="B25" s="21" t="s">
        <v>43</v>
      </c>
      <c r="C25" s="22" t="s">
        <v>58</v>
      </c>
      <c r="D25" s="23">
        <v>80</v>
      </c>
      <c r="E25" s="10"/>
      <c r="F25" s="19"/>
      <c r="G25" s="18">
        <f t="shared" si="0"/>
        <v>0</v>
      </c>
      <c r="H25" s="17">
        <f t="shared" si="1"/>
        <v>0</v>
      </c>
    </row>
    <row r="26" spans="1:8" ht="15.75" customHeight="1">
      <c r="A26" s="20">
        <v>10</v>
      </c>
      <c r="B26" s="25" t="s">
        <v>62</v>
      </c>
      <c r="C26" s="26" t="s">
        <v>58</v>
      </c>
      <c r="D26" s="23">
        <v>15</v>
      </c>
      <c r="E26" s="10"/>
      <c r="F26" s="19"/>
      <c r="G26" s="18">
        <f t="shared" si="0"/>
        <v>0</v>
      </c>
      <c r="H26" s="17">
        <f t="shared" si="1"/>
        <v>0</v>
      </c>
    </row>
    <row r="27" spans="1:8" ht="15.75" customHeight="1">
      <c r="A27" s="20">
        <v>11</v>
      </c>
      <c r="B27" s="21" t="s">
        <v>44</v>
      </c>
      <c r="C27" s="22" t="s">
        <v>25</v>
      </c>
      <c r="D27" s="23">
        <v>200</v>
      </c>
      <c r="E27" s="10"/>
      <c r="F27" s="19"/>
      <c r="G27" s="18">
        <f t="shared" si="0"/>
        <v>0</v>
      </c>
      <c r="H27" s="17">
        <f t="shared" si="1"/>
        <v>0</v>
      </c>
    </row>
    <row r="28" spans="1:8" ht="15.75" customHeight="1">
      <c r="A28" s="20">
        <v>12</v>
      </c>
      <c r="B28" s="21" t="s">
        <v>45</v>
      </c>
      <c r="C28" s="22" t="s">
        <v>58</v>
      </c>
      <c r="D28" s="23">
        <v>100</v>
      </c>
      <c r="E28" s="10"/>
      <c r="F28" s="19"/>
      <c r="G28" s="18">
        <f t="shared" si="0"/>
        <v>0</v>
      </c>
      <c r="H28" s="17">
        <f t="shared" si="1"/>
        <v>0</v>
      </c>
    </row>
    <row r="29" spans="1:8" ht="15.75" customHeight="1">
      <c r="A29" s="20">
        <v>13</v>
      </c>
      <c r="B29" s="21" t="s">
        <v>46</v>
      </c>
      <c r="C29" s="22" t="s">
        <v>58</v>
      </c>
      <c r="D29" s="23">
        <v>200</v>
      </c>
      <c r="E29" s="10"/>
      <c r="F29" s="19"/>
      <c r="G29" s="18">
        <f t="shared" si="0"/>
        <v>0</v>
      </c>
      <c r="H29" s="17">
        <f t="shared" si="1"/>
        <v>0</v>
      </c>
    </row>
    <row r="30" spans="1:8" ht="15.75" customHeight="1">
      <c r="A30" s="20">
        <v>14</v>
      </c>
      <c r="B30" s="21" t="s">
        <v>47</v>
      </c>
      <c r="C30" s="22" t="s">
        <v>25</v>
      </c>
      <c r="D30" s="23">
        <v>350</v>
      </c>
      <c r="E30" s="10"/>
      <c r="F30" s="19"/>
      <c r="G30" s="18">
        <f t="shared" si="0"/>
        <v>0</v>
      </c>
      <c r="H30" s="17">
        <f t="shared" si="1"/>
        <v>0</v>
      </c>
    </row>
    <row r="31" spans="1:8" ht="15.75" customHeight="1">
      <c r="A31" s="20">
        <v>15</v>
      </c>
      <c r="B31" s="21" t="s">
        <v>48</v>
      </c>
      <c r="C31" s="22" t="s">
        <v>25</v>
      </c>
      <c r="D31" s="23">
        <v>480</v>
      </c>
      <c r="E31" s="10"/>
      <c r="F31" s="19"/>
      <c r="G31" s="18">
        <f t="shared" si="0"/>
        <v>0</v>
      </c>
      <c r="H31" s="17">
        <f t="shared" si="1"/>
        <v>0</v>
      </c>
    </row>
    <row r="32" spans="1:8" ht="15.75" customHeight="1">
      <c r="A32" s="20">
        <v>16</v>
      </c>
      <c r="B32" s="21" t="s">
        <v>49</v>
      </c>
      <c r="C32" s="22" t="s">
        <v>25</v>
      </c>
      <c r="D32" s="23">
        <v>23</v>
      </c>
      <c r="E32" s="10"/>
      <c r="F32" s="19"/>
      <c r="G32" s="18">
        <f t="shared" si="0"/>
        <v>0</v>
      </c>
      <c r="H32" s="17">
        <f t="shared" si="1"/>
        <v>0</v>
      </c>
    </row>
    <row r="33" spans="1:8">
      <c r="A33" s="20">
        <v>17</v>
      </c>
      <c r="B33" s="21" t="s">
        <v>50</v>
      </c>
      <c r="C33" s="22" t="s">
        <v>58</v>
      </c>
      <c r="D33" s="23">
        <v>250</v>
      </c>
      <c r="E33" s="10"/>
      <c r="F33" s="19"/>
      <c r="G33" s="18">
        <f t="shared" si="0"/>
        <v>0</v>
      </c>
      <c r="H33" s="17">
        <f t="shared" si="1"/>
        <v>0</v>
      </c>
    </row>
    <row r="34" spans="1:8">
      <c r="A34" s="20">
        <v>18</v>
      </c>
      <c r="B34" s="25" t="s">
        <v>59</v>
      </c>
      <c r="C34" s="22" t="s">
        <v>25</v>
      </c>
      <c r="D34" s="23">
        <v>160</v>
      </c>
      <c r="E34" s="10"/>
      <c r="F34" s="19"/>
      <c r="G34" s="18">
        <f t="shared" si="0"/>
        <v>0</v>
      </c>
      <c r="H34" s="17">
        <f t="shared" si="1"/>
        <v>0</v>
      </c>
    </row>
    <row r="35" spans="1:8">
      <c r="A35" s="20">
        <v>19</v>
      </c>
      <c r="B35" s="25" t="s">
        <v>60</v>
      </c>
      <c r="C35" s="22" t="s">
        <v>25</v>
      </c>
      <c r="D35" s="23">
        <v>55</v>
      </c>
      <c r="E35" s="10"/>
      <c r="F35" s="19"/>
      <c r="G35" s="18">
        <f t="shared" si="0"/>
        <v>0</v>
      </c>
      <c r="H35" s="17">
        <f t="shared" si="1"/>
        <v>0</v>
      </c>
    </row>
    <row r="36" spans="1:8">
      <c r="A36" s="20">
        <v>20</v>
      </c>
      <c r="B36" s="25" t="s">
        <v>61</v>
      </c>
      <c r="C36" s="22" t="s">
        <v>25</v>
      </c>
      <c r="D36" s="23">
        <v>70</v>
      </c>
      <c r="E36" s="10"/>
      <c r="F36" s="19"/>
      <c r="G36" s="18">
        <f t="shared" si="0"/>
        <v>0</v>
      </c>
      <c r="H36" s="17">
        <f t="shared" si="1"/>
        <v>0</v>
      </c>
    </row>
    <row r="37" spans="1:8">
      <c r="A37" s="20">
        <v>21</v>
      </c>
      <c r="B37" s="21" t="s">
        <v>51</v>
      </c>
      <c r="C37" s="22" t="s">
        <v>25</v>
      </c>
      <c r="D37" s="23">
        <v>180</v>
      </c>
      <c r="E37" s="10"/>
      <c r="F37" s="19"/>
      <c r="G37" s="18">
        <f t="shared" si="0"/>
        <v>0</v>
      </c>
      <c r="H37" s="17">
        <f t="shared" si="1"/>
        <v>0</v>
      </c>
    </row>
    <row r="38" spans="1:8">
      <c r="A38" s="20">
        <v>22</v>
      </c>
      <c r="B38" s="21" t="s">
        <v>52</v>
      </c>
      <c r="C38" s="22" t="s">
        <v>25</v>
      </c>
      <c r="D38" s="23">
        <v>130</v>
      </c>
      <c r="E38" s="10"/>
      <c r="F38" s="19"/>
      <c r="G38" s="18">
        <f t="shared" si="0"/>
        <v>0</v>
      </c>
      <c r="H38" s="17">
        <f t="shared" si="1"/>
        <v>0</v>
      </c>
    </row>
    <row r="39" spans="1:8">
      <c r="A39" s="20">
        <v>23</v>
      </c>
      <c r="B39" s="21" t="s">
        <v>53</v>
      </c>
      <c r="C39" s="22" t="s">
        <v>25</v>
      </c>
      <c r="D39" s="23">
        <v>100</v>
      </c>
      <c r="E39" s="10"/>
      <c r="F39" s="19"/>
      <c r="G39" s="18">
        <f t="shared" si="0"/>
        <v>0</v>
      </c>
      <c r="H39" s="17">
        <f t="shared" si="1"/>
        <v>0</v>
      </c>
    </row>
    <row r="40" spans="1:8">
      <c r="A40" s="20">
        <v>24</v>
      </c>
      <c r="B40" s="21" t="s">
        <v>54</v>
      </c>
      <c r="C40" s="22" t="s">
        <v>58</v>
      </c>
      <c r="D40" s="23">
        <v>200</v>
      </c>
      <c r="E40" s="10"/>
      <c r="F40" s="19"/>
      <c r="G40" s="18">
        <f t="shared" si="0"/>
        <v>0</v>
      </c>
      <c r="H40" s="17">
        <f t="shared" si="1"/>
        <v>0</v>
      </c>
    </row>
    <row r="41" spans="1:8">
      <c r="A41" s="20">
        <v>25</v>
      </c>
      <c r="B41" s="21" t="s">
        <v>55</v>
      </c>
      <c r="C41" s="22" t="s">
        <v>58</v>
      </c>
      <c r="D41" s="23">
        <v>200</v>
      </c>
      <c r="E41" s="10"/>
      <c r="F41" s="19"/>
      <c r="G41" s="18">
        <f t="shared" si="0"/>
        <v>0</v>
      </c>
      <c r="H41" s="17">
        <f t="shared" si="1"/>
        <v>0</v>
      </c>
    </row>
    <row r="42" spans="1:8">
      <c r="A42" s="20">
        <v>26</v>
      </c>
      <c r="B42" s="21" t="s">
        <v>56</v>
      </c>
      <c r="C42" s="22" t="s">
        <v>25</v>
      </c>
      <c r="D42" s="23">
        <v>200</v>
      </c>
      <c r="E42" s="10"/>
      <c r="F42" s="19"/>
      <c r="G42" s="18">
        <f t="shared" si="0"/>
        <v>0</v>
      </c>
      <c r="H42" s="17">
        <f t="shared" si="1"/>
        <v>0</v>
      </c>
    </row>
    <row r="43" spans="1:8">
      <c r="A43" s="20">
        <v>27</v>
      </c>
      <c r="B43" s="25" t="s">
        <v>57</v>
      </c>
      <c r="C43" s="26" t="s">
        <v>25</v>
      </c>
      <c r="D43" s="23">
        <v>40</v>
      </c>
      <c r="E43" s="10"/>
      <c r="F43" s="19"/>
      <c r="G43" s="18">
        <f t="shared" si="0"/>
        <v>0</v>
      </c>
      <c r="H43" s="17">
        <f t="shared" si="1"/>
        <v>0</v>
      </c>
    </row>
    <row r="44" spans="1:8">
      <c r="A44" s="20">
        <v>28</v>
      </c>
      <c r="B44" s="25" t="s">
        <v>63</v>
      </c>
      <c r="C44" s="22" t="s">
        <v>25</v>
      </c>
      <c r="D44" s="24">
        <v>5100</v>
      </c>
      <c r="E44" s="10"/>
      <c r="F44" s="19"/>
      <c r="G44" s="18">
        <f t="shared" si="0"/>
        <v>0</v>
      </c>
      <c r="H44" s="17">
        <f t="shared" si="1"/>
        <v>0</v>
      </c>
    </row>
    <row r="45" spans="1:8">
      <c r="A45" s="27" t="s">
        <v>24</v>
      </c>
      <c r="B45" s="27"/>
      <c r="C45" s="27"/>
      <c r="D45" s="27"/>
      <c r="E45" s="27"/>
      <c r="F45" s="28"/>
      <c r="G45" s="16">
        <f>SUM(G17:G44)</f>
        <v>0</v>
      </c>
      <c r="H45" s="16">
        <f>SUM(H17:H44)</f>
        <v>0</v>
      </c>
    </row>
    <row r="46" spans="1:8">
      <c r="A46" s="28" t="s">
        <v>29</v>
      </c>
      <c r="B46" s="28"/>
      <c r="C46" s="28"/>
      <c r="D46" s="28"/>
      <c r="E46" s="28"/>
      <c r="F46" s="28"/>
      <c r="G46" s="29">
        <f>H45-G45</f>
        <v>0</v>
      </c>
      <c r="H46" s="30"/>
    </row>
    <row r="47" spans="1:8">
      <c r="A47" s="6"/>
      <c r="B47" s="6"/>
      <c r="C47" s="6"/>
      <c r="D47" s="6"/>
      <c r="E47" s="6"/>
      <c r="F47" s="7"/>
      <c r="G47" s="7"/>
      <c r="H47" s="6"/>
    </row>
    <row r="48" spans="1:8">
      <c r="A48" s="8" t="s">
        <v>18</v>
      </c>
      <c r="B48" s="6"/>
      <c r="C48" s="6"/>
      <c r="D48" s="6"/>
      <c r="E48" s="6"/>
      <c r="F48" s="7"/>
      <c r="G48" s="7"/>
      <c r="H48" s="6"/>
    </row>
    <row r="49" spans="1:8">
      <c r="A49" s="8" t="s">
        <v>19</v>
      </c>
      <c r="B49" s="6"/>
      <c r="C49" s="6"/>
      <c r="D49" s="6"/>
      <c r="E49" s="6"/>
      <c r="F49" s="7"/>
      <c r="G49" s="7"/>
      <c r="H49" s="6"/>
    </row>
    <row r="50" spans="1:8">
      <c r="A50" s="6"/>
      <c r="B50" s="6"/>
      <c r="C50" s="6"/>
      <c r="D50" s="6"/>
      <c r="E50" s="6"/>
      <c r="F50" s="7"/>
      <c r="G50" s="7"/>
      <c r="H50" s="6"/>
    </row>
    <row r="51" spans="1:8">
      <c r="A51" s="8" t="s">
        <v>20</v>
      </c>
      <c r="B51" s="6"/>
      <c r="C51" s="6"/>
      <c r="D51" s="6"/>
      <c r="E51" s="6"/>
      <c r="F51" s="7"/>
      <c r="G51" s="7"/>
      <c r="H51" s="6"/>
    </row>
    <row r="52" spans="1:8">
      <c r="A52" s="8" t="s">
        <v>21</v>
      </c>
      <c r="B52" s="6"/>
      <c r="C52" s="6"/>
      <c r="D52" s="6"/>
      <c r="E52" s="6"/>
      <c r="F52" s="7"/>
      <c r="G52" s="7"/>
      <c r="H52" s="6"/>
    </row>
    <row r="53" spans="1:8">
      <c r="A53" s="8" t="s">
        <v>23</v>
      </c>
      <c r="B53" s="6"/>
      <c r="C53" s="6"/>
      <c r="D53" s="6"/>
      <c r="E53" s="6"/>
      <c r="F53" s="7"/>
      <c r="G53" s="7"/>
      <c r="H53" s="6"/>
    </row>
    <row r="54" spans="1:8">
      <c r="A54" s="8"/>
      <c r="B54" s="6"/>
      <c r="C54" s="6"/>
      <c r="D54" s="6"/>
      <c r="E54" s="6"/>
      <c r="F54" s="7"/>
      <c r="G54" s="7"/>
      <c r="H54" s="6"/>
    </row>
    <row r="55" spans="1:8">
      <c r="A55" s="8" t="s">
        <v>22</v>
      </c>
      <c r="B55" s="6"/>
      <c r="C55" s="6"/>
      <c r="D55" s="6"/>
      <c r="E55" s="6"/>
      <c r="F55" s="7"/>
      <c r="G55" s="7"/>
      <c r="H55" s="6"/>
    </row>
    <row r="56" spans="1:8">
      <c r="A56" s="8"/>
      <c r="B56" s="6"/>
      <c r="C56" s="6"/>
      <c r="D56" s="6"/>
      <c r="E56" s="6"/>
      <c r="F56" s="7"/>
      <c r="G56" s="7"/>
      <c r="H56" s="6"/>
    </row>
    <row r="57" spans="1:8">
      <c r="A57" s="4"/>
      <c r="B57" s="3"/>
      <c r="C57" s="5"/>
      <c r="D57" s="5"/>
      <c r="E57" s="1"/>
      <c r="F57" s="5"/>
      <c r="G57" s="5"/>
      <c r="H57" s="5"/>
    </row>
    <row r="58" spans="1:8">
      <c r="A58" s="2" t="s">
        <v>14</v>
      </c>
      <c r="B58" s="3"/>
      <c r="C58" s="5"/>
      <c r="D58" s="5"/>
      <c r="E58" s="1"/>
      <c r="F58" s="5"/>
      <c r="G58" s="5"/>
      <c r="H58" s="5"/>
    </row>
    <row r="59" spans="1:8">
      <c r="A59" s="2"/>
      <c r="B59" s="3"/>
      <c r="C59" s="5"/>
      <c r="D59" s="5"/>
      <c r="E59" s="1"/>
      <c r="F59" s="5"/>
      <c r="G59" s="5"/>
      <c r="H59" s="5"/>
    </row>
    <row r="60" spans="1:8">
      <c r="A60" s="2" t="s">
        <v>15</v>
      </c>
      <c r="B60" s="3"/>
      <c r="C60" s="5"/>
      <c r="D60" s="5"/>
      <c r="E60" s="1"/>
      <c r="F60" s="5"/>
      <c r="G60" s="5"/>
      <c r="H60" s="5"/>
    </row>
    <row r="61" spans="1:8">
      <c r="A61" s="2" t="s">
        <v>16</v>
      </c>
      <c r="B61" s="3"/>
      <c r="C61" s="5"/>
      <c r="D61" s="5"/>
      <c r="E61" s="1"/>
      <c r="F61" s="5"/>
      <c r="G61" s="5"/>
      <c r="H61" s="5"/>
    </row>
    <row r="62" spans="1:8">
      <c r="A62" s="4"/>
      <c r="B62" s="3"/>
      <c r="C62" s="5"/>
      <c r="D62" s="5"/>
      <c r="E62" s="1"/>
      <c r="F62" s="5"/>
      <c r="G62" s="5"/>
      <c r="H62" s="5"/>
    </row>
    <row r="63" spans="1:8">
      <c r="A63" s="4"/>
      <c r="B63" s="3"/>
      <c r="C63" s="5"/>
      <c r="D63" s="5"/>
      <c r="E63" s="1"/>
      <c r="F63" s="5"/>
      <c r="G63" s="5"/>
      <c r="H63" s="5"/>
    </row>
    <row r="64" spans="1:8">
      <c r="A64" s="4"/>
      <c r="B64" s="3"/>
      <c r="C64" s="5"/>
      <c r="D64" s="5"/>
      <c r="E64" s="1"/>
      <c r="F64" s="5"/>
      <c r="G64" s="5"/>
      <c r="H64" s="5"/>
    </row>
    <row r="65" spans="1:8">
      <c r="A65" s="4"/>
      <c r="B65" s="3"/>
      <c r="C65" s="5"/>
      <c r="D65" s="5"/>
      <c r="E65" s="1"/>
      <c r="F65" s="5"/>
      <c r="G65" s="5"/>
      <c r="H65" s="5"/>
    </row>
    <row r="66" spans="1:8">
      <c r="A66" s="2"/>
    </row>
    <row r="67" spans="1:8">
      <c r="A67" s="2"/>
    </row>
    <row r="68" spans="1:8">
      <c r="A68" s="2"/>
    </row>
  </sheetData>
  <mergeCells count="13">
    <mergeCell ref="A45:F45"/>
    <mergeCell ref="A46:F46"/>
    <mergeCell ref="G46:H46"/>
    <mergeCell ref="A1:H1"/>
    <mergeCell ref="A2:H2"/>
    <mergeCell ref="A4:B4"/>
    <mergeCell ref="A6:B6"/>
    <mergeCell ref="A8:B8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2024-11-22T09:53:39Z</dcterms:modified>
</cp:coreProperties>
</file>