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elorkiewicz\Desktop\Sukcesywna dostawa produktów spoż\2025\do opublikowania\Zespół Szkół w Radłowie\"/>
    </mc:Choice>
  </mc:AlternateContent>
  <xr:revisionPtr revIDLastSave="0" documentId="8_{6819F317-00BA-4110-A0B1-646B32D0CB3B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3" i="1" l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G99" i="1"/>
  <c r="H99" i="1" l="1"/>
  <c r="I99" i="1" s="1"/>
</calcChain>
</file>

<file path=xl/sharedStrings.xml><?xml version="1.0" encoding="utf-8"?>
<sst xmlns="http://schemas.openxmlformats.org/spreadsheetml/2006/main" count="201" uniqueCount="115">
  <si>
    <t>Załącznik nr 3.6</t>
  </si>
  <si>
    <r>
      <rPr>
        <b/>
        <u/>
        <sz val="12"/>
        <rFont val="Arial"/>
        <family val="2"/>
        <charset val="238"/>
      </rPr>
      <t>Część  nr 6 Różne art. spożywcze</t>
    </r>
    <r>
      <rPr>
        <b/>
        <sz val="12"/>
        <rFont val="Arial"/>
        <family val="2"/>
      </rPr>
      <t xml:space="preserve"> - Zespół Szkół w Radłowie </t>
    </r>
  </si>
  <si>
    <t>Lp.</t>
  </si>
  <si>
    <t>Nazwa asortymentu</t>
  </si>
  <si>
    <t>J.m.</t>
  </si>
  <si>
    <t>Zapotrzebowanie</t>
  </si>
  <si>
    <t>Cena  jednostkowa netto</t>
  </si>
  <si>
    <t>VAT</t>
  </si>
  <si>
    <t>Wartość sumaryczna netto</t>
  </si>
  <si>
    <t xml:space="preserve">VAT </t>
  </si>
  <si>
    <t>Wartość sumaryczna brutto</t>
  </si>
  <si>
    <t xml:space="preserve">Uwagi     </t>
  </si>
  <si>
    <t>[zł]</t>
  </si>
  <si>
    <t>[%]</t>
  </si>
  <si>
    <t>Numery kolumn</t>
  </si>
  <si>
    <t>Sposób obliczania</t>
  </si>
  <si>
    <t>Budyń 35g różne smaki bez cukru</t>
  </si>
  <si>
    <t>szt.</t>
  </si>
  <si>
    <t>Biszkopty mamut  150g</t>
  </si>
  <si>
    <t>szt</t>
  </si>
  <si>
    <t>Biszkopty lady fingers  150g</t>
  </si>
  <si>
    <t>Brzoskwinia w syropie, nie mniej niż 800g</t>
  </si>
  <si>
    <t>Bułka tarta 500 g</t>
  </si>
  <si>
    <t>Chrupki kukurydziane100g</t>
  </si>
  <si>
    <t>Chrzan polonaise w słoiku 180 g</t>
  </si>
  <si>
    <t>Cukier kryształ 1kg</t>
  </si>
  <si>
    <t>kg</t>
  </si>
  <si>
    <t>Cukier puder 400g</t>
  </si>
  <si>
    <t>Cukier waniliowy nie mniej niż 30g</t>
  </si>
  <si>
    <t>Przyprawa Cynamon 20 g</t>
  </si>
  <si>
    <t>Czosnek granulowany nie mniej niż 20g</t>
  </si>
  <si>
    <t>Dżem niskosłodzony 280 g różne rodzaje</t>
  </si>
  <si>
    <t>Galaretka 71g różne smaki</t>
  </si>
  <si>
    <t>Herbata czarna, Lipton 100 torebek</t>
  </si>
  <si>
    <t>Herbata owocowe, różne smaki, co najmniej 20 torebek</t>
  </si>
  <si>
    <t>Herbatniki szkolne 50 g</t>
  </si>
  <si>
    <t xml:space="preserve">szt </t>
  </si>
  <si>
    <t>Jabłko suszone 20g</t>
  </si>
  <si>
    <t>Kakao DecoMoreno150g</t>
  </si>
  <si>
    <t>Kasza jęczmienna  pęczak 1kg</t>
  </si>
  <si>
    <t>Kasza jęczmienna  perłowa 1kg</t>
  </si>
  <si>
    <t>Kasza jaglana 400g</t>
  </si>
  <si>
    <t>Kasza manna 1 kg</t>
  </si>
  <si>
    <t>Kawa inka 150 g</t>
  </si>
  <si>
    <t xml:space="preserve">Ketchup pudliszki - łagodny,do którego zużyto nie mniej niż 120g pomidorów na 100 g gotowego produktu </t>
  </si>
  <si>
    <t>Kisiel owocowy 77g   b/szt.barw.</t>
  </si>
  <si>
    <t>Powidło śliwkowe 300 g</t>
  </si>
  <si>
    <t>Koncentrat barszczu czerwonego krakus  butelka 300 ml pasteryzowany (b/szt.barw;b/dod.glut.sodu; b/kon;)</t>
  </si>
  <si>
    <t>Koncentrat pomiodorowy pudliszki ze swieżych pomidorów  30% 200 g słoik różne</t>
  </si>
  <si>
    <t>Kukurydza konserwowa (nie mniej niż 400g)</t>
  </si>
  <si>
    <t>Kwasek cytrynowy (nie mniej niż 20g)</t>
  </si>
  <si>
    <t>Przyprawa liśc laurowy 5-6 g</t>
  </si>
  <si>
    <t>Przyprawa majeranek suszony 9 g</t>
  </si>
  <si>
    <t>Majonez kielecki (nie mniej niż 500 ml)</t>
  </si>
  <si>
    <t>Makaron czaniecki różne rodzaje 250 g</t>
  </si>
  <si>
    <t>Makaron różne rodzaje lubella 500 g</t>
  </si>
  <si>
    <t xml:space="preserve">Mąka pszenna, typ 500,  1kg </t>
  </si>
  <si>
    <t>Mąka krupczatka 1kg</t>
  </si>
  <si>
    <t>Mąka ziemniaczana 0,5 kg</t>
  </si>
  <si>
    <t>Miód spadziowy 1 l prawdziwy</t>
  </si>
  <si>
    <t>Musztarda z gorczycy (nie mniej niż 280g)</t>
  </si>
  <si>
    <t>Musztarda łagodna 290g</t>
  </si>
  <si>
    <t>Mleko puszka krówka gotowane 510 g</t>
  </si>
  <si>
    <t>Ocet jabłkowy (nie mniej niż 250ml)</t>
  </si>
  <si>
    <t>Olej rzepakowy kujawski  z pierwszego tłoczenia 1l</t>
  </si>
  <si>
    <t>Oliwa z oliwek 1l</t>
  </si>
  <si>
    <t>Papryka konserwowa cięta 500 g</t>
  </si>
  <si>
    <t>Pomidor puszka 400 g krojone bez skórki</t>
  </si>
  <si>
    <t>Pieprz czarny mielony 20 g</t>
  </si>
  <si>
    <t xml:space="preserve">Płatki Lubella różne rodzaje 500 g </t>
  </si>
  <si>
    <t>Płatki kukurydziane Corn Flakes 1kg</t>
  </si>
  <si>
    <t>Płatki owsiane górskie 500g</t>
  </si>
  <si>
    <t>Przyprawa bazylia (nie mniej niż 10g)</t>
  </si>
  <si>
    <t>Przyprawa kminek cały 15 g</t>
  </si>
  <si>
    <t>Przyprawa kminek mielony 15 g</t>
  </si>
  <si>
    <t xml:space="preserve">Przyprawa kurkuma mielona 20 g </t>
  </si>
  <si>
    <t>Przyprawa liść lubczyku 10 g</t>
  </si>
  <si>
    <t>Przyprawa oregano (nie mniej niż 10g)</t>
  </si>
  <si>
    <t>Przyprawa papryka mielona słodka (nie mniej niż 20 g)</t>
  </si>
  <si>
    <t>Proszek do pieczenia 15 g</t>
  </si>
  <si>
    <t>Przyprawa tymianek 10 g</t>
  </si>
  <si>
    <t>Przyprawa rozmaryn 15 g</t>
  </si>
  <si>
    <t>Przyprawa wegeta natur 150 g</t>
  </si>
  <si>
    <t>Przyprawa sos sałatkowy, różne rodzaje (nie mniej niż 9g)</t>
  </si>
  <si>
    <t>Sos sojowy kikkoman 150 ml</t>
  </si>
  <si>
    <t xml:space="preserve">Słonecznik łuskany 100g </t>
  </si>
  <si>
    <t xml:space="preserve">Pestki dynia 100 g </t>
  </si>
  <si>
    <t>Rodzynki sułtanki 100g</t>
  </si>
  <si>
    <t>Ryż biały 1 kg</t>
  </si>
  <si>
    <t>Masa makowa w puszce, nie mniej niż 800 g</t>
  </si>
  <si>
    <t>Mus owocowy 100 g rózne smaki</t>
  </si>
  <si>
    <t>Soda oczyszczona, nie mniej niż 80g</t>
  </si>
  <si>
    <t>Sok kubus na bazie marchwi  i owoców  niegazowany 400 ml różne smaki</t>
  </si>
  <si>
    <t>Syrop owocowy, różne rodzaje, nie mniej niż 500 ml</t>
  </si>
  <si>
    <t>Sok owocowy 200ml o zawartości cukru nie więcej niż10g na 100ml</t>
  </si>
  <si>
    <t>Sos do spaghetti Boloński nie mniej niż 550g (b/szt.barw; b/dod.glut.sodu;  b/kon;)</t>
  </si>
  <si>
    <t>Sól morska 1 kg</t>
  </si>
  <si>
    <t>Sól o obniżonej zawartości sodu 1kg</t>
  </si>
  <si>
    <t>Tuńczyk w oleju 170 g kawałki</t>
  </si>
  <si>
    <t>Wafle ryżowe o obniżonej zawartości soli</t>
  </si>
  <si>
    <t>Wiórki kokosowe 100 g</t>
  </si>
  <si>
    <t>wafle tortowe 150 g kwadratowe</t>
  </si>
  <si>
    <t>Woda mineralna niegazowana poj. 0,5 l o obniżonej zawartości sodu</t>
  </si>
  <si>
    <t>Woda mineralna niegazowana poj. 1,5 l o obniżonej zawartości sodu</t>
  </si>
  <si>
    <t>Przyprawa Ziele angielskie 15 g</t>
  </si>
  <si>
    <t>Żurawina suszona, 100g</t>
  </si>
  <si>
    <t>Żurek butelka 470 ml</t>
  </si>
  <si>
    <t>RAZEM</t>
  </si>
  <si>
    <t xml:space="preserve">Uwaga! </t>
  </si>
  <si>
    <t xml:space="preserve">b/szt.barw.- bez sztucznych barwników </t>
  </si>
  <si>
    <t>b/dod.glut.sodu - bez dodatku glutaminianu sodu</t>
  </si>
  <si>
    <t>b/kon. - bez konserwantów</t>
  </si>
  <si>
    <t xml:space="preserve">.........................................                   (miejscowość, data) </t>
  </si>
  <si>
    <t>.......................................................                                                                    (podpis i pieczęć imienna upełnomocnionego przedstawiciela Wykonawcy)</t>
  </si>
  <si>
    <t>.....................................                                                 Pieczęć adresowa firmy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</si>
</sst>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2"/>
      <color rgb="FFFF0000"/>
      <name val="Times New Roman"/>
      <family val="1"/>
    </font>
    <font>
      <sz val="10"/>
      <color rgb="FFFF0000"/>
      <name val="Arial CE"/>
      <charset val="238"/>
    </font>
    <font>
      <sz val="12"/>
      <name val="Times New Roman"/>
      <family val="1"/>
    </font>
    <font>
      <b/>
      <sz val="12"/>
      <name val="Arial"/>
      <family val="2"/>
      <charset val="238"/>
    </font>
    <font>
      <b/>
      <u/>
      <sz val="12"/>
      <name val="Arial"/>
      <family val="2"/>
      <charset val="238"/>
    </font>
    <font>
      <b/>
      <sz val="12"/>
      <name val="Arial"/>
      <family val="2"/>
    </font>
    <font>
      <b/>
      <sz val="11"/>
      <color indexed="8"/>
      <name val="Arial"/>
      <family val="2"/>
    </font>
    <font>
      <b/>
      <i/>
      <sz val="11"/>
      <name val="Arial"/>
      <family val="2"/>
    </font>
    <font>
      <b/>
      <i/>
      <sz val="12"/>
      <name val="Times New Roman"/>
      <family val="1"/>
    </font>
    <font>
      <b/>
      <i/>
      <sz val="11"/>
      <color indexed="8"/>
      <name val="Arial"/>
      <family val="2"/>
    </font>
    <font>
      <b/>
      <sz val="12"/>
      <color indexed="8"/>
      <name val="Times New Roman"/>
      <family val="1"/>
      <charset val="238"/>
    </font>
    <font>
      <sz val="12"/>
      <name val="Times New Roman"/>
      <family val="1"/>
      <charset val="238"/>
    </font>
    <font>
      <sz val="11"/>
      <color indexed="8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Alignment="1">
      <alignment horizontal="center"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7" fillId="2" borderId="1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 wrapText="1"/>
    </xf>
    <xf numFmtId="0" fontId="7" fillId="2" borderId="3" xfId="0" applyFont="1" applyFill="1" applyBorder="1" applyAlignment="1">
      <alignment horizontal="center" wrapText="1"/>
    </xf>
    <xf numFmtId="0" fontId="7" fillId="2" borderId="4" xfId="0" applyFont="1" applyFill="1" applyBorder="1" applyAlignment="1">
      <alignment horizontal="center" wrapText="1"/>
    </xf>
    <xf numFmtId="0" fontId="7" fillId="2" borderId="5" xfId="0" applyFont="1" applyFill="1" applyBorder="1" applyAlignment="1">
      <alignment horizontal="center" wrapText="1"/>
    </xf>
    <xf numFmtId="0" fontId="7" fillId="2" borderId="6" xfId="0" applyFont="1" applyFill="1" applyBorder="1" applyAlignment="1">
      <alignment horizontal="center" wrapText="1"/>
    </xf>
    <xf numFmtId="0" fontId="7" fillId="2" borderId="7" xfId="0" applyFont="1" applyFill="1" applyBorder="1" applyAlignment="1">
      <alignment horizontal="center" wrapText="1"/>
    </xf>
    <xf numFmtId="0" fontId="7" fillId="2" borderId="8" xfId="0" applyFont="1" applyFill="1" applyBorder="1" applyAlignment="1">
      <alignment horizontal="center" wrapText="1"/>
    </xf>
    <xf numFmtId="0" fontId="7" fillId="2" borderId="9" xfId="0" applyFont="1" applyFill="1" applyBorder="1" applyAlignment="1">
      <alignment horizontal="center" wrapText="1"/>
    </xf>
    <xf numFmtId="0" fontId="7" fillId="2" borderId="10" xfId="0" applyFont="1" applyFill="1" applyBorder="1" applyAlignment="1">
      <alignment horizontal="center" wrapText="1"/>
    </xf>
    <xf numFmtId="0" fontId="7" fillId="2" borderId="11" xfId="0" applyFont="1" applyFill="1" applyBorder="1" applyAlignment="1">
      <alignment horizontal="center" wrapText="1"/>
    </xf>
    <xf numFmtId="0" fontId="0" fillId="2" borderId="11" xfId="0" applyFill="1" applyBorder="1" applyAlignment="1">
      <alignment wrapText="1"/>
    </xf>
    <xf numFmtId="0" fontId="0" fillId="2" borderId="12" xfId="0" applyFill="1" applyBorder="1" applyAlignment="1">
      <alignment wrapText="1"/>
    </xf>
    <xf numFmtId="0" fontId="8" fillId="2" borderId="13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9" fillId="2" borderId="11" xfId="0" applyFont="1" applyFill="1" applyBorder="1" applyAlignment="1">
      <alignment horizontal="center" vertical="top"/>
    </xf>
    <xf numFmtId="0" fontId="10" fillId="2" borderId="11" xfId="0" applyFont="1" applyFill="1" applyBorder="1" applyAlignment="1">
      <alignment horizontal="center"/>
    </xf>
    <xf numFmtId="0" fontId="10" fillId="2" borderId="12" xfId="0" applyFont="1" applyFill="1" applyBorder="1" applyAlignment="1">
      <alignment horizontal="center"/>
    </xf>
    <xf numFmtId="0" fontId="10" fillId="2" borderId="16" xfId="0" applyFont="1" applyFill="1" applyBorder="1" applyAlignment="1">
      <alignment horizontal="center"/>
    </xf>
    <xf numFmtId="0" fontId="10" fillId="2" borderId="17" xfId="0" applyFont="1" applyFill="1" applyBorder="1" applyAlignment="1">
      <alignment horizontal="center"/>
    </xf>
    <xf numFmtId="0" fontId="10" fillId="2" borderId="18" xfId="0" applyFont="1" applyFill="1" applyBorder="1" applyAlignment="1">
      <alignment horizontal="center"/>
    </xf>
    <xf numFmtId="0" fontId="10" fillId="2" borderId="7" xfId="0" applyFont="1" applyFill="1" applyBorder="1" applyAlignment="1">
      <alignment horizontal="center"/>
    </xf>
    <xf numFmtId="0" fontId="10" fillId="2" borderId="8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left" vertical="center" wrapText="1"/>
    </xf>
    <xf numFmtId="0" fontId="12" fillId="4" borderId="19" xfId="0" applyFont="1" applyFill="1" applyBorder="1" applyAlignment="1">
      <alignment horizontal="center" vertical="center"/>
    </xf>
    <xf numFmtId="2" fontId="3" fillId="4" borderId="19" xfId="0" applyNumberFormat="1" applyFont="1" applyFill="1" applyBorder="1" applyAlignment="1">
      <alignment horizontal="right"/>
    </xf>
    <xf numFmtId="9" fontId="3" fillId="0" borderId="19" xfId="0" applyNumberFormat="1" applyFont="1" applyBorder="1" applyAlignment="1">
      <alignment horizontal="right"/>
    </xf>
    <xf numFmtId="2" fontId="13" fillId="0" borderId="19" xfId="0" applyNumberFormat="1" applyFont="1" applyBorder="1" applyAlignment="1">
      <alignment horizontal="right"/>
    </xf>
    <xf numFmtId="0" fontId="13" fillId="0" borderId="19" xfId="0" applyFont="1" applyBorder="1" applyAlignment="1">
      <alignment horizontal="right"/>
    </xf>
    <xf numFmtId="0" fontId="3" fillId="3" borderId="10" xfId="0" applyFont="1" applyFill="1" applyBorder="1" applyAlignment="1">
      <alignment horizontal="left" vertical="center" wrapText="1"/>
    </xf>
    <xf numFmtId="0" fontId="12" fillId="0" borderId="10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2" fontId="3" fillId="0" borderId="10" xfId="0" applyNumberFormat="1" applyFont="1" applyBorder="1" applyAlignment="1">
      <alignment horizontal="right"/>
    </xf>
    <xf numFmtId="9" fontId="3" fillId="0" borderId="10" xfId="0" applyNumberFormat="1" applyFont="1" applyBorder="1" applyAlignment="1">
      <alignment horizontal="right"/>
    </xf>
    <xf numFmtId="0" fontId="13" fillId="0" borderId="10" xfId="0" applyFont="1" applyBorder="1" applyAlignment="1">
      <alignment horizontal="right"/>
    </xf>
    <xf numFmtId="2" fontId="3" fillId="4" borderId="10" xfId="0" applyNumberFormat="1" applyFont="1" applyFill="1" applyBorder="1" applyAlignment="1">
      <alignment horizontal="right"/>
    </xf>
    <xf numFmtId="2" fontId="3" fillId="0" borderId="19" xfId="0" applyNumberFormat="1" applyFont="1" applyBorder="1" applyAlignment="1">
      <alignment horizontal="right"/>
    </xf>
    <xf numFmtId="0" fontId="13" fillId="0" borderId="20" xfId="0" applyFont="1" applyBorder="1" applyAlignment="1">
      <alignment horizontal="right"/>
    </xf>
    <xf numFmtId="0" fontId="3" fillId="4" borderId="19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left" vertical="center" wrapText="1"/>
    </xf>
    <xf numFmtId="0" fontId="12" fillId="0" borderId="21" xfId="0" applyFont="1" applyBorder="1" applyAlignment="1">
      <alignment horizontal="center" vertical="center"/>
    </xf>
    <xf numFmtId="9" fontId="1" fillId="0" borderId="19" xfId="0" applyNumberFormat="1" applyFont="1" applyBorder="1" applyAlignment="1">
      <alignment horizontal="right"/>
    </xf>
    <xf numFmtId="0" fontId="14" fillId="0" borderId="20" xfId="0" applyFont="1" applyBorder="1" applyAlignment="1">
      <alignment horizontal="right" wrapText="1"/>
    </xf>
    <xf numFmtId="0" fontId="3" fillId="0" borderId="19" xfId="0" applyFont="1" applyBorder="1" applyAlignment="1">
      <alignment horizontal="center" vertical="center"/>
    </xf>
    <xf numFmtId="0" fontId="3" fillId="3" borderId="11" xfId="0" applyFont="1" applyFill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/>
    </xf>
    <xf numFmtId="9" fontId="13" fillId="0" borderId="11" xfId="0" applyNumberFormat="1" applyFont="1" applyBorder="1" applyAlignment="1">
      <alignment horizontal="right"/>
    </xf>
    <xf numFmtId="2" fontId="13" fillId="0" borderId="12" xfId="0" applyNumberFormat="1" applyFont="1" applyBorder="1" applyAlignment="1">
      <alignment horizontal="right"/>
    </xf>
    <xf numFmtId="0" fontId="3" fillId="3" borderId="11" xfId="0" applyFont="1" applyFill="1" applyBorder="1" applyAlignment="1">
      <alignment vertical="top" wrapText="1"/>
    </xf>
    <xf numFmtId="0" fontId="3" fillId="0" borderId="11" xfId="0" applyFont="1" applyBorder="1" applyAlignment="1">
      <alignment horizontal="center" vertical="top"/>
    </xf>
    <xf numFmtId="2" fontId="3" fillId="0" borderId="11" xfId="0" applyNumberFormat="1" applyFont="1" applyBorder="1" applyAlignment="1">
      <alignment horizontal="right"/>
    </xf>
    <xf numFmtId="0" fontId="13" fillId="0" borderId="12" xfId="0" applyFont="1" applyBorder="1" applyAlignment="1">
      <alignment horizontal="right"/>
    </xf>
    <xf numFmtId="2" fontId="3" fillId="0" borderId="21" xfId="0" applyNumberFormat="1" applyFont="1" applyBorder="1" applyAlignment="1">
      <alignment horizontal="right"/>
    </xf>
    <xf numFmtId="9" fontId="3" fillId="0" borderId="21" xfId="0" applyNumberFormat="1" applyFont="1" applyBorder="1" applyAlignment="1">
      <alignment horizontal="right"/>
    </xf>
    <xf numFmtId="0" fontId="13" fillId="0" borderId="22" xfId="0" applyFont="1" applyBorder="1" applyAlignment="1">
      <alignment horizontal="right"/>
    </xf>
    <xf numFmtId="0" fontId="3" fillId="3" borderId="19" xfId="0" applyFont="1" applyFill="1" applyBorder="1" applyAlignment="1">
      <alignment horizontal="left" wrapText="1"/>
    </xf>
    <xf numFmtId="2" fontId="3" fillId="4" borderId="21" xfId="0" applyNumberFormat="1" applyFont="1" applyFill="1" applyBorder="1" applyAlignment="1">
      <alignment horizontal="right"/>
    </xf>
    <xf numFmtId="0" fontId="14" fillId="0" borderId="22" xfId="0" applyFont="1" applyBorder="1" applyAlignment="1">
      <alignment horizontal="right"/>
    </xf>
    <xf numFmtId="2" fontId="3" fillId="0" borderId="23" xfId="0" applyNumberFormat="1" applyFont="1" applyBorder="1" applyAlignment="1">
      <alignment horizontal="right"/>
    </xf>
    <xf numFmtId="9" fontId="3" fillId="0" borderId="23" xfId="0" applyNumberFormat="1" applyFont="1" applyBorder="1" applyAlignment="1">
      <alignment horizontal="right"/>
    </xf>
    <xf numFmtId="0" fontId="13" fillId="0" borderId="24" xfId="0" applyFont="1" applyBorder="1" applyAlignment="1">
      <alignment horizontal="right"/>
    </xf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13" fillId="5" borderId="27" xfId="0" applyFont="1" applyFill="1" applyBorder="1" applyAlignment="1">
      <alignment horizontal="center"/>
    </xf>
    <xf numFmtId="0" fontId="13" fillId="5" borderId="27" xfId="0" applyFont="1" applyFill="1" applyBorder="1" applyAlignment="1">
      <alignment horizontal="right"/>
    </xf>
    <xf numFmtId="2" fontId="13" fillId="0" borderId="11" xfId="0" applyNumberFormat="1" applyFont="1" applyBorder="1" applyAlignment="1">
      <alignment horizontal="right"/>
    </xf>
    <xf numFmtId="0" fontId="15" fillId="0" borderId="0" xfId="0" applyFont="1"/>
    <xf numFmtId="2" fontId="0" fillId="0" borderId="0" xfId="0" applyNumberFormat="1"/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17"/>
  <sheetViews>
    <sheetView tabSelected="1" workbookViewId="0">
      <selection activeCell="G6" sqref="G6"/>
    </sheetView>
  </sheetViews>
  <sheetFormatPr defaultRowHeight="15" x14ac:dyDescent="0.25"/>
  <cols>
    <col min="1" max="1" width="8.140625" customWidth="1"/>
    <col min="2" max="2" width="40.5703125" customWidth="1"/>
    <col min="3" max="3" width="7.85546875" customWidth="1"/>
    <col min="4" max="4" width="19" customWidth="1"/>
    <col min="5" max="5" width="14.5703125" customWidth="1"/>
    <col min="6" max="6" width="6.7109375" customWidth="1"/>
    <col min="7" max="7" width="13.42578125" customWidth="1"/>
    <col min="8" max="8" width="10.5703125" customWidth="1"/>
    <col min="9" max="9" width="17" customWidth="1"/>
    <col min="10" max="10" width="16" customWidth="1"/>
  </cols>
  <sheetData>
    <row r="1" spans="1:10" ht="26.25" customHeight="1" x14ac:dyDescent="0.25"/>
    <row r="2" spans="1:10" ht="38.450000000000003" customHeight="1" x14ac:dyDescent="0.25">
      <c r="B2" s="1" t="s">
        <v>114</v>
      </c>
    </row>
    <row r="3" spans="1:10" ht="6.75" customHeight="1" x14ac:dyDescent="0.25"/>
    <row r="4" spans="1:10" ht="15.75" x14ac:dyDescent="0.25">
      <c r="A4" s="2"/>
      <c r="B4" t="s">
        <v>0</v>
      </c>
      <c r="I4" s="3"/>
    </row>
    <row r="5" spans="1:10" ht="7.5" customHeight="1" x14ac:dyDescent="0.25">
      <c r="A5" s="4"/>
    </row>
    <row r="6" spans="1:10" ht="16.5" thickBot="1" x14ac:dyDescent="0.3">
      <c r="A6" s="5" t="s">
        <v>1</v>
      </c>
    </row>
    <row r="7" spans="1:10" ht="64.5" customHeight="1" x14ac:dyDescent="0.25">
      <c r="A7" s="6" t="s">
        <v>2</v>
      </c>
      <c r="B7" s="7" t="s">
        <v>3</v>
      </c>
      <c r="C7" s="7" t="s">
        <v>4</v>
      </c>
      <c r="D7" s="8" t="s">
        <v>5</v>
      </c>
      <c r="E7" s="8" t="s">
        <v>6</v>
      </c>
      <c r="F7" s="8" t="s">
        <v>7</v>
      </c>
      <c r="G7" s="8" t="s">
        <v>8</v>
      </c>
      <c r="H7" s="8" t="s">
        <v>9</v>
      </c>
      <c r="I7" s="8" t="s">
        <v>10</v>
      </c>
      <c r="J7" s="9" t="s">
        <v>11</v>
      </c>
    </row>
    <row r="8" spans="1:10" ht="17.25" customHeight="1" x14ac:dyDescent="0.25">
      <c r="A8" s="10"/>
      <c r="B8" s="11"/>
      <c r="C8" s="11"/>
      <c r="D8" s="12"/>
      <c r="E8" s="12" t="s">
        <v>12</v>
      </c>
      <c r="F8" s="12" t="s">
        <v>13</v>
      </c>
      <c r="G8" s="12" t="s">
        <v>12</v>
      </c>
      <c r="H8" s="12" t="s">
        <v>12</v>
      </c>
      <c r="I8" s="12" t="s">
        <v>12</v>
      </c>
      <c r="J8" s="13"/>
    </row>
    <row r="9" spans="1:10" x14ac:dyDescent="0.25">
      <c r="A9" s="14"/>
      <c r="B9" s="15"/>
      <c r="C9" s="15"/>
      <c r="D9" s="16"/>
      <c r="E9" s="17"/>
      <c r="F9" s="17"/>
      <c r="G9" s="17"/>
      <c r="H9" s="17"/>
      <c r="I9" s="17"/>
      <c r="J9" s="18"/>
    </row>
    <row r="10" spans="1:10" ht="15.75" x14ac:dyDescent="0.25">
      <c r="A10" s="19" t="s">
        <v>14</v>
      </c>
      <c r="B10" s="20"/>
      <c r="C10" s="21"/>
      <c r="D10" s="22">
        <v>1</v>
      </c>
      <c r="E10" s="23">
        <v>2</v>
      </c>
      <c r="F10" s="23">
        <v>3</v>
      </c>
      <c r="G10" s="23">
        <v>4</v>
      </c>
      <c r="H10" s="23">
        <v>5</v>
      </c>
      <c r="I10" s="23">
        <v>6</v>
      </c>
      <c r="J10" s="24">
        <v>7</v>
      </c>
    </row>
    <row r="11" spans="1:10" x14ac:dyDescent="0.25">
      <c r="A11" s="25" t="s">
        <v>15</v>
      </c>
      <c r="B11" s="26"/>
      <c r="C11" s="26"/>
      <c r="D11" s="26"/>
      <c r="E11" s="26"/>
      <c r="F11" s="27"/>
      <c r="G11" s="28"/>
      <c r="H11" s="28"/>
      <c r="I11" s="28"/>
      <c r="J11" s="29"/>
    </row>
    <row r="12" spans="1:10" ht="15.75" x14ac:dyDescent="0.25">
      <c r="A12" s="30">
        <v>1</v>
      </c>
      <c r="B12" s="31" t="s">
        <v>16</v>
      </c>
      <c r="C12" s="32" t="s">
        <v>17</v>
      </c>
      <c r="D12" s="32">
        <v>300</v>
      </c>
      <c r="E12" s="33"/>
      <c r="F12" s="34"/>
      <c r="G12" s="35"/>
      <c r="H12" s="35"/>
      <c r="I12" s="35"/>
      <c r="J12" s="36"/>
    </row>
    <row r="13" spans="1:10" ht="15.75" x14ac:dyDescent="0.25">
      <c r="A13" s="30">
        <f>A12+1</f>
        <v>2</v>
      </c>
      <c r="B13" s="37" t="s">
        <v>18</v>
      </c>
      <c r="C13" s="38" t="s">
        <v>19</v>
      </c>
      <c r="D13" s="39">
        <v>100</v>
      </c>
      <c r="E13" s="40"/>
      <c r="F13" s="41"/>
      <c r="G13" s="35"/>
      <c r="H13" s="35"/>
      <c r="I13" s="35"/>
      <c r="J13" s="42"/>
    </row>
    <row r="14" spans="1:10" ht="15.75" x14ac:dyDescent="0.25">
      <c r="A14" s="30">
        <f t="shared" ref="A14:A77" si="0">A13+1</f>
        <v>3</v>
      </c>
      <c r="B14" s="37" t="s">
        <v>20</v>
      </c>
      <c r="C14" s="38" t="s">
        <v>19</v>
      </c>
      <c r="D14" s="39">
        <v>300</v>
      </c>
      <c r="E14" s="43"/>
      <c r="F14" s="41"/>
      <c r="G14" s="35"/>
      <c r="H14" s="35"/>
      <c r="I14" s="35"/>
      <c r="J14" s="42"/>
    </row>
    <row r="15" spans="1:10" ht="15.75" x14ac:dyDescent="0.25">
      <c r="A15" s="30">
        <f t="shared" si="0"/>
        <v>4</v>
      </c>
      <c r="B15" s="37" t="s">
        <v>21</v>
      </c>
      <c r="C15" s="38" t="s">
        <v>17</v>
      </c>
      <c r="D15" s="39">
        <v>10</v>
      </c>
      <c r="E15" s="43"/>
      <c r="F15" s="41"/>
      <c r="G15" s="35"/>
      <c r="H15" s="35"/>
      <c r="I15" s="35"/>
      <c r="J15" s="42"/>
    </row>
    <row r="16" spans="1:10" ht="15.75" x14ac:dyDescent="0.25">
      <c r="A16" s="30">
        <f t="shared" si="0"/>
        <v>5</v>
      </c>
      <c r="B16" s="37" t="s">
        <v>22</v>
      </c>
      <c r="C16" s="38" t="s">
        <v>19</v>
      </c>
      <c r="D16" s="39">
        <v>450</v>
      </c>
      <c r="E16" s="40"/>
      <c r="F16" s="41"/>
      <c r="G16" s="35"/>
      <c r="H16" s="35"/>
      <c r="I16" s="35"/>
      <c r="J16" s="42"/>
    </row>
    <row r="17" spans="1:10" ht="15.75" x14ac:dyDescent="0.25">
      <c r="A17" s="30">
        <f t="shared" si="0"/>
        <v>6</v>
      </c>
      <c r="B17" s="31" t="s">
        <v>23</v>
      </c>
      <c r="C17" s="39" t="s">
        <v>19</v>
      </c>
      <c r="D17" s="39">
        <v>200</v>
      </c>
      <c r="E17" s="44"/>
      <c r="F17" s="34"/>
      <c r="G17" s="35"/>
      <c r="H17" s="35"/>
      <c r="I17" s="35"/>
      <c r="J17" s="36"/>
    </row>
    <row r="18" spans="1:10" ht="15.75" x14ac:dyDescent="0.25">
      <c r="A18" s="30">
        <f t="shared" si="0"/>
        <v>7</v>
      </c>
      <c r="B18" s="31" t="s">
        <v>24</v>
      </c>
      <c r="C18" s="39" t="s">
        <v>17</v>
      </c>
      <c r="D18" s="39">
        <v>60</v>
      </c>
      <c r="E18" s="44"/>
      <c r="F18" s="34"/>
      <c r="G18" s="35"/>
      <c r="H18" s="35"/>
      <c r="I18" s="35"/>
      <c r="J18" s="45"/>
    </row>
    <row r="19" spans="1:10" ht="15.75" x14ac:dyDescent="0.25">
      <c r="A19" s="30">
        <f t="shared" si="0"/>
        <v>8</v>
      </c>
      <c r="B19" s="31" t="s">
        <v>25</v>
      </c>
      <c r="C19" s="39" t="s">
        <v>26</v>
      </c>
      <c r="D19" s="46">
        <v>600</v>
      </c>
      <c r="E19" s="44"/>
      <c r="F19" s="34"/>
      <c r="G19" s="35"/>
      <c r="H19" s="35"/>
      <c r="I19" s="35"/>
      <c r="J19" s="45"/>
    </row>
    <row r="20" spans="1:10" ht="15.75" x14ac:dyDescent="0.25">
      <c r="A20" s="30">
        <f t="shared" si="0"/>
        <v>9</v>
      </c>
      <c r="B20" s="31" t="s">
        <v>27</v>
      </c>
      <c r="C20" s="39" t="s">
        <v>17</v>
      </c>
      <c r="D20" s="32">
        <v>50</v>
      </c>
      <c r="E20" s="33"/>
      <c r="F20" s="34"/>
      <c r="G20" s="35"/>
      <c r="H20" s="35"/>
      <c r="I20" s="35"/>
      <c r="J20" s="45"/>
    </row>
    <row r="21" spans="1:10" ht="19.5" customHeight="1" x14ac:dyDescent="0.25">
      <c r="A21" s="30">
        <f t="shared" si="0"/>
        <v>10</v>
      </c>
      <c r="B21" s="31" t="s">
        <v>28</v>
      </c>
      <c r="C21" s="39" t="s">
        <v>17</v>
      </c>
      <c r="D21" s="32">
        <v>100</v>
      </c>
      <c r="E21" s="44"/>
      <c r="F21" s="34"/>
      <c r="G21" s="35"/>
      <c r="H21" s="35"/>
      <c r="I21" s="35"/>
      <c r="J21" s="45"/>
    </row>
    <row r="22" spans="1:10" ht="15.75" x14ac:dyDescent="0.25">
      <c r="A22" s="30">
        <f t="shared" si="0"/>
        <v>11</v>
      </c>
      <c r="B22" s="31" t="s">
        <v>29</v>
      </c>
      <c r="C22" s="39" t="s">
        <v>19</v>
      </c>
      <c r="D22" s="39">
        <v>20</v>
      </c>
      <c r="E22" s="44"/>
      <c r="F22" s="34"/>
      <c r="G22" s="35"/>
      <c r="H22" s="35"/>
      <c r="I22" s="35"/>
      <c r="J22" s="45"/>
    </row>
    <row r="23" spans="1:10" ht="21" customHeight="1" x14ac:dyDescent="0.25">
      <c r="A23" s="30">
        <f t="shared" si="0"/>
        <v>12</v>
      </c>
      <c r="B23" s="31" t="s">
        <v>30</v>
      </c>
      <c r="C23" s="39" t="s">
        <v>17</v>
      </c>
      <c r="D23" s="39">
        <v>5</v>
      </c>
      <c r="E23" s="33"/>
      <c r="F23" s="34"/>
      <c r="G23" s="35"/>
      <c r="H23" s="35"/>
      <c r="I23" s="35"/>
      <c r="J23" s="45"/>
    </row>
    <row r="24" spans="1:10" ht="15.75" x14ac:dyDescent="0.25">
      <c r="A24" s="30">
        <f t="shared" si="0"/>
        <v>13</v>
      </c>
      <c r="B24" s="31" t="s">
        <v>31</v>
      </c>
      <c r="C24" s="39" t="s">
        <v>19</v>
      </c>
      <c r="D24" s="39">
        <v>230</v>
      </c>
      <c r="E24" s="44"/>
      <c r="F24" s="34"/>
      <c r="G24" s="35"/>
      <c r="H24" s="35"/>
      <c r="I24" s="35"/>
      <c r="J24" s="45"/>
    </row>
    <row r="25" spans="1:10" ht="15.75" x14ac:dyDescent="0.25">
      <c r="A25" s="30">
        <f t="shared" si="0"/>
        <v>14</v>
      </c>
      <c r="B25" s="31" t="s">
        <v>32</v>
      </c>
      <c r="C25" s="39" t="s">
        <v>17</v>
      </c>
      <c r="D25" s="32">
        <v>300</v>
      </c>
      <c r="E25" s="44"/>
      <c r="F25" s="34"/>
      <c r="G25" s="35"/>
      <c r="H25" s="35"/>
      <c r="I25" s="35"/>
      <c r="J25" s="45"/>
    </row>
    <row r="26" spans="1:10" ht="15.75" x14ac:dyDescent="0.25">
      <c r="A26" s="30">
        <f t="shared" si="0"/>
        <v>15</v>
      </c>
      <c r="B26" s="47" t="s">
        <v>33</v>
      </c>
      <c r="C26" s="48" t="s">
        <v>19</v>
      </c>
      <c r="D26" s="32">
        <v>30</v>
      </c>
      <c r="E26" s="44"/>
      <c r="F26" s="34"/>
      <c r="G26" s="35"/>
      <c r="H26" s="35"/>
      <c r="I26" s="35"/>
      <c r="J26" s="45"/>
    </row>
    <row r="27" spans="1:10" ht="31.5" x14ac:dyDescent="0.25">
      <c r="A27" s="30">
        <f t="shared" si="0"/>
        <v>16</v>
      </c>
      <c r="B27" s="47" t="s">
        <v>34</v>
      </c>
      <c r="C27" s="48" t="s">
        <v>19</v>
      </c>
      <c r="D27" s="32">
        <v>30</v>
      </c>
      <c r="E27" s="44"/>
      <c r="F27" s="49"/>
      <c r="G27" s="35"/>
      <c r="H27" s="35"/>
      <c r="I27" s="35"/>
      <c r="J27" s="45"/>
    </row>
    <row r="28" spans="1:10" ht="15.75" x14ac:dyDescent="0.25">
      <c r="A28" s="30">
        <f t="shared" si="0"/>
        <v>17</v>
      </c>
      <c r="B28" s="47" t="s">
        <v>35</v>
      </c>
      <c r="C28" s="48" t="s">
        <v>36</v>
      </c>
      <c r="D28" s="39">
        <v>200</v>
      </c>
      <c r="E28" s="33"/>
      <c r="F28" s="34"/>
      <c r="G28" s="35"/>
      <c r="H28" s="35"/>
      <c r="I28" s="35"/>
      <c r="J28" s="50"/>
    </row>
    <row r="29" spans="1:10" ht="15.75" x14ac:dyDescent="0.25">
      <c r="A29" s="30">
        <f t="shared" si="0"/>
        <v>18</v>
      </c>
      <c r="B29" s="47" t="s">
        <v>37</v>
      </c>
      <c r="C29" s="48" t="s">
        <v>17</v>
      </c>
      <c r="D29" s="51">
        <v>1300</v>
      </c>
      <c r="E29" s="44"/>
      <c r="F29" s="34"/>
      <c r="G29" s="35"/>
      <c r="H29" s="35"/>
      <c r="I29" s="35"/>
      <c r="J29" s="45"/>
    </row>
    <row r="30" spans="1:10" ht="15.75" x14ac:dyDescent="0.25">
      <c r="A30" s="30">
        <f t="shared" si="0"/>
        <v>19</v>
      </c>
      <c r="B30" s="31" t="s">
        <v>38</v>
      </c>
      <c r="C30" s="39" t="s">
        <v>17</v>
      </c>
      <c r="D30" s="39">
        <v>10</v>
      </c>
      <c r="E30" s="33"/>
      <c r="F30" s="34"/>
      <c r="G30" s="35"/>
      <c r="H30" s="35"/>
      <c r="I30" s="35"/>
      <c r="J30" s="45"/>
    </row>
    <row r="31" spans="1:10" ht="19.5" customHeight="1" x14ac:dyDescent="0.25">
      <c r="A31" s="30">
        <f t="shared" si="0"/>
        <v>20</v>
      </c>
      <c r="B31" s="31" t="s">
        <v>39</v>
      </c>
      <c r="C31" s="51" t="s">
        <v>19</v>
      </c>
      <c r="D31" s="51">
        <v>60</v>
      </c>
      <c r="E31" s="44"/>
      <c r="F31" s="34"/>
      <c r="G31" s="35"/>
      <c r="H31" s="35"/>
      <c r="I31" s="35"/>
      <c r="J31" s="45"/>
    </row>
    <row r="32" spans="1:10" ht="19.5" customHeight="1" x14ac:dyDescent="0.25">
      <c r="A32" s="30">
        <f t="shared" si="0"/>
        <v>21</v>
      </c>
      <c r="B32" s="31" t="s">
        <v>40</v>
      </c>
      <c r="C32" s="39" t="s">
        <v>17</v>
      </c>
      <c r="D32" s="39">
        <v>60</v>
      </c>
      <c r="E32" s="44"/>
      <c r="F32" s="34"/>
      <c r="G32" s="35"/>
      <c r="H32" s="35"/>
      <c r="I32" s="35"/>
      <c r="J32" s="45"/>
    </row>
    <row r="33" spans="1:10" ht="19.5" customHeight="1" x14ac:dyDescent="0.25">
      <c r="A33" s="30">
        <f t="shared" si="0"/>
        <v>22</v>
      </c>
      <c r="B33" s="31" t="s">
        <v>41</v>
      </c>
      <c r="C33" s="39" t="s">
        <v>17</v>
      </c>
      <c r="D33" s="39">
        <v>30</v>
      </c>
      <c r="E33" s="33"/>
      <c r="F33" s="34"/>
      <c r="G33" s="35"/>
      <c r="H33" s="35"/>
      <c r="I33" s="35"/>
      <c r="J33" s="45"/>
    </row>
    <row r="34" spans="1:10" ht="15.75" x14ac:dyDescent="0.25">
      <c r="A34" s="30">
        <f t="shared" si="0"/>
        <v>23</v>
      </c>
      <c r="B34" s="31" t="s">
        <v>42</v>
      </c>
      <c r="C34" s="39" t="s">
        <v>26</v>
      </c>
      <c r="D34" s="39">
        <v>40</v>
      </c>
      <c r="E34" s="44"/>
      <c r="F34" s="34"/>
      <c r="G34" s="35"/>
      <c r="H34" s="35"/>
      <c r="I34" s="35"/>
      <c r="J34" s="45"/>
    </row>
    <row r="35" spans="1:10" ht="15.75" x14ac:dyDescent="0.25">
      <c r="A35" s="30">
        <f t="shared" si="0"/>
        <v>24</v>
      </c>
      <c r="B35" s="31" t="s">
        <v>43</v>
      </c>
      <c r="C35" s="39" t="s">
        <v>17</v>
      </c>
      <c r="D35" s="32">
        <v>30</v>
      </c>
      <c r="E35" s="33"/>
      <c r="F35" s="34"/>
      <c r="G35" s="35"/>
      <c r="H35" s="35"/>
      <c r="I35" s="35"/>
      <c r="J35" s="45"/>
    </row>
    <row r="36" spans="1:10" ht="49.5" customHeight="1" x14ac:dyDescent="0.25">
      <c r="A36" s="30">
        <f t="shared" si="0"/>
        <v>25</v>
      </c>
      <c r="B36" s="31" t="s">
        <v>44</v>
      </c>
      <c r="C36" s="39" t="s">
        <v>17</v>
      </c>
      <c r="D36" s="39">
        <v>10</v>
      </c>
      <c r="E36" s="44"/>
      <c r="F36" s="34"/>
      <c r="G36" s="35"/>
      <c r="H36" s="35"/>
      <c r="I36" s="35"/>
      <c r="J36" s="45"/>
    </row>
    <row r="37" spans="1:10" ht="15.75" x14ac:dyDescent="0.25">
      <c r="A37" s="30">
        <f t="shared" si="0"/>
        <v>26</v>
      </c>
      <c r="B37" s="31" t="s">
        <v>45</v>
      </c>
      <c r="C37" s="39" t="s">
        <v>17</v>
      </c>
      <c r="D37" s="32">
        <v>350</v>
      </c>
      <c r="E37" s="44"/>
      <c r="F37" s="34"/>
      <c r="G37" s="35"/>
      <c r="H37" s="35"/>
      <c r="I37" s="35"/>
      <c r="J37" s="45"/>
    </row>
    <row r="38" spans="1:10" ht="15.75" x14ac:dyDescent="0.25">
      <c r="A38" s="30">
        <f t="shared" si="0"/>
        <v>27</v>
      </c>
      <c r="B38" s="52" t="s">
        <v>46</v>
      </c>
      <c r="C38" s="53" t="s">
        <v>19</v>
      </c>
      <c r="D38" s="39">
        <v>180</v>
      </c>
      <c r="E38" s="33"/>
      <c r="F38" s="54"/>
      <c r="G38" s="35"/>
      <c r="H38" s="35"/>
      <c r="I38" s="35"/>
      <c r="J38" s="55"/>
    </row>
    <row r="39" spans="1:10" ht="51.75" customHeight="1" x14ac:dyDescent="0.25">
      <c r="A39" s="30">
        <f t="shared" si="0"/>
        <v>28</v>
      </c>
      <c r="B39" s="31" t="s">
        <v>47</v>
      </c>
      <c r="C39" s="39" t="s">
        <v>17</v>
      </c>
      <c r="D39" s="39">
        <v>120</v>
      </c>
      <c r="E39" s="44"/>
      <c r="F39" s="34"/>
      <c r="G39" s="35"/>
      <c r="H39" s="35"/>
      <c r="I39" s="35"/>
      <c r="J39" s="45"/>
    </row>
    <row r="40" spans="1:10" ht="47.25" x14ac:dyDescent="0.25">
      <c r="A40" s="30">
        <f t="shared" si="0"/>
        <v>29</v>
      </c>
      <c r="B40" s="31" t="s">
        <v>48</v>
      </c>
      <c r="C40" s="39" t="s">
        <v>19</v>
      </c>
      <c r="D40" s="39">
        <v>300</v>
      </c>
      <c r="E40" s="44"/>
      <c r="F40" s="34"/>
      <c r="G40" s="35"/>
      <c r="H40" s="35"/>
      <c r="I40" s="35"/>
      <c r="J40" s="45"/>
    </row>
    <row r="41" spans="1:10" ht="31.5" x14ac:dyDescent="0.25">
      <c r="A41" s="30">
        <f t="shared" si="0"/>
        <v>30</v>
      </c>
      <c r="B41" s="31" t="s">
        <v>49</v>
      </c>
      <c r="C41" s="39" t="s">
        <v>17</v>
      </c>
      <c r="D41" s="32">
        <v>30</v>
      </c>
      <c r="E41" s="33"/>
      <c r="F41" s="34"/>
      <c r="G41" s="35"/>
      <c r="H41" s="35"/>
      <c r="I41" s="35"/>
      <c r="J41" s="45"/>
    </row>
    <row r="42" spans="1:10" ht="15.75" x14ac:dyDescent="0.25">
      <c r="A42" s="30">
        <f t="shared" si="0"/>
        <v>31</v>
      </c>
      <c r="B42" s="31" t="s">
        <v>50</v>
      </c>
      <c r="C42" s="39" t="s">
        <v>17</v>
      </c>
      <c r="D42" s="39">
        <v>70</v>
      </c>
      <c r="E42" s="44"/>
      <c r="F42" s="34"/>
      <c r="G42" s="35"/>
      <c r="H42" s="35"/>
      <c r="I42" s="35"/>
      <c r="J42" s="45"/>
    </row>
    <row r="43" spans="1:10" ht="15.75" x14ac:dyDescent="0.25">
      <c r="A43" s="30">
        <f t="shared" si="0"/>
        <v>32</v>
      </c>
      <c r="B43" s="31" t="s">
        <v>51</v>
      </c>
      <c r="C43" s="39" t="s">
        <v>19</v>
      </c>
      <c r="D43" s="39">
        <v>35</v>
      </c>
      <c r="E43" s="44"/>
      <c r="F43" s="34"/>
      <c r="G43" s="35"/>
      <c r="H43" s="35"/>
      <c r="I43" s="35"/>
      <c r="J43" s="45"/>
    </row>
    <row r="44" spans="1:10" ht="20.25" customHeight="1" x14ac:dyDescent="0.25">
      <c r="A44" s="30">
        <f t="shared" si="0"/>
        <v>33</v>
      </c>
      <c r="B44" s="31" t="s">
        <v>52</v>
      </c>
      <c r="C44" s="39" t="s">
        <v>19</v>
      </c>
      <c r="D44" s="39">
        <v>70</v>
      </c>
      <c r="E44" s="44"/>
      <c r="F44" s="34"/>
      <c r="G44" s="35"/>
      <c r="H44" s="35"/>
      <c r="I44" s="35"/>
      <c r="J44" s="45"/>
    </row>
    <row r="45" spans="1:10" ht="20.25" customHeight="1" x14ac:dyDescent="0.25">
      <c r="A45" s="30">
        <f t="shared" si="0"/>
        <v>34</v>
      </c>
      <c r="B45" s="31" t="s">
        <v>53</v>
      </c>
      <c r="C45" s="39" t="s">
        <v>17</v>
      </c>
      <c r="D45" s="39">
        <v>180</v>
      </c>
      <c r="E45" s="44"/>
      <c r="F45" s="34"/>
      <c r="G45" s="35"/>
      <c r="H45" s="35"/>
      <c r="I45" s="35"/>
      <c r="J45" s="45"/>
    </row>
    <row r="46" spans="1:10" ht="19.5" customHeight="1" x14ac:dyDescent="0.25">
      <c r="A46" s="30">
        <f t="shared" si="0"/>
        <v>35</v>
      </c>
      <c r="B46" s="31" t="s">
        <v>54</v>
      </c>
      <c r="C46" s="39" t="s">
        <v>19</v>
      </c>
      <c r="D46" s="39">
        <v>600</v>
      </c>
      <c r="E46" s="44"/>
      <c r="F46" s="34"/>
      <c r="G46" s="35"/>
      <c r="H46" s="35"/>
      <c r="I46" s="35"/>
      <c r="J46" s="45"/>
    </row>
    <row r="47" spans="1:10" ht="18" customHeight="1" x14ac:dyDescent="0.25">
      <c r="A47" s="30">
        <f t="shared" si="0"/>
        <v>36</v>
      </c>
      <c r="B47" s="31" t="s">
        <v>55</v>
      </c>
      <c r="C47" s="39" t="s">
        <v>19</v>
      </c>
      <c r="D47" s="39">
        <v>500</v>
      </c>
      <c r="E47" s="44"/>
      <c r="F47" s="34"/>
      <c r="G47" s="35"/>
      <c r="H47" s="35"/>
      <c r="I47" s="35"/>
      <c r="J47" s="45"/>
    </row>
    <row r="48" spans="1:10" ht="15.75" x14ac:dyDescent="0.25">
      <c r="A48" s="30">
        <f t="shared" si="0"/>
        <v>37</v>
      </c>
      <c r="B48" s="31" t="s">
        <v>56</v>
      </c>
      <c r="C48" s="39" t="s">
        <v>26</v>
      </c>
      <c r="D48" s="32">
        <v>450</v>
      </c>
      <c r="E48" s="33"/>
      <c r="F48" s="34"/>
      <c r="G48" s="35"/>
      <c r="H48" s="35"/>
      <c r="I48" s="35"/>
      <c r="J48" s="45"/>
    </row>
    <row r="49" spans="1:10" ht="15.75" x14ac:dyDescent="0.25">
      <c r="A49" s="30">
        <f t="shared" si="0"/>
        <v>38</v>
      </c>
      <c r="B49" s="31" t="s">
        <v>57</v>
      </c>
      <c r="C49" s="39" t="s">
        <v>26</v>
      </c>
      <c r="D49" s="32">
        <v>10</v>
      </c>
      <c r="E49" s="44"/>
      <c r="F49" s="34"/>
      <c r="G49" s="35"/>
      <c r="H49" s="35"/>
      <c r="I49" s="35"/>
      <c r="J49" s="45"/>
    </row>
    <row r="50" spans="1:10" ht="15.75" x14ac:dyDescent="0.25">
      <c r="A50" s="30">
        <f t="shared" si="0"/>
        <v>39</v>
      </c>
      <c r="B50" s="31" t="s">
        <v>58</v>
      </c>
      <c r="C50" s="39" t="s">
        <v>26</v>
      </c>
      <c r="D50" s="39">
        <v>30</v>
      </c>
      <c r="E50" s="33"/>
      <c r="F50" s="34"/>
      <c r="G50" s="35"/>
      <c r="H50" s="35"/>
      <c r="I50" s="35"/>
      <c r="J50" s="45"/>
    </row>
    <row r="51" spans="1:10" ht="15.75" x14ac:dyDescent="0.25">
      <c r="A51" s="30">
        <f t="shared" si="0"/>
        <v>40</v>
      </c>
      <c r="B51" s="31" t="s">
        <v>59</v>
      </c>
      <c r="C51" s="39" t="s">
        <v>19</v>
      </c>
      <c r="D51" s="39">
        <v>3</v>
      </c>
      <c r="E51" s="33"/>
      <c r="F51" s="34"/>
      <c r="G51" s="35"/>
      <c r="H51" s="35"/>
      <c r="I51" s="35"/>
      <c r="J51" s="45"/>
    </row>
    <row r="52" spans="1:10" ht="15.75" x14ac:dyDescent="0.25">
      <c r="A52" s="30">
        <f t="shared" si="0"/>
        <v>41</v>
      </c>
      <c r="B52" s="31" t="s">
        <v>60</v>
      </c>
      <c r="C52" s="39" t="s">
        <v>19</v>
      </c>
      <c r="D52" s="39">
        <v>60</v>
      </c>
      <c r="E52" s="44"/>
      <c r="F52" s="34"/>
      <c r="G52" s="35"/>
      <c r="H52" s="35"/>
      <c r="I52" s="35"/>
      <c r="J52" s="45"/>
    </row>
    <row r="53" spans="1:10" ht="15.75" x14ac:dyDescent="0.25">
      <c r="A53" s="30">
        <f t="shared" si="0"/>
        <v>42</v>
      </c>
      <c r="B53" s="31" t="s">
        <v>61</v>
      </c>
      <c r="C53" s="39" t="s">
        <v>17</v>
      </c>
      <c r="D53" s="51">
        <v>10</v>
      </c>
      <c r="E53" s="44"/>
      <c r="F53" s="34"/>
      <c r="G53" s="35"/>
      <c r="H53" s="35"/>
      <c r="I53" s="35"/>
      <c r="J53" s="45"/>
    </row>
    <row r="54" spans="1:10" ht="21" customHeight="1" x14ac:dyDescent="0.25">
      <c r="A54" s="30">
        <f t="shared" si="0"/>
        <v>43</v>
      </c>
      <c r="B54" s="31" t="s">
        <v>62</v>
      </c>
      <c r="C54" s="39" t="s">
        <v>19</v>
      </c>
      <c r="D54" s="32">
        <v>15</v>
      </c>
      <c r="E54" s="44"/>
      <c r="F54" s="34"/>
      <c r="G54" s="35"/>
      <c r="H54" s="35"/>
      <c r="I54" s="35"/>
      <c r="J54" s="45"/>
    </row>
    <row r="55" spans="1:10" ht="18" customHeight="1" x14ac:dyDescent="0.25">
      <c r="A55" s="30">
        <f t="shared" si="0"/>
        <v>44</v>
      </c>
      <c r="B55" s="31" t="s">
        <v>63</v>
      </c>
      <c r="C55" s="39" t="s">
        <v>17</v>
      </c>
      <c r="D55" s="39">
        <v>4</v>
      </c>
      <c r="E55" s="33"/>
      <c r="F55" s="34"/>
      <c r="G55" s="35"/>
      <c r="H55" s="35"/>
      <c r="I55" s="35"/>
      <c r="J55" s="45"/>
    </row>
    <row r="56" spans="1:10" ht="31.5" x14ac:dyDescent="0.25">
      <c r="A56" s="30">
        <f t="shared" si="0"/>
        <v>45</v>
      </c>
      <c r="B56" s="31" t="s">
        <v>64</v>
      </c>
      <c r="C56" s="39" t="s">
        <v>17</v>
      </c>
      <c r="D56" s="39">
        <v>750</v>
      </c>
      <c r="E56" s="44"/>
      <c r="F56" s="34"/>
      <c r="G56" s="35"/>
      <c r="H56" s="35"/>
      <c r="I56" s="35"/>
      <c r="J56" s="45"/>
    </row>
    <row r="57" spans="1:10" ht="18" customHeight="1" x14ac:dyDescent="0.25">
      <c r="A57" s="30">
        <f t="shared" si="0"/>
        <v>46</v>
      </c>
      <c r="B57" s="31" t="s">
        <v>65</v>
      </c>
      <c r="C57" s="39" t="s">
        <v>17</v>
      </c>
      <c r="D57" s="39">
        <v>10</v>
      </c>
      <c r="E57" s="33"/>
      <c r="F57" s="34"/>
      <c r="G57" s="35"/>
      <c r="H57" s="35"/>
      <c r="I57" s="35"/>
      <c r="J57" s="45"/>
    </row>
    <row r="58" spans="1:10" ht="21.75" customHeight="1" x14ac:dyDescent="0.25">
      <c r="A58" s="30">
        <f t="shared" si="0"/>
        <v>47</v>
      </c>
      <c r="B58" s="31" t="s">
        <v>66</v>
      </c>
      <c r="C58" s="39" t="s">
        <v>19</v>
      </c>
      <c r="D58" s="32">
        <v>50</v>
      </c>
      <c r="E58" s="44"/>
      <c r="F58" s="34"/>
      <c r="G58" s="35"/>
      <c r="H58" s="35"/>
      <c r="I58" s="35"/>
      <c r="J58" s="45"/>
    </row>
    <row r="59" spans="1:10" ht="15.75" x14ac:dyDescent="0.25">
      <c r="A59" s="30">
        <f t="shared" si="0"/>
        <v>48</v>
      </c>
      <c r="B59" s="56" t="s">
        <v>67</v>
      </c>
      <c r="C59" s="57" t="s">
        <v>17</v>
      </c>
      <c r="D59" s="53">
        <v>30</v>
      </c>
      <c r="E59" s="58"/>
      <c r="F59" s="54"/>
      <c r="G59" s="35"/>
      <c r="H59" s="35"/>
      <c r="I59" s="35"/>
      <c r="J59" s="59"/>
    </row>
    <row r="60" spans="1:10" ht="21.75" customHeight="1" x14ac:dyDescent="0.25">
      <c r="A60" s="30">
        <f t="shared" si="0"/>
        <v>49</v>
      </c>
      <c r="B60" s="31" t="s">
        <v>68</v>
      </c>
      <c r="C60" s="39" t="s">
        <v>17</v>
      </c>
      <c r="D60" s="51">
        <v>100</v>
      </c>
      <c r="E60" s="44"/>
      <c r="F60" s="34"/>
      <c r="G60" s="35"/>
      <c r="H60" s="35"/>
      <c r="I60" s="35"/>
      <c r="J60" s="45"/>
    </row>
    <row r="61" spans="1:10" ht="15.75" x14ac:dyDescent="0.25">
      <c r="A61" s="30">
        <f t="shared" si="0"/>
        <v>50</v>
      </c>
      <c r="B61" s="31" t="s">
        <v>69</v>
      </c>
      <c r="C61" s="39" t="s">
        <v>19</v>
      </c>
      <c r="D61" s="39">
        <v>200</v>
      </c>
      <c r="E61" s="44"/>
      <c r="F61" s="34"/>
      <c r="G61" s="35"/>
      <c r="H61" s="35"/>
      <c r="I61" s="35"/>
      <c r="J61" s="45"/>
    </row>
    <row r="62" spans="1:10" ht="24.75" customHeight="1" x14ac:dyDescent="0.25">
      <c r="A62" s="30">
        <f t="shared" si="0"/>
        <v>51</v>
      </c>
      <c r="B62" s="31" t="s">
        <v>70</v>
      </c>
      <c r="C62" s="39" t="s">
        <v>17</v>
      </c>
      <c r="D62" s="51">
        <v>180</v>
      </c>
      <c r="E62" s="44"/>
      <c r="F62" s="34"/>
      <c r="G62" s="35"/>
      <c r="H62" s="35"/>
      <c r="I62" s="35"/>
      <c r="J62" s="45"/>
    </row>
    <row r="63" spans="1:10" ht="15.75" x14ac:dyDescent="0.25">
      <c r="A63" s="30">
        <f t="shared" si="0"/>
        <v>52</v>
      </c>
      <c r="B63" s="31" t="s">
        <v>71</v>
      </c>
      <c r="C63" s="39" t="s">
        <v>19</v>
      </c>
      <c r="D63" s="32">
        <v>100</v>
      </c>
      <c r="E63" s="44"/>
      <c r="F63" s="34"/>
      <c r="G63" s="35"/>
      <c r="H63" s="35"/>
      <c r="I63" s="35"/>
      <c r="J63" s="45"/>
    </row>
    <row r="64" spans="1:10" ht="24" customHeight="1" x14ac:dyDescent="0.25">
      <c r="A64" s="30">
        <f t="shared" si="0"/>
        <v>53</v>
      </c>
      <c r="B64" s="31" t="s">
        <v>72</v>
      </c>
      <c r="C64" s="39" t="s">
        <v>17</v>
      </c>
      <c r="D64" s="39">
        <v>30</v>
      </c>
      <c r="E64" s="44"/>
      <c r="F64" s="34"/>
      <c r="G64" s="35"/>
      <c r="H64" s="35"/>
      <c r="I64" s="35"/>
      <c r="J64" s="45"/>
    </row>
    <row r="65" spans="1:10" ht="15.75" x14ac:dyDescent="0.25">
      <c r="A65" s="30">
        <f t="shared" si="0"/>
        <v>54</v>
      </c>
      <c r="B65" s="31" t="s">
        <v>73</v>
      </c>
      <c r="C65" s="39" t="s">
        <v>19</v>
      </c>
      <c r="D65" s="51">
        <v>10</v>
      </c>
      <c r="E65" s="44"/>
      <c r="F65" s="34"/>
      <c r="G65" s="35"/>
      <c r="H65" s="35"/>
      <c r="I65" s="35"/>
      <c r="J65" s="45"/>
    </row>
    <row r="66" spans="1:10" ht="20.25" customHeight="1" x14ac:dyDescent="0.25">
      <c r="A66" s="30">
        <f t="shared" si="0"/>
        <v>55</v>
      </c>
      <c r="B66" s="31" t="s">
        <v>74</v>
      </c>
      <c r="C66" s="39" t="s">
        <v>19</v>
      </c>
      <c r="D66" s="51">
        <v>50</v>
      </c>
      <c r="E66" s="44"/>
      <c r="F66" s="34"/>
      <c r="G66" s="35"/>
      <c r="H66" s="35"/>
      <c r="I66" s="35"/>
      <c r="J66" s="45"/>
    </row>
    <row r="67" spans="1:10" ht="21" customHeight="1" x14ac:dyDescent="0.25">
      <c r="A67" s="30">
        <f t="shared" si="0"/>
        <v>56</v>
      </c>
      <c r="B67" s="31" t="s">
        <v>75</v>
      </c>
      <c r="C67" s="39" t="s">
        <v>19</v>
      </c>
      <c r="D67" s="39">
        <v>10</v>
      </c>
      <c r="E67" s="44"/>
      <c r="F67" s="34"/>
      <c r="G67" s="35"/>
      <c r="H67" s="35"/>
      <c r="I67" s="35"/>
      <c r="J67" s="45"/>
    </row>
    <row r="68" spans="1:10" ht="15.75" x14ac:dyDescent="0.25">
      <c r="A68" s="30">
        <f t="shared" si="0"/>
        <v>57</v>
      </c>
      <c r="B68" s="31" t="s">
        <v>76</v>
      </c>
      <c r="C68" s="39" t="s">
        <v>19</v>
      </c>
      <c r="D68" s="39">
        <v>20</v>
      </c>
      <c r="E68" s="44"/>
      <c r="F68" s="34"/>
      <c r="G68" s="35"/>
      <c r="H68" s="35"/>
      <c r="I68" s="35"/>
      <c r="J68" s="45"/>
    </row>
    <row r="69" spans="1:10" ht="25.5" customHeight="1" x14ac:dyDescent="0.25">
      <c r="A69" s="30">
        <f t="shared" si="0"/>
        <v>58</v>
      </c>
      <c r="B69" s="31" t="s">
        <v>77</v>
      </c>
      <c r="C69" s="39" t="s">
        <v>17</v>
      </c>
      <c r="D69" s="39">
        <v>10</v>
      </c>
      <c r="E69" s="44"/>
      <c r="F69" s="34"/>
      <c r="G69" s="35"/>
      <c r="H69" s="35"/>
      <c r="I69" s="35"/>
      <c r="J69" s="45"/>
    </row>
    <row r="70" spans="1:10" ht="31.5" x14ac:dyDescent="0.25">
      <c r="A70" s="30">
        <f t="shared" si="0"/>
        <v>59</v>
      </c>
      <c r="B70" s="31" t="s">
        <v>78</v>
      </c>
      <c r="C70" s="39" t="s">
        <v>19</v>
      </c>
      <c r="D70" s="51">
        <v>50</v>
      </c>
      <c r="E70" s="44"/>
      <c r="F70" s="34"/>
      <c r="G70" s="35"/>
      <c r="H70" s="35"/>
      <c r="I70" s="35"/>
      <c r="J70" s="45"/>
    </row>
    <row r="71" spans="1:10" ht="15.75" x14ac:dyDescent="0.25">
      <c r="A71" s="30">
        <f t="shared" si="0"/>
        <v>60</v>
      </c>
      <c r="B71" s="31" t="s">
        <v>79</v>
      </c>
      <c r="C71" s="39" t="s">
        <v>19</v>
      </c>
      <c r="D71" s="39">
        <v>30</v>
      </c>
      <c r="E71" s="44"/>
      <c r="F71" s="34"/>
      <c r="G71" s="35"/>
      <c r="H71" s="35"/>
      <c r="I71" s="35"/>
      <c r="J71" s="45"/>
    </row>
    <row r="72" spans="1:10" ht="15.75" x14ac:dyDescent="0.25">
      <c r="A72" s="30">
        <f t="shared" si="0"/>
        <v>61</v>
      </c>
      <c r="B72" s="31" t="s">
        <v>80</v>
      </c>
      <c r="C72" s="39" t="s">
        <v>19</v>
      </c>
      <c r="D72" s="39">
        <v>10</v>
      </c>
      <c r="E72" s="44"/>
      <c r="F72" s="34"/>
      <c r="G72" s="35"/>
      <c r="H72" s="35"/>
      <c r="I72" s="35"/>
      <c r="J72" s="45"/>
    </row>
    <row r="73" spans="1:10" ht="27.6" customHeight="1" x14ac:dyDescent="0.25">
      <c r="A73" s="30">
        <f t="shared" si="0"/>
        <v>62</v>
      </c>
      <c r="B73" s="31" t="s">
        <v>81</v>
      </c>
      <c r="C73" s="39" t="s">
        <v>19</v>
      </c>
      <c r="D73" s="39">
        <v>20</v>
      </c>
      <c r="E73" s="44"/>
      <c r="F73" s="34"/>
      <c r="G73" s="35"/>
      <c r="H73" s="35"/>
      <c r="I73" s="35"/>
      <c r="J73" s="45"/>
    </row>
    <row r="74" spans="1:10" ht="31.15" customHeight="1" x14ac:dyDescent="0.25">
      <c r="A74" s="30">
        <f t="shared" si="0"/>
        <v>63</v>
      </c>
      <c r="B74" s="31" t="s">
        <v>82</v>
      </c>
      <c r="C74" s="39" t="s">
        <v>17</v>
      </c>
      <c r="D74" s="39">
        <v>180</v>
      </c>
      <c r="E74" s="44"/>
      <c r="F74" s="34"/>
      <c r="G74" s="35"/>
      <c r="H74" s="35"/>
      <c r="I74" s="35"/>
      <c r="J74" s="45"/>
    </row>
    <row r="75" spans="1:10" ht="31.5" x14ac:dyDescent="0.25">
      <c r="A75" s="30">
        <f t="shared" si="0"/>
        <v>64</v>
      </c>
      <c r="B75" s="31" t="s">
        <v>83</v>
      </c>
      <c r="C75" s="39" t="s">
        <v>17</v>
      </c>
      <c r="D75" s="51">
        <v>150</v>
      </c>
      <c r="E75" s="44"/>
      <c r="F75" s="34"/>
      <c r="G75" s="35"/>
      <c r="H75" s="35"/>
      <c r="I75" s="35"/>
      <c r="J75" s="45"/>
    </row>
    <row r="76" spans="1:10" ht="15.75" x14ac:dyDescent="0.25">
      <c r="A76" s="30">
        <f t="shared" si="0"/>
        <v>65</v>
      </c>
      <c r="B76" s="31" t="s">
        <v>84</v>
      </c>
      <c r="C76" s="39" t="s">
        <v>17</v>
      </c>
      <c r="D76" s="51">
        <v>100</v>
      </c>
      <c r="E76" s="33"/>
      <c r="F76" s="34"/>
      <c r="G76" s="35"/>
      <c r="H76" s="35"/>
      <c r="I76" s="35"/>
      <c r="J76" s="45"/>
    </row>
    <row r="77" spans="1:10" ht="15.75" x14ac:dyDescent="0.25">
      <c r="A77" s="30">
        <f t="shared" si="0"/>
        <v>66</v>
      </c>
      <c r="B77" s="31" t="s">
        <v>85</v>
      </c>
      <c r="C77" s="39" t="s">
        <v>17</v>
      </c>
      <c r="D77" s="51">
        <v>10</v>
      </c>
      <c r="E77" s="33"/>
      <c r="F77" s="34"/>
      <c r="G77" s="35"/>
      <c r="H77" s="35"/>
      <c r="I77" s="35"/>
      <c r="J77" s="45"/>
    </row>
    <row r="78" spans="1:10" ht="15.75" x14ac:dyDescent="0.25">
      <c r="A78" s="30">
        <f t="shared" ref="A78:A98" si="1">A77+1</f>
        <v>67</v>
      </c>
      <c r="B78" s="31" t="s">
        <v>86</v>
      </c>
      <c r="C78" s="39" t="s">
        <v>17</v>
      </c>
      <c r="D78" s="39">
        <v>20</v>
      </c>
      <c r="E78" s="44"/>
      <c r="F78" s="34"/>
      <c r="G78" s="35"/>
      <c r="H78" s="35"/>
      <c r="I78" s="35"/>
      <c r="J78" s="45"/>
    </row>
    <row r="79" spans="1:10" ht="15.75" x14ac:dyDescent="0.25">
      <c r="A79" s="30">
        <f t="shared" si="1"/>
        <v>68</v>
      </c>
      <c r="B79" s="31" t="s">
        <v>87</v>
      </c>
      <c r="C79" s="39" t="s">
        <v>19</v>
      </c>
      <c r="D79" s="39">
        <v>20</v>
      </c>
      <c r="E79" s="44"/>
      <c r="F79" s="34"/>
      <c r="G79" s="35"/>
      <c r="H79" s="35"/>
      <c r="I79" s="35"/>
      <c r="J79" s="45"/>
    </row>
    <row r="80" spans="1:10" ht="15.75" x14ac:dyDescent="0.25">
      <c r="A80" s="30">
        <f t="shared" si="1"/>
        <v>69</v>
      </c>
      <c r="B80" s="31" t="s">
        <v>88</v>
      </c>
      <c r="C80" s="39" t="s">
        <v>26</v>
      </c>
      <c r="D80" s="39">
        <v>120</v>
      </c>
      <c r="E80" s="44"/>
      <c r="F80" s="34"/>
      <c r="G80" s="35"/>
      <c r="H80" s="35"/>
      <c r="I80" s="35"/>
      <c r="J80" s="45"/>
    </row>
    <row r="81" spans="1:10" ht="15.75" x14ac:dyDescent="0.25">
      <c r="A81" s="30">
        <f t="shared" si="1"/>
        <v>70</v>
      </c>
      <c r="B81" s="31" t="s">
        <v>89</v>
      </c>
      <c r="C81" s="39" t="s">
        <v>19</v>
      </c>
      <c r="D81" s="39">
        <v>10</v>
      </c>
      <c r="E81" s="44"/>
      <c r="F81" s="34"/>
      <c r="G81" s="35"/>
      <c r="H81" s="35"/>
      <c r="I81" s="35"/>
      <c r="J81" s="45"/>
    </row>
    <row r="82" spans="1:10" ht="15.75" x14ac:dyDescent="0.25">
      <c r="A82" s="30">
        <f t="shared" si="1"/>
        <v>71</v>
      </c>
      <c r="B82" s="31" t="s">
        <v>90</v>
      </c>
      <c r="C82" s="39" t="s">
        <v>19</v>
      </c>
      <c r="D82" s="39">
        <v>4000</v>
      </c>
      <c r="E82" s="44"/>
      <c r="F82" s="34"/>
      <c r="G82" s="35"/>
      <c r="H82" s="35"/>
      <c r="I82" s="35"/>
      <c r="J82" s="45"/>
    </row>
    <row r="83" spans="1:10" ht="15.75" x14ac:dyDescent="0.25">
      <c r="A83" s="30">
        <f t="shared" si="1"/>
        <v>72</v>
      </c>
      <c r="B83" s="31" t="s">
        <v>91</v>
      </c>
      <c r="C83" s="39" t="s">
        <v>17</v>
      </c>
      <c r="D83" s="39">
        <v>10</v>
      </c>
      <c r="E83" s="44"/>
      <c r="F83" s="34"/>
      <c r="G83" s="35"/>
      <c r="H83" s="35"/>
      <c r="I83" s="35"/>
      <c r="J83" s="45"/>
    </row>
    <row r="84" spans="1:10" ht="35.25" customHeight="1" x14ac:dyDescent="0.25">
      <c r="A84" s="30">
        <f t="shared" si="1"/>
        <v>73</v>
      </c>
      <c r="B84" s="31" t="s">
        <v>92</v>
      </c>
      <c r="C84" s="39" t="s">
        <v>19</v>
      </c>
      <c r="D84" s="39">
        <v>5500</v>
      </c>
      <c r="E84" s="44"/>
      <c r="F84" s="34"/>
      <c r="G84" s="35"/>
      <c r="H84" s="35"/>
      <c r="I84" s="35"/>
      <c r="J84" s="45"/>
    </row>
    <row r="85" spans="1:10" ht="35.25" customHeight="1" x14ac:dyDescent="0.25">
      <c r="A85" s="30">
        <f t="shared" si="1"/>
        <v>74</v>
      </c>
      <c r="B85" s="31" t="s">
        <v>93</v>
      </c>
      <c r="C85" s="39" t="s">
        <v>17</v>
      </c>
      <c r="D85" s="39">
        <v>50</v>
      </c>
      <c r="E85" s="60"/>
      <c r="F85" s="61"/>
      <c r="G85" s="35"/>
      <c r="H85" s="35"/>
      <c r="I85" s="35"/>
      <c r="J85" s="62"/>
    </row>
    <row r="86" spans="1:10" ht="31.5" x14ac:dyDescent="0.25">
      <c r="A86" s="30">
        <f t="shared" si="1"/>
        <v>75</v>
      </c>
      <c r="B86" s="31" t="s">
        <v>94</v>
      </c>
      <c r="C86" s="39" t="s">
        <v>17</v>
      </c>
      <c r="D86" s="39">
        <v>600</v>
      </c>
      <c r="E86" s="60"/>
      <c r="F86" s="61"/>
      <c r="G86" s="35"/>
      <c r="H86" s="35"/>
      <c r="I86" s="35"/>
      <c r="J86" s="62"/>
    </row>
    <row r="87" spans="1:10" ht="31.5" x14ac:dyDescent="0.25">
      <c r="A87" s="30">
        <f t="shared" si="1"/>
        <v>76</v>
      </c>
      <c r="B87" s="63" t="s">
        <v>95</v>
      </c>
      <c r="C87" s="39" t="s">
        <v>17</v>
      </c>
      <c r="D87" s="39">
        <v>150</v>
      </c>
      <c r="E87" s="33"/>
      <c r="F87" s="34"/>
      <c r="G87" s="35"/>
      <c r="H87" s="35"/>
      <c r="I87" s="35"/>
      <c r="J87" s="45"/>
    </row>
    <row r="88" spans="1:10" ht="15.75" x14ac:dyDescent="0.25">
      <c r="A88" s="30">
        <f t="shared" si="1"/>
        <v>77</v>
      </c>
      <c r="B88" s="31" t="s">
        <v>96</v>
      </c>
      <c r="C88" s="39" t="s">
        <v>26</v>
      </c>
      <c r="D88" s="32">
        <v>55</v>
      </c>
      <c r="E88" s="60"/>
      <c r="F88" s="61"/>
      <c r="G88" s="35"/>
      <c r="H88" s="35"/>
      <c r="I88" s="35"/>
      <c r="J88" s="62"/>
    </row>
    <row r="89" spans="1:10" ht="18.75" customHeight="1" x14ac:dyDescent="0.25">
      <c r="A89" s="30">
        <f t="shared" si="1"/>
        <v>78</v>
      </c>
      <c r="B89" s="31" t="s">
        <v>97</v>
      </c>
      <c r="C89" s="39" t="s">
        <v>26</v>
      </c>
      <c r="D89" s="32">
        <v>110</v>
      </c>
      <c r="E89" s="60"/>
      <c r="F89" s="61"/>
      <c r="G89" s="35"/>
      <c r="H89" s="35"/>
      <c r="I89" s="35"/>
      <c r="J89" s="62"/>
    </row>
    <row r="90" spans="1:10" ht="15.75" x14ac:dyDescent="0.25">
      <c r="A90" s="30">
        <f t="shared" si="1"/>
        <v>79</v>
      </c>
      <c r="B90" s="31" t="s">
        <v>98</v>
      </c>
      <c r="C90" s="39" t="s">
        <v>17</v>
      </c>
      <c r="D90" s="32">
        <v>30</v>
      </c>
      <c r="E90" s="64"/>
      <c r="F90" s="61"/>
      <c r="G90" s="35"/>
      <c r="H90" s="35"/>
      <c r="I90" s="35"/>
      <c r="J90" s="62"/>
    </row>
    <row r="91" spans="1:10" ht="15.75" x14ac:dyDescent="0.25">
      <c r="A91" s="30">
        <f t="shared" si="1"/>
        <v>80</v>
      </c>
      <c r="B91" s="31" t="s">
        <v>99</v>
      </c>
      <c r="C91" s="39" t="s">
        <v>17</v>
      </c>
      <c r="D91" s="39">
        <v>100</v>
      </c>
      <c r="E91" s="64"/>
      <c r="F91" s="61"/>
      <c r="G91" s="35"/>
      <c r="H91" s="35"/>
      <c r="I91" s="35"/>
      <c r="J91" s="65"/>
    </row>
    <row r="92" spans="1:10" ht="15.75" x14ac:dyDescent="0.25">
      <c r="A92" s="30">
        <f t="shared" si="1"/>
        <v>81</v>
      </c>
      <c r="B92" s="31" t="s">
        <v>100</v>
      </c>
      <c r="C92" s="39" t="s">
        <v>19</v>
      </c>
      <c r="D92" s="39">
        <v>4</v>
      </c>
      <c r="E92" s="64"/>
      <c r="F92" s="61"/>
      <c r="G92" s="35"/>
      <c r="H92" s="35"/>
      <c r="I92" s="35"/>
      <c r="J92" s="65"/>
    </row>
    <row r="93" spans="1:10" ht="15.75" x14ac:dyDescent="0.25">
      <c r="A93" s="30">
        <f t="shared" si="1"/>
        <v>82</v>
      </c>
      <c r="B93" s="31" t="s">
        <v>101</v>
      </c>
      <c r="C93" s="39" t="s">
        <v>19</v>
      </c>
      <c r="D93" s="39">
        <v>70</v>
      </c>
      <c r="E93" s="60"/>
      <c r="F93" s="61"/>
      <c r="G93" s="35"/>
      <c r="H93" s="35"/>
      <c r="I93" s="35"/>
      <c r="J93" s="62"/>
    </row>
    <row r="94" spans="1:10" ht="31.5" x14ac:dyDescent="0.25">
      <c r="A94" s="30">
        <f t="shared" si="1"/>
        <v>83</v>
      </c>
      <c r="B94" s="31" t="s">
        <v>102</v>
      </c>
      <c r="C94" s="39" t="s">
        <v>19</v>
      </c>
      <c r="D94" s="39">
        <v>2500</v>
      </c>
      <c r="E94" s="60"/>
      <c r="F94" s="61"/>
      <c r="G94" s="35"/>
      <c r="H94" s="35"/>
      <c r="I94" s="35"/>
      <c r="J94" s="62"/>
    </row>
    <row r="95" spans="1:10" ht="31.5" x14ac:dyDescent="0.25">
      <c r="A95" s="30">
        <f t="shared" si="1"/>
        <v>84</v>
      </c>
      <c r="B95" s="31" t="s">
        <v>103</v>
      </c>
      <c r="C95" s="39" t="s">
        <v>19</v>
      </c>
      <c r="D95" s="51">
        <v>2000</v>
      </c>
      <c r="E95" s="60"/>
      <c r="F95" s="61"/>
      <c r="G95" s="35"/>
      <c r="H95" s="35"/>
      <c r="I95" s="35"/>
      <c r="J95" s="62"/>
    </row>
    <row r="96" spans="1:10" ht="15.75" x14ac:dyDescent="0.25">
      <c r="A96" s="30">
        <f t="shared" si="1"/>
        <v>85</v>
      </c>
      <c r="B96" s="31" t="s">
        <v>104</v>
      </c>
      <c r="C96" s="39" t="s">
        <v>19</v>
      </c>
      <c r="D96" s="39">
        <v>30</v>
      </c>
      <c r="E96" s="60"/>
      <c r="F96" s="61"/>
      <c r="G96" s="35"/>
      <c r="H96" s="35"/>
      <c r="I96" s="35"/>
      <c r="J96" s="62"/>
    </row>
    <row r="97" spans="1:10" ht="15.75" x14ac:dyDescent="0.25">
      <c r="A97" s="30">
        <f t="shared" si="1"/>
        <v>86</v>
      </c>
      <c r="B97" s="31" t="s">
        <v>105</v>
      </c>
      <c r="C97" s="39" t="s">
        <v>19</v>
      </c>
      <c r="D97" s="39">
        <v>50</v>
      </c>
      <c r="E97" s="60"/>
      <c r="F97" s="61"/>
      <c r="G97" s="35"/>
      <c r="H97" s="35"/>
      <c r="I97" s="35"/>
      <c r="J97" s="62"/>
    </row>
    <row r="98" spans="1:10" ht="16.5" thickBot="1" x14ac:dyDescent="0.3">
      <c r="A98" s="30">
        <f t="shared" si="1"/>
        <v>87</v>
      </c>
      <c r="B98" s="31" t="s">
        <v>106</v>
      </c>
      <c r="C98" s="39" t="s">
        <v>17</v>
      </c>
      <c r="D98" s="32">
        <v>120</v>
      </c>
      <c r="E98" s="66"/>
      <c r="F98" s="67"/>
      <c r="G98" s="35"/>
      <c r="H98" s="35"/>
      <c r="I98" s="35"/>
      <c r="J98" s="68"/>
    </row>
    <row r="99" spans="1:10" ht="15.75" customHeight="1" thickBot="1" x14ac:dyDescent="0.3">
      <c r="A99" s="69" t="s">
        <v>107</v>
      </c>
      <c r="B99" s="70"/>
      <c r="C99" s="71"/>
      <c r="D99" s="71"/>
      <c r="E99" s="72"/>
      <c r="F99" s="72"/>
      <c r="G99" s="73">
        <f>SUM(G12:G98)</f>
        <v>0</v>
      </c>
      <c r="H99" s="73">
        <f>SUM(H12:H98)</f>
        <v>0</v>
      </c>
      <c r="I99" s="35">
        <f t="shared" ref="I99" si="2">G99+H99</f>
        <v>0</v>
      </c>
      <c r="J99" s="42"/>
    </row>
    <row r="100" spans="1:10" ht="15" customHeight="1" x14ac:dyDescent="0.25">
      <c r="B100" s="74" t="s">
        <v>108</v>
      </c>
    </row>
    <row r="101" spans="1:10" ht="15" customHeight="1" x14ac:dyDescent="0.25">
      <c r="B101" s="76" t="s">
        <v>109</v>
      </c>
      <c r="C101" s="76"/>
      <c r="D101" s="76"/>
      <c r="I101" s="75"/>
    </row>
    <row r="102" spans="1:10" ht="15" customHeight="1" x14ac:dyDescent="0.25">
      <c r="B102" s="77" t="s">
        <v>110</v>
      </c>
      <c r="C102" s="77"/>
      <c r="D102" s="77"/>
    </row>
    <row r="103" spans="1:10" ht="15" customHeight="1" x14ac:dyDescent="0.25">
      <c r="B103" s="4" t="s">
        <v>111</v>
      </c>
    </row>
    <row r="104" spans="1:10" ht="98.25" customHeight="1" x14ac:dyDescent="0.25">
      <c r="B104" s="4"/>
    </row>
    <row r="105" spans="1:10" ht="29.25" customHeight="1" x14ac:dyDescent="0.25">
      <c r="B105" s="1" t="s">
        <v>112</v>
      </c>
      <c r="G105" s="78" t="s">
        <v>113</v>
      </c>
      <c r="H105" s="78"/>
      <c r="I105" s="78"/>
    </row>
    <row r="106" spans="1:10" ht="18" customHeight="1" x14ac:dyDescent="0.25">
      <c r="G106" s="78"/>
      <c r="H106" s="78"/>
      <c r="I106" s="78"/>
    </row>
    <row r="107" spans="1:10" x14ac:dyDescent="0.25">
      <c r="G107" s="78"/>
      <c r="H107" s="78"/>
      <c r="I107" s="78"/>
    </row>
    <row r="115" ht="59.25" customHeight="1" x14ac:dyDescent="0.25"/>
    <row r="116" ht="22.5" customHeight="1" x14ac:dyDescent="0.25"/>
    <row r="117" ht="24" customHeight="1" x14ac:dyDescent="0.25"/>
  </sheetData>
  <mergeCells count="9">
    <mergeCell ref="B101:D101"/>
    <mergeCell ref="B102:D102"/>
    <mergeCell ref="G105:I107"/>
    <mergeCell ref="A7:A9"/>
    <mergeCell ref="B7:B9"/>
    <mergeCell ref="C7:C9"/>
    <mergeCell ref="A10:C10"/>
    <mergeCell ref="A11:F11"/>
    <mergeCell ref="A99:B99"/>
  </mergeCells>
  <pageMargins left="0.7" right="0.7" top="0.75" bottom="0.75" header="0.3" footer="0.3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Ewelina Lorkiewicz</dc:creator>
  <cp:lastModifiedBy>Ewelina Lorkiewicz</cp:lastModifiedBy>
  <cp:lastPrinted>2024-11-18T11:30:03Z</cp:lastPrinted>
  <dcterms:created xsi:type="dcterms:W3CDTF">2015-06-05T18:19:34Z</dcterms:created>
  <dcterms:modified xsi:type="dcterms:W3CDTF">2024-11-18T11:30:20Z</dcterms:modified>
</cp:coreProperties>
</file>