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Okna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12" i="1" l="1"/>
</calcChain>
</file>

<file path=xl/sharedStrings.xml><?xml version="1.0" encoding="utf-8"?>
<sst xmlns="http://schemas.openxmlformats.org/spreadsheetml/2006/main" count="21" uniqueCount="17">
  <si>
    <t>Zestawienie 4</t>
  </si>
  <si>
    <t>System sterowania oknami z elektrycznym napędem</t>
  </si>
  <si>
    <t>L.p.</t>
  </si>
  <si>
    <t>Nazwa</t>
  </si>
  <si>
    <t>j.m.</t>
  </si>
  <si>
    <t>Ilość</t>
  </si>
  <si>
    <t>Cena jedn. Netto</t>
  </si>
  <si>
    <t>Wartość Netto</t>
  </si>
  <si>
    <t>Zestaw:
- 1x Obudowa 17/TRP40/DSPR/S (320x300x90, TRP 40VA/16V/18V, tamper:1xNC, 17Ah)
- 1x Moduł zasilacza buforowego (impulsowy), 13,8V/3A MSRK-13,8V/3A (88x93x55, 3A, 17Ah – UVP, FAC: OC, FPS: OC)
- 1x Akumulator 12V 18Ah Alarmtec
- 1x Moduł bezpecznikowy x8</t>
  </si>
  <si>
    <t>szt.</t>
  </si>
  <si>
    <t>Zasilacz Buforowy HPSB 27,6V/10A/2x40Ah zasilacz buforowy impulsowy komplet z 2x akumulator Alarmtech 40Ah</t>
  </si>
  <si>
    <t>kpl</t>
  </si>
  <si>
    <t>Moduł 16 wejć Mercury MR16IN dedykowany do systemu Genetec</t>
  </si>
  <si>
    <t>Moduł 16 wyjść Mercury MR16OUT dedykowany do systemu Genetec</t>
  </si>
  <si>
    <t>Przyciski sterujące z sygnalizacją stanu i blokasy systemowej</t>
  </si>
  <si>
    <t xml:space="preserve">Przekaźnik 2x N-O-C 230VAC 16A z cewką 12VDC komplet na szynę TH 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</si>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</sst>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0" fillId="0" borderId="6" xfId="0" applyNumberForma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164" fontId="0" fillId="0" borderId="8" xfId="0" applyNumberFormat="1" applyBorder="1" applyAlignment="1">
      <alignment vertical="top"/>
    </xf>
    <xf numFmtId="164" fontId="0" fillId="0" borderId="9" xfId="0" applyNumberFormat="1" applyBorder="1" applyAlignment="1">
      <alignment vertical="top"/>
    </xf>
    <xf numFmtId="0" fontId="3" fillId="0" borderId="8" xfId="1" applyFont="1" applyBorder="1" applyAlignment="1">
      <alignment vertical="center" wrapText="1"/>
    </xf>
    <xf numFmtId="164" fontId="0" fillId="0" borderId="8" xfId="0" applyNumberFormat="1" applyFill="1" applyBorder="1" applyAlignment="1">
      <alignment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/>
    </xf>
    <xf numFmtId="164" fontId="0" fillId="0" borderId="11" xfId="0" applyNumberFormat="1" applyFill="1" applyBorder="1" applyAlignment="1">
      <alignment vertical="top"/>
    </xf>
    <xf numFmtId="164" fontId="0" fillId="0" borderId="12" xfId="0" applyNumberFormat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164" fontId="4" fillId="0" borderId="3" xfId="0" applyNumberFormat="1" applyFont="1" applyFill="1" applyBorder="1" applyAlignment="1">
      <alignment vertical="top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workbookViewId="0">
      <selection activeCell="E21" sqref="E21"/>
    </sheetView>
  </sheetViews>
  <sheetFormatPr defaultColWidth="10.42578125" defaultRowHeight="15" x14ac:dyDescent="0.25"/>
  <cols>
    <col min="1" max="1" width="7" style="1" customWidth="1"/>
    <col min="2" max="2" width="70.5703125" style="2" customWidth="1"/>
    <col min="3" max="3" width="10.42578125" style="1"/>
    <col min="4" max="4" width="6" style="1" bestFit="1" customWidth="1"/>
    <col min="5" max="5" width="18.28515625" style="3" customWidth="1"/>
    <col min="6" max="6" width="17.42578125" style="3" bestFit="1" customWidth="1"/>
    <col min="7" max="16384" width="10.42578125" style="1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9" customFormat="1" ht="15.75" thickBot="1" x14ac:dyDescent="0.3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8" t="s">
        <v>7</v>
      </c>
    </row>
    <row r="6" spans="1:6" ht="105" x14ac:dyDescent="0.25">
      <c r="A6" s="10">
        <v>1</v>
      </c>
      <c r="B6" s="11" t="s">
        <v>8</v>
      </c>
      <c r="C6" s="12" t="s">
        <v>9</v>
      </c>
      <c r="D6" s="12">
        <v>8</v>
      </c>
      <c r="E6" s="13"/>
      <c r="F6" s="14">
        <f>D6*E6</f>
        <v>0</v>
      </c>
    </row>
    <row r="7" spans="1:6" ht="30" x14ac:dyDescent="0.25">
      <c r="A7" s="15">
        <v>2</v>
      </c>
      <c r="B7" s="16" t="s">
        <v>10</v>
      </c>
      <c r="C7" s="17" t="s">
        <v>11</v>
      </c>
      <c r="D7" s="17">
        <v>8</v>
      </c>
      <c r="E7" s="18"/>
      <c r="F7" s="19">
        <f t="shared" ref="F7:F11" si="0">D7*E7</f>
        <v>0</v>
      </c>
    </row>
    <row r="8" spans="1:6" x14ac:dyDescent="0.25">
      <c r="A8" s="15">
        <v>3</v>
      </c>
      <c r="B8" s="16" t="s">
        <v>12</v>
      </c>
      <c r="C8" s="17" t="s">
        <v>9</v>
      </c>
      <c r="D8" s="17">
        <v>8</v>
      </c>
      <c r="E8" s="18"/>
      <c r="F8" s="19">
        <f t="shared" si="0"/>
        <v>0</v>
      </c>
    </row>
    <row r="9" spans="1:6" x14ac:dyDescent="0.25">
      <c r="A9" s="15">
        <v>4</v>
      </c>
      <c r="B9" s="16" t="s">
        <v>13</v>
      </c>
      <c r="C9" s="17" t="s">
        <v>9</v>
      </c>
      <c r="D9" s="17">
        <v>8</v>
      </c>
      <c r="E9" s="18"/>
      <c r="F9" s="19">
        <f t="shared" si="0"/>
        <v>0</v>
      </c>
    </row>
    <row r="10" spans="1:6" x14ac:dyDescent="0.25">
      <c r="A10" s="15">
        <v>5</v>
      </c>
      <c r="B10" s="20" t="s">
        <v>14</v>
      </c>
      <c r="C10" s="17" t="s">
        <v>9</v>
      </c>
      <c r="D10" s="17">
        <v>31</v>
      </c>
      <c r="E10" s="21"/>
      <c r="F10" s="19">
        <f t="shared" si="0"/>
        <v>0</v>
      </c>
    </row>
    <row r="11" spans="1:6" ht="15.75" thickBot="1" x14ac:dyDescent="0.3">
      <c r="A11" s="22">
        <v>6</v>
      </c>
      <c r="B11" s="23" t="s">
        <v>15</v>
      </c>
      <c r="C11" s="24" t="s">
        <v>11</v>
      </c>
      <c r="D11" s="24">
        <v>64</v>
      </c>
      <c r="E11" s="25"/>
      <c r="F11" s="26">
        <f t="shared" si="0"/>
        <v>0</v>
      </c>
    </row>
    <row r="12" spans="1:6" s="27" customFormat="1" ht="15.75" thickBot="1" x14ac:dyDescent="0.3">
      <c r="B12" s="28"/>
      <c r="E12" s="29" t="s">
        <v>16</v>
      </c>
      <c r="F12" s="30">
        <f>SUM(F6:F11)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Okna-BD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2024-11-21T11:46:51Z</dcterms:created>
  <dcterms:modified xsi:type="dcterms:W3CDTF">2024-11-21T12:26:44Z</dcterms:modified>
</cp:coreProperties>
</file>