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ata.gobber\Desktop\Bazyna\2024\dostawa mięsa\"/>
    </mc:Choice>
  </mc:AlternateContent>
  <xr:revisionPtr revIDLastSave="0" documentId="13_ncr:1_{03DD31BE-FBD6-4439-8AA1-C4FC6ACAA0A8}" xr6:coauthVersionLast="47" xr6:coauthVersionMax="47" xr10:uidLastSave="{00000000-0000-0000-0000-000000000000}"/>
  <bookViews>
    <workbookView xWindow="28680" yWindow="-120" windowWidth="29040" windowHeight="17520" xr2:uid="{CD0615DF-5166-42F5-A72C-1B691BFE2F1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5" i="1"/>
  <c r="F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</calcChain>
</file>

<file path=xl/sharedStrings.xml><?xml version="1.0" encoding="utf-8"?>
<sst xmlns="http://schemas.openxmlformats.org/spreadsheetml/2006/main" count="196" uniqueCount="103">
  <si>
    <t>L.p.</t>
  </si>
  <si>
    <t>J.M.</t>
  </si>
  <si>
    <t>Zapotrzebowanie</t>
  </si>
  <si>
    <t>Wartość brutto</t>
  </si>
  <si>
    <t xml:space="preserve">Flaki wołowe </t>
  </si>
  <si>
    <t>kg</t>
  </si>
  <si>
    <t>Ozory wieprzowe</t>
  </si>
  <si>
    <t>Policzki wieprzowe</t>
  </si>
  <si>
    <t>Wątróbka wieprzowa</t>
  </si>
  <si>
    <t>Skrzydełko z indyka</t>
  </si>
  <si>
    <t>Baleron</t>
  </si>
  <si>
    <t>Baleron krojony</t>
  </si>
  <si>
    <t>szt</t>
  </si>
  <si>
    <t>Baleron surowy dojrzewający</t>
  </si>
  <si>
    <t>Biała kiełbasa cienka surowa lub gruba surowa</t>
  </si>
  <si>
    <t>Biała kiełbasa parzona</t>
  </si>
  <si>
    <t>Boczek wędzony na ciepło</t>
  </si>
  <si>
    <t>Boczek wędzony na zimno</t>
  </si>
  <si>
    <t>Frankfurterki surowe wędzone</t>
  </si>
  <si>
    <t>Kabanosy</t>
  </si>
  <si>
    <t>Kaszanka cienka</t>
  </si>
  <si>
    <t>Kiełbasa jałowcowa</t>
  </si>
  <si>
    <t>Kiełbasa krakowska drobiowa</t>
  </si>
  <si>
    <t>Kiełbasa krakowska sucha</t>
  </si>
  <si>
    <t>Kiełbasa myśliwska</t>
  </si>
  <si>
    <t>Kiełbasa polska surowa</t>
  </si>
  <si>
    <t>Kiełbasa śląska</t>
  </si>
  <si>
    <t>Kiełbaski koktajlowe</t>
  </si>
  <si>
    <t>Kiełbaski pieprzowe</t>
  </si>
  <si>
    <t>Kindziuk</t>
  </si>
  <si>
    <t>Kiszka ziemniaczana</t>
  </si>
  <si>
    <t>Kości wieprzowe wędzone</t>
  </si>
  <si>
    <t xml:space="preserve">Kurczak wędzony </t>
  </si>
  <si>
    <t>Metka cebulowa</t>
  </si>
  <si>
    <t>Metka łososiowa</t>
  </si>
  <si>
    <t>Ogonówka</t>
  </si>
  <si>
    <t>Parówki cienkie "cielaczki"</t>
  </si>
  <si>
    <t>Parówki z szynki</t>
  </si>
  <si>
    <t>Pasztet drobiowy pieczony</t>
  </si>
  <si>
    <t>Pasztet wieprzowy pieczony</t>
  </si>
  <si>
    <t>Pieczeń rzymska</t>
  </si>
  <si>
    <t>Pierś z indyka wędzona</t>
  </si>
  <si>
    <t>Pierś z indyka wędzona krojona</t>
  </si>
  <si>
    <t>Polędwica łososiowa</t>
  </si>
  <si>
    <t>Polędwica łososiowa krojona</t>
  </si>
  <si>
    <t>Polędwica sopocka</t>
  </si>
  <si>
    <t>Polędwica sopocka krojona</t>
  </si>
  <si>
    <t xml:space="preserve">Rolada z boczku </t>
  </si>
  <si>
    <t>Salami w posypce</t>
  </si>
  <si>
    <t>Salceson biały</t>
  </si>
  <si>
    <t>Salceson czarny</t>
  </si>
  <si>
    <t>Smalec</t>
  </si>
  <si>
    <t xml:space="preserve">Szynka dojrzewająca </t>
  </si>
  <si>
    <t>Szynka konserwowa</t>
  </si>
  <si>
    <t>Szynka łososiowa</t>
  </si>
  <si>
    <t xml:space="preserve">Szynka zrazowa </t>
  </si>
  <si>
    <t>Wędzonka krotoszyńska</t>
  </si>
  <si>
    <t>Boczek wieprzowy świeży</t>
  </si>
  <si>
    <t>Golonka wieprzowa</t>
  </si>
  <si>
    <t xml:space="preserve">Karkówka wieprzowa b/k </t>
  </si>
  <si>
    <t>Kości wieprzowe</t>
  </si>
  <si>
    <t>Ligawa wołowa</t>
  </si>
  <si>
    <t>Łopatka wieprzowa b/k</t>
  </si>
  <si>
    <t xml:space="preserve">Polędwica wołowa </t>
  </si>
  <si>
    <t>Polędwiczki wieprzowe</t>
  </si>
  <si>
    <t>Rostbef wołowy</t>
  </si>
  <si>
    <t>Schab wieprzowy b/k</t>
  </si>
  <si>
    <t>Schab wieprzowy z/k</t>
  </si>
  <si>
    <t>Słonina wieprzowa</t>
  </si>
  <si>
    <t>Szynka wieprzowa 4d</t>
  </si>
  <si>
    <t xml:space="preserve">Szynka wieprzowa kulka </t>
  </si>
  <si>
    <t>Szynka wieprzowa z kością i golonką</t>
  </si>
  <si>
    <t xml:space="preserve">Wołowina ekstra </t>
  </si>
  <si>
    <t>Żeberka wieprzowe</t>
  </si>
  <si>
    <t xml:space="preserve">Korpusy drobiowe </t>
  </si>
  <si>
    <t>Kurczak tusza</t>
  </si>
  <si>
    <t>Noga kacza</t>
  </si>
  <si>
    <t xml:space="preserve">Podudzie z kurczaka </t>
  </si>
  <si>
    <t xml:space="preserve">Pierś z gęsi ze skórą </t>
  </si>
  <si>
    <t xml:space="preserve">Pierś z indyka </t>
  </si>
  <si>
    <t xml:space="preserve">Pierś z kaczki ze skórą </t>
  </si>
  <si>
    <t>Pierś z kurczaka świeża</t>
  </si>
  <si>
    <t xml:space="preserve">Skrzydełka z kurczaka </t>
  </si>
  <si>
    <t xml:space="preserve">Udko z kurczaka </t>
  </si>
  <si>
    <t xml:space="preserve">Wątróbka z kurczaka </t>
  </si>
  <si>
    <t>Gęś tusza</t>
  </si>
  <si>
    <t>Kaczka tusza</t>
  </si>
  <si>
    <t xml:space="preserve">Pierś z kurczaka </t>
  </si>
  <si>
    <t>Żołądki drobiowe</t>
  </si>
  <si>
    <t>Kurczak w galarecie z warzywami</t>
  </si>
  <si>
    <t>Kiełbasa wędzona cienka</t>
  </si>
  <si>
    <t>Kiełbasa wędzona cienka z cielęciną</t>
  </si>
  <si>
    <t>Kiełbasa cienka pieczona lub z pieca</t>
  </si>
  <si>
    <t xml:space="preserve">Kiełbaski śląskie cienkie </t>
  </si>
  <si>
    <t>Schab wędzony</t>
  </si>
  <si>
    <t xml:space="preserve">Szynka tradycyjna </t>
  </si>
  <si>
    <t xml:space="preserve">Szynka wiejska </t>
  </si>
  <si>
    <t xml:space="preserve">Szynka z beczki </t>
  </si>
  <si>
    <t xml:space="preserve">Szynka wędzona </t>
  </si>
  <si>
    <t>Cena brutto</t>
  </si>
  <si>
    <t>Nazwa produktu</t>
  </si>
  <si>
    <t>podpis wykonawcy</t>
  </si>
  <si>
    <t>Załącznik Nr 1A - Dostawa mięsa wieprzowego i wołowego, drobiu i wędlin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</si>
</sst>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/>
    <xf numFmtId="0" fontId="5" fillId="0" borderId="0"/>
  </cellStyleXfs>
  <cellXfs count="42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/>
    <xf numFmtId="0" fontId="2" fillId="2" borderId="3" xfId="1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7" xfId="2" applyNumberFormat="1" applyFont="1" applyBorder="1" applyAlignment="1">
      <alignment horizontal="center"/>
    </xf>
    <xf numFmtId="164" fontId="4" fillId="0" borderId="7" xfId="2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3" fillId="0" borderId="5" xfId="0" applyFont="1" applyBorder="1"/>
    <xf numFmtId="0" fontId="3" fillId="0" borderId="15" xfId="0" applyFont="1" applyBorder="1" applyAlignment="1">
      <alignment horizontal="center"/>
    </xf>
    <xf numFmtId="0" fontId="3" fillId="0" borderId="8" xfId="0" applyFont="1" applyBorder="1"/>
    <xf numFmtId="0" fontId="3" fillId="0" borderId="16" xfId="0" applyFont="1" applyBorder="1" applyAlignment="1">
      <alignment horizontal="center"/>
    </xf>
    <xf numFmtId="0" fontId="3" fillId="0" borderId="10" xfId="2" applyNumberFormat="1" applyFont="1" applyBorder="1" applyAlignment="1">
      <alignment horizontal="center"/>
    </xf>
    <xf numFmtId="0" fontId="3" fillId="0" borderId="17" xfId="0" applyFont="1" applyBorder="1"/>
    <xf numFmtId="0" fontId="3" fillId="0" borderId="18" xfId="0" applyFont="1" applyBorder="1" applyAlignment="1">
      <alignment horizontal="center"/>
    </xf>
    <xf numFmtId="0" fontId="3" fillId="0" borderId="19" xfId="0" applyFont="1" applyBorder="1"/>
    <xf numFmtId="0" fontId="3" fillId="0" borderId="20" xfId="0" applyFont="1" applyBorder="1" applyAlignment="1">
      <alignment horizontal="center"/>
    </xf>
    <xf numFmtId="0" fontId="3" fillId="0" borderId="21" xfId="2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2" applyNumberFormat="1" applyFont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 applyAlignment="1">
      <alignment horizontal="center"/>
    </xf>
    <xf numFmtId="0" fontId="3" fillId="0" borderId="14" xfId="2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44" fontId="7" fillId="0" borderId="7" xfId="0" applyNumberFormat="1" applyFont="1" applyBorder="1"/>
    <xf numFmtId="44" fontId="7" fillId="0" borderId="10" xfId="0" applyNumberFormat="1" applyFont="1" applyBorder="1"/>
    <xf numFmtId="44" fontId="0" fillId="0" borderId="10" xfId="0" applyNumberFormat="1" applyBorder="1"/>
    <xf numFmtId="164" fontId="4" fillId="0" borderId="28" xfId="2" applyFont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1" applyFont="1"/>
  </cellXfs>
  <cellStyles count="4">
    <cellStyle name="Excel Built-in Normal" xfId="1" xr:uid="{0E818D95-2BE1-45B9-A53F-CE956AF45F67}"/>
    <cellStyle name="Normalny" xfId="0" builtinId="0"/>
    <cellStyle name="Normalny 2 2" xfId="3" xr:uid="{4AF2D549-DBDE-4140-B8CC-208EB6D69DCF}"/>
    <cellStyle name="Walutowy 2" xfId="2" xr:uid="{A08B991E-C8FE-4036-BC11-F0EF1B295F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ADB0F-5DF0-4AD0-AE96-3CDC5FF72332}">
  <dimension ref="A1:F104"/>
  <sheetViews>
    <sheetView tabSelected="1" topLeftCell="A79" workbookViewId="0">
      <selection activeCell="I19" sqref="I19"/>
    </sheetView>
  </sheetViews>
  <sheetFormatPr defaultRowHeight="14.4" x14ac:dyDescent="0.3"/>
  <cols>
    <col min="1" max="1" width="6.5546875" customWidth="1"/>
    <col min="2" max="2" width="46.109375" customWidth="1"/>
    <col min="4" max="4" width="24" customWidth="1"/>
    <col min="5" max="5" width="15.88671875" customWidth="1"/>
    <col min="6" max="6" width="59.88671875" customWidth="1"/>
  </cols>
  <sheetData>
    <row r="1" spans="1:6" ht="15.6" x14ac:dyDescent="0.3">
      <c r="A1" s="40" t="s">
        <v>102</v>
      </c>
      <c r="B1" s="41"/>
      <c r="C1" s="41"/>
    </row>
    <row r="2" spans="1:6" ht="15" thickBot="1" x14ac:dyDescent="0.35"/>
    <row r="3" spans="1:6" ht="16.2" thickBot="1" x14ac:dyDescent="0.35">
      <c r="A3" s="1" t="s">
        <v>0</v>
      </c>
      <c r="B3" s="2" t="s">
        <v>100</v>
      </c>
      <c r="C3" s="3" t="s">
        <v>1</v>
      </c>
      <c r="D3" s="4" t="s">
        <v>2</v>
      </c>
      <c r="E3" s="4" t="s">
        <v>99</v>
      </c>
      <c r="F3" s="4" t="s">
        <v>3</v>
      </c>
    </row>
    <row r="4" spans="1:6" ht="16.2" thickBot="1" x14ac:dyDescent="0.35">
      <c r="A4" s="5">
        <v>1</v>
      </c>
      <c r="B4" s="6" t="s">
        <v>4</v>
      </c>
      <c r="C4" s="7" t="s">
        <v>5</v>
      </c>
      <c r="D4" s="8">
        <v>15</v>
      </c>
      <c r="E4" s="9"/>
      <c r="F4" s="36">
        <f t="shared" ref="F4:F67" si="0">E4*D4</f>
        <v>0</v>
      </c>
    </row>
    <row r="5" spans="1:6" ht="16.2" thickBot="1" x14ac:dyDescent="0.35">
      <c r="A5" s="10">
        <f t="shared" ref="A5:A25" si="1">1+A4</f>
        <v>2</v>
      </c>
      <c r="B5" s="11" t="s">
        <v>57</v>
      </c>
      <c r="C5" s="12" t="s">
        <v>5</v>
      </c>
      <c r="D5" s="13">
        <v>150</v>
      </c>
      <c r="E5" s="9"/>
      <c r="F5" s="37">
        <f t="shared" si="0"/>
        <v>0</v>
      </c>
    </row>
    <row r="6" spans="1:6" ht="16.2" thickBot="1" x14ac:dyDescent="0.35">
      <c r="A6" s="10">
        <f t="shared" si="1"/>
        <v>3</v>
      </c>
      <c r="B6" s="11" t="s">
        <v>58</v>
      </c>
      <c r="C6" s="12" t="s">
        <v>5</v>
      </c>
      <c r="D6" s="13">
        <v>220</v>
      </c>
      <c r="E6" s="9"/>
      <c r="F6" s="37">
        <f t="shared" si="0"/>
        <v>0</v>
      </c>
    </row>
    <row r="7" spans="1:6" ht="16.2" thickBot="1" x14ac:dyDescent="0.35">
      <c r="A7" s="10">
        <f t="shared" si="1"/>
        <v>4</v>
      </c>
      <c r="B7" s="11" t="s">
        <v>59</v>
      </c>
      <c r="C7" s="12" t="s">
        <v>5</v>
      </c>
      <c r="D7" s="13">
        <v>970</v>
      </c>
      <c r="E7" s="9"/>
      <c r="F7" s="37">
        <f t="shared" si="0"/>
        <v>0</v>
      </c>
    </row>
    <row r="8" spans="1:6" ht="16.2" thickBot="1" x14ac:dyDescent="0.35">
      <c r="A8" s="10">
        <f t="shared" si="1"/>
        <v>5</v>
      </c>
      <c r="B8" s="11" t="s">
        <v>60</v>
      </c>
      <c r="C8" s="12" t="s">
        <v>5</v>
      </c>
      <c r="D8" s="13">
        <v>85</v>
      </c>
      <c r="E8" s="9"/>
      <c r="F8" s="37">
        <f t="shared" si="0"/>
        <v>0</v>
      </c>
    </row>
    <row r="9" spans="1:6" ht="16.2" thickBot="1" x14ac:dyDescent="0.35">
      <c r="A9" s="10">
        <f t="shared" si="1"/>
        <v>6</v>
      </c>
      <c r="B9" s="11" t="s">
        <v>61</v>
      </c>
      <c r="C9" s="12" t="s">
        <v>5</v>
      </c>
      <c r="D9" s="13">
        <v>15</v>
      </c>
      <c r="E9" s="9"/>
      <c r="F9" s="37">
        <f t="shared" si="0"/>
        <v>0</v>
      </c>
    </row>
    <row r="10" spans="1:6" ht="16.2" thickBot="1" x14ac:dyDescent="0.35">
      <c r="A10" s="10">
        <f t="shared" si="1"/>
        <v>7</v>
      </c>
      <c r="B10" s="11" t="s">
        <v>62</v>
      </c>
      <c r="C10" s="12" t="s">
        <v>5</v>
      </c>
      <c r="D10" s="13">
        <v>1450</v>
      </c>
      <c r="E10" s="9"/>
      <c r="F10" s="37">
        <f t="shared" si="0"/>
        <v>0</v>
      </c>
    </row>
    <row r="11" spans="1:6" ht="16.2" thickBot="1" x14ac:dyDescent="0.35">
      <c r="A11" s="10">
        <f t="shared" si="1"/>
        <v>8</v>
      </c>
      <c r="B11" s="11" t="s">
        <v>6</v>
      </c>
      <c r="C11" s="12" t="s">
        <v>5</v>
      </c>
      <c r="D11" s="13">
        <v>15</v>
      </c>
      <c r="E11" s="9"/>
      <c r="F11" s="37">
        <f t="shared" si="0"/>
        <v>0</v>
      </c>
    </row>
    <row r="12" spans="1:6" ht="16.2" thickBot="1" x14ac:dyDescent="0.35">
      <c r="A12" s="10">
        <f t="shared" si="1"/>
        <v>9</v>
      </c>
      <c r="B12" s="11" t="s">
        <v>63</v>
      </c>
      <c r="C12" s="12" t="s">
        <v>5</v>
      </c>
      <c r="D12" s="13">
        <v>15</v>
      </c>
      <c r="E12" s="9"/>
      <c r="F12" s="37">
        <f t="shared" si="0"/>
        <v>0</v>
      </c>
    </row>
    <row r="13" spans="1:6" ht="16.2" thickBot="1" x14ac:dyDescent="0.35">
      <c r="A13" s="10">
        <f t="shared" si="1"/>
        <v>10</v>
      </c>
      <c r="B13" s="11" t="s">
        <v>7</v>
      </c>
      <c r="C13" s="12" t="s">
        <v>5</v>
      </c>
      <c r="D13" s="13">
        <v>15</v>
      </c>
      <c r="E13" s="9"/>
      <c r="F13" s="37">
        <f t="shared" si="0"/>
        <v>0</v>
      </c>
    </row>
    <row r="14" spans="1:6" ht="16.2" thickBot="1" x14ac:dyDescent="0.35">
      <c r="A14" s="10">
        <f t="shared" si="1"/>
        <v>11</v>
      </c>
      <c r="B14" s="11" t="s">
        <v>64</v>
      </c>
      <c r="C14" s="12" t="s">
        <v>5</v>
      </c>
      <c r="D14" s="13">
        <v>200</v>
      </c>
      <c r="E14" s="9"/>
      <c r="F14" s="37">
        <f t="shared" si="0"/>
        <v>0</v>
      </c>
    </row>
    <row r="15" spans="1:6" ht="16.2" thickBot="1" x14ac:dyDescent="0.35">
      <c r="A15" s="10">
        <f t="shared" si="1"/>
        <v>12</v>
      </c>
      <c r="B15" s="11" t="s">
        <v>65</v>
      </c>
      <c r="C15" s="12" t="s">
        <v>5</v>
      </c>
      <c r="D15" s="13">
        <v>5</v>
      </c>
      <c r="E15" s="9"/>
      <c r="F15" s="37">
        <f t="shared" si="0"/>
        <v>0</v>
      </c>
    </row>
    <row r="16" spans="1:6" ht="16.2" thickBot="1" x14ac:dyDescent="0.35">
      <c r="A16" s="10">
        <f t="shared" si="1"/>
        <v>13</v>
      </c>
      <c r="B16" s="11" t="s">
        <v>66</v>
      </c>
      <c r="C16" s="12" t="s">
        <v>5</v>
      </c>
      <c r="D16" s="13">
        <v>1100</v>
      </c>
      <c r="E16" s="9"/>
      <c r="F16" s="37">
        <f t="shared" si="0"/>
        <v>0</v>
      </c>
    </row>
    <row r="17" spans="1:6" ht="16.2" thickBot="1" x14ac:dyDescent="0.35">
      <c r="A17" s="10">
        <f t="shared" si="1"/>
        <v>14</v>
      </c>
      <c r="B17" s="11" t="s">
        <v>67</v>
      </c>
      <c r="C17" s="12" t="s">
        <v>5</v>
      </c>
      <c r="D17" s="13">
        <v>15</v>
      </c>
      <c r="E17" s="9"/>
      <c r="F17" s="37">
        <f t="shared" si="0"/>
        <v>0</v>
      </c>
    </row>
    <row r="18" spans="1:6" ht="16.2" thickBot="1" x14ac:dyDescent="0.35">
      <c r="A18" s="10">
        <f t="shared" si="1"/>
        <v>15</v>
      </c>
      <c r="B18" s="11" t="s">
        <v>68</v>
      </c>
      <c r="C18" s="12" t="s">
        <v>5</v>
      </c>
      <c r="D18" s="13">
        <v>90</v>
      </c>
      <c r="E18" s="9"/>
      <c r="F18" s="37">
        <f t="shared" si="0"/>
        <v>0</v>
      </c>
    </row>
    <row r="19" spans="1:6" ht="16.2" thickBot="1" x14ac:dyDescent="0.35">
      <c r="A19" s="10">
        <f t="shared" si="1"/>
        <v>16</v>
      </c>
      <c r="B19" s="11" t="s">
        <v>69</v>
      </c>
      <c r="C19" s="12" t="s">
        <v>5</v>
      </c>
      <c r="D19" s="13">
        <v>55</v>
      </c>
      <c r="E19" s="9"/>
      <c r="F19" s="37">
        <f t="shared" si="0"/>
        <v>0</v>
      </c>
    </row>
    <row r="20" spans="1:6" ht="16.2" thickBot="1" x14ac:dyDescent="0.35">
      <c r="A20" s="10">
        <f t="shared" si="1"/>
        <v>17</v>
      </c>
      <c r="B20" s="14" t="s">
        <v>70</v>
      </c>
      <c r="C20" s="12" t="s">
        <v>5</v>
      </c>
      <c r="D20" s="13">
        <v>400</v>
      </c>
      <c r="E20" s="9"/>
      <c r="F20" s="37">
        <f t="shared" si="0"/>
        <v>0</v>
      </c>
    </row>
    <row r="21" spans="1:6" ht="16.2" thickBot="1" x14ac:dyDescent="0.35">
      <c r="A21" s="10">
        <f t="shared" si="1"/>
        <v>18</v>
      </c>
      <c r="B21" s="14" t="s">
        <v>71</v>
      </c>
      <c r="C21" s="12" t="s">
        <v>5</v>
      </c>
      <c r="D21" s="13">
        <v>15</v>
      </c>
      <c r="E21" s="9"/>
      <c r="F21" s="37">
        <f t="shared" si="0"/>
        <v>0</v>
      </c>
    </row>
    <row r="22" spans="1:6" ht="16.2" thickBot="1" x14ac:dyDescent="0.35">
      <c r="A22" s="10">
        <f t="shared" si="1"/>
        <v>19</v>
      </c>
      <c r="B22" s="14" t="s">
        <v>72</v>
      </c>
      <c r="C22" s="15" t="s">
        <v>5</v>
      </c>
      <c r="D22" s="13">
        <v>115</v>
      </c>
      <c r="E22" s="9"/>
      <c r="F22" s="37">
        <f t="shared" si="0"/>
        <v>0</v>
      </c>
    </row>
    <row r="23" spans="1:6" ht="16.2" thickBot="1" x14ac:dyDescent="0.35">
      <c r="A23" s="10">
        <f t="shared" si="1"/>
        <v>20</v>
      </c>
      <c r="B23" s="14" t="s">
        <v>8</v>
      </c>
      <c r="C23" s="15" t="s">
        <v>5</v>
      </c>
      <c r="D23" s="13">
        <v>15</v>
      </c>
      <c r="E23" s="9"/>
      <c r="F23" s="37">
        <f t="shared" si="0"/>
        <v>0</v>
      </c>
    </row>
    <row r="24" spans="1:6" ht="16.2" thickBot="1" x14ac:dyDescent="0.35">
      <c r="A24" s="10">
        <f t="shared" si="1"/>
        <v>21</v>
      </c>
      <c r="B24" s="16" t="s">
        <v>73</v>
      </c>
      <c r="C24" s="17" t="s">
        <v>5</v>
      </c>
      <c r="D24" s="18">
        <v>170</v>
      </c>
      <c r="E24" s="9"/>
      <c r="F24" s="37">
        <f t="shared" si="0"/>
        <v>0</v>
      </c>
    </row>
    <row r="25" spans="1:6" ht="16.2" thickBot="1" x14ac:dyDescent="0.35">
      <c r="A25" s="10">
        <f t="shared" si="1"/>
        <v>22</v>
      </c>
      <c r="B25" s="19" t="s">
        <v>74</v>
      </c>
      <c r="C25" s="20" t="s">
        <v>5</v>
      </c>
      <c r="D25" s="8">
        <v>375</v>
      </c>
      <c r="E25" s="9"/>
      <c r="F25" s="37">
        <f t="shared" si="0"/>
        <v>0</v>
      </c>
    </row>
    <row r="26" spans="1:6" ht="16.2" thickBot="1" x14ac:dyDescent="0.35">
      <c r="A26" s="10">
        <f t="shared" ref="A26:A89" si="2">1+A25</f>
        <v>23</v>
      </c>
      <c r="B26" s="21" t="s">
        <v>75</v>
      </c>
      <c r="C26" s="22" t="s">
        <v>5</v>
      </c>
      <c r="D26" s="23">
        <v>250</v>
      </c>
      <c r="E26" s="9"/>
      <c r="F26" s="37">
        <f t="shared" si="0"/>
        <v>0</v>
      </c>
    </row>
    <row r="27" spans="1:6" ht="16.2" thickBot="1" x14ac:dyDescent="0.35">
      <c r="A27" s="10">
        <f t="shared" si="2"/>
        <v>24</v>
      </c>
      <c r="B27" s="21" t="s">
        <v>76</v>
      </c>
      <c r="C27" s="22" t="s">
        <v>5</v>
      </c>
      <c r="D27" s="23">
        <v>15</v>
      </c>
      <c r="E27" s="9"/>
      <c r="F27" s="37">
        <f t="shared" si="0"/>
        <v>0</v>
      </c>
    </row>
    <row r="28" spans="1:6" ht="16.2" thickBot="1" x14ac:dyDescent="0.35">
      <c r="A28" s="10">
        <f t="shared" si="2"/>
        <v>25</v>
      </c>
      <c r="B28" s="21" t="s">
        <v>77</v>
      </c>
      <c r="C28" s="22" t="s">
        <v>5</v>
      </c>
      <c r="D28" s="23">
        <v>240</v>
      </c>
      <c r="E28" s="9"/>
      <c r="F28" s="37">
        <f t="shared" si="0"/>
        <v>0</v>
      </c>
    </row>
    <row r="29" spans="1:6" ht="16.2" thickBot="1" x14ac:dyDescent="0.35">
      <c r="A29" s="10">
        <f t="shared" si="2"/>
        <v>26</v>
      </c>
      <c r="B29" s="21" t="s">
        <v>78</v>
      </c>
      <c r="C29" s="22" t="s">
        <v>5</v>
      </c>
      <c r="D29" s="23">
        <v>15</v>
      </c>
      <c r="E29" s="9"/>
      <c r="F29" s="37">
        <f t="shared" si="0"/>
        <v>0</v>
      </c>
    </row>
    <row r="30" spans="1:6" ht="16.2" thickBot="1" x14ac:dyDescent="0.35">
      <c r="A30" s="10">
        <f t="shared" si="2"/>
        <v>27</v>
      </c>
      <c r="B30" s="21" t="s">
        <v>79</v>
      </c>
      <c r="C30" s="22" t="s">
        <v>5</v>
      </c>
      <c r="D30" s="23">
        <v>375</v>
      </c>
      <c r="E30" s="9"/>
      <c r="F30" s="37">
        <f t="shared" si="0"/>
        <v>0</v>
      </c>
    </row>
    <row r="31" spans="1:6" ht="16.2" thickBot="1" x14ac:dyDescent="0.35">
      <c r="A31" s="10">
        <f t="shared" si="2"/>
        <v>28</v>
      </c>
      <c r="B31" s="24" t="s">
        <v>80</v>
      </c>
      <c r="C31" s="25" t="s">
        <v>5</v>
      </c>
      <c r="D31" s="23">
        <v>55</v>
      </c>
      <c r="E31" s="9"/>
      <c r="F31" s="37">
        <f t="shared" si="0"/>
        <v>0</v>
      </c>
    </row>
    <row r="32" spans="1:6" ht="16.2" thickBot="1" x14ac:dyDescent="0.35">
      <c r="A32" s="10">
        <f t="shared" si="2"/>
        <v>29</v>
      </c>
      <c r="B32" s="24" t="s">
        <v>81</v>
      </c>
      <c r="C32" s="25" t="s">
        <v>5</v>
      </c>
      <c r="D32" s="23">
        <v>780</v>
      </c>
      <c r="E32" s="9"/>
      <c r="F32" s="37">
        <f t="shared" si="0"/>
        <v>0</v>
      </c>
    </row>
    <row r="33" spans="1:6" ht="16.2" thickBot="1" x14ac:dyDescent="0.35">
      <c r="A33" s="10">
        <f t="shared" si="2"/>
        <v>30</v>
      </c>
      <c r="B33" s="26" t="s">
        <v>82</v>
      </c>
      <c r="C33" s="27" t="s">
        <v>5</v>
      </c>
      <c r="D33" s="28">
        <v>130</v>
      </c>
      <c r="E33" s="9"/>
      <c r="F33" s="37">
        <f t="shared" si="0"/>
        <v>0</v>
      </c>
    </row>
    <row r="34" spans="1:6" ht="16.2" thickBot="1" x14ac:dyDescent="0.35">
      <c r="A34" s="10">
        <f t="shared" si="2"/>
        <v>31</v>
      </c>
      <c r="B34" s="21" t="s">
        <v>9</v>
      </c>
      <c r="C34" s="27" t="s">
        <v>5</v>
      </c>
      <c r="D34" s="23">
        <v>15</v>
      </c>
      <c r="E34" s="9"/>
      <c r="F34" s="37">
        <f t="shared" si="0"/>
        <v>0</v>
      </c>
    </row>
    <row r="35" spans="1:6" ht="16.2" thickBot="1" x14ac:dyDescent="0.35">
      <c r="A35" s="10">
        <f t="shared" si="2"/>
        <v>32</v>
      </c>
      <c r="B35" s="21" t="s">
        <v>83</v>
      </c>
      <c r="C35" s="27" t="s">
        <v>5</v>
      </c>
      <c r="D35" s="23">
        <v>85</v>
      </c>
      <c r="E35" s="9"/>
      <c r="F35" s="37">
        <f t="shared" si="0"/>
        <v>0</v>
      </c>
    </row>
    <row r="36" spans="1:6" ht="16.2" thickBot="1" x14ac:dyDescent="0.35">
      <c r="A36" s="10">
        <f t="shared" si="2"/>
        <v>33</v>
      </c>
      <c r="B36" s="24" t="s">
        <v>84</v>
      </c>
      <c r="C36" s="29" t="s">
        <v>5</v>
      </c>
      <c r="D36" s="30">
        <v>10</v>
      </c>
      <c r="E36" s="9"/>
      <c r="F36" s="37">
        <f t="shared" si="0"/>
        <v>0</v>
      </c>
    </row>
    <row r="37" spans="1:6" ht="16.2" thickBot="1" x14ac:dyDescent="0.35">
      <c r="A37" s="10">
        <f t="shared" si="2"/>
        <v>34</v>
      </c>
      <c r="B37" s="24" t="s">
        <v>85</v>
      </c>
      <c r="C37" s="29" t="s">
        <v>5</v>
      </c>
      <c r="D37" s="30">
        <v>15</v>
      </c>
      <c r="E37" s="9"/>
      <c r="F37" s="37">
        <f t="shared" si="0"/>
        <v>0</v>
      </c>
    </row>
    <row r="38" spans="1:6" ht="16.2" thickBot="1" x14ac:dyDescent="0.35">
      <c r="A38" s="10">
        <f t="shared" si="2"/>
        <v>35</v>
      </c>
      <c r="B38" s="24" t="s">
        <v>86</v>
      </c>
      <c r="C38" s="29" t="s">
        <v>5</v>
      </c>
      <c r="D38" s="30">
        <v>15</v>
      </c>
      <c r="E38" s="9"/>
      <c r="F38" s="37">
        <f t="shared" si="0"/>
        <v>0</v>
      </c>
    </row>
    <row r="39" spans="1:6" ht="16.2" thickBot="1" x14ac:dyDescent="0.35">
      <c r="A39" s="10">
        <f t="shared" si="2"/>
        <v>36</v>
      </c>
      <c r="B39" s="24" t="s">
        <v>87</v>
      </c>
      <c r="C39" s="29" t="s">
        <v>5</v>
      </c>
      <c r="D39" s="30">
        <v>95</v>
      </c>
      <c r="E39" s="9"/>
      <c r="F39" s="37">
        <f t="shared" si="0"/>
        <v>0</v>
      </c>
    </row>
    <row r="40" spans="1:6" ht="16.2" thickBot="1" x14ac:dyDescent="0.35">
      <c r="A40" s="10">
        <f t="shared" si="2"/>
        <v>37</v>
      </c>
      <c r="B40" s="24" t="s">
        <v>79</v>
      </c>
      <c r="C40" s="29" t="s">
        <v>5</v>
      </c>
      <c r="D40" s="30">
        <v>90</v>
      </c>
      <c r="E40" s="9"/>
      <c r="F40" s="37">
        <f t="shared" si="0"/>
        <v>0</v>
      </c>
    </row>
    <row r="41" spans="1:6" ht="16.2" thickBot="1" x14ac:dyDescent="0.35">
      <c r="A41" s="10">
        <f t="shared" si="2"/>
        <v>38</v>
      </c>
      <c r="B41" s="31" t="s">
        <v>88</v>
      </c>
      <c r="C41" s="32" t="s">
        <v>5</v>
      </c>
      <c r="D41" s="33">
        <v>5</v>
      </c>
      <c r="E41" s="9"/>
      <c r="F41" s="37">
        <f t="shared" si="0"/>
        <v>0</v>
      </c>
    </row>
    <row r="42" spans="1:6" ht="16.2" thickBot="1" x14ac:dyDescent="0.35">
      <c r="A42" s="10">
        <f t="shared" si="2"/>
        <v>39</v>
      </c>
      <c r="B42" s="6" t="s">
        <v>10</v>
      </c>
      <c r="C42" s="7" t="s">
        <v>5</v>
      </c>
      <c r="D42" s="8">
        <v>150</v>
      </c>
      <c r="E42" s="9"/>
      <c r="F42" s="37">
        <f t="shared" si="0"/>
        <v>0</v>
      </c>
    </row>
    <row r="43" spans="1:6" ht="16.2" thickBot="1" x14ac:dyDescent="0.35">
      <c r="A43" s="10">
        <f t="shared" si="2"/>
        <v>40</v>
      </c>
      <c r="B43" s="11" t="s">
        <v>11</v>
      </c>
      <c r="C43" s="12" t="s">
        <v>12</v>
      </c>
      <c r="D43" s="23">
        <v>15</v>
      </c>
      <c r="E43" s="9"/>
      <c r="F43" s="37">
        <f t="shared" si="0"/>
        <v>0</v>
      </c>
    </row>
    <row r="44" spans="1:6" ht="16.2" thickBot="1" x14ac:dyDescent="0.35">
      <c r="A44" s="10">
        <f t="shared" si="2"/>
        <v>41</v>
      </c>
      <c r="B44" s="11" t="s">
        <v>13</v>
      </c>
      <c r="C44" s="12" t="s">
        <v>5</v>
      </c>
      <c r="D44" s="23">
        <v>10</v>
      </c>
      <c r="E44" s="9"/>
      <c r="F44" s="37">
        <f t="shared" si="0"/>
        <v>0</v>
      </c>
    </row>
    <row r="45" spans="1:6" ht="16.2" thickBot="1" x14ac:dyDescent="0.35">
      <c r="A45" s="10">
        <f t="shared" si="2"/>
        <v>42</v>
      </c>
      <c r="B45" s="11" t="s">
        <v>14</v>
      </c>
      <c r="C45" s="12" t="s">
        <v>5</v>
      </c>
      <c r="D45" s="23">
        <v>20</v>
      </c>
      <c r="E45" s="9"/>
      <c r="F45" s="37">
        <f t="shared" si="0"/>
        <v>0</v>
      </c>
    </row>
    <row r="46" spans="1:6" ht="16.2" thickBot="1" x14ac:dyDescent="0.35">
      <c r="A46" s="10">
        <f t="shared" si="2"/>
        <v>43</v>
      </c>
      <c r="B46" s="11" t="s">
        <v>15</v>
      </c>
      <c r="C46" s="12" t="s">
        <v>5</v>
      </c>
      <c r="D46" s="23">
        <v>230</v>
      </c>
      <c r="E46" s="9"/>
      <c r="F46" s="37">
        <f t="shared" si="0"/>
        <v>0</v>
      </c>
    </row>
    <row r="47" spans="1:6" ht="16.2" thickBot="1" x14ac:dyDescent="0.35">
      <c r="A47" s="10">
        <f t="shared" si="2"/>
        <v>44</v>
      </c>
      <c r="B47" s="11" t="s">
        <v>16</v>
      </c>
      <c r="C47" s="12" t="s">
        <v>5</v>
      </c>
      <c r="D47" s="23">
        <v>340</v>
      </c>
      <c r="E47" s="9"/>
      <c r="F47" s="37">
        <f t="shared" si="0"/>
        <v>0</v>
      </c>
    </row>
    <row r="48" spans="1:6" ht="16.2" thickBot="1" x14ac:dyDescent="0.35">
      <c r="A48" s="10">
        <f t="shared" si="2"/>
        <v>45</v>
      </c>
      <c r="B48" s="11" t="s">
        <v>17</v>
      </c>
      <c r="C48" s="12" t="s">
        <v>5</v>
      </c>
      <c r="D48" s="23">
        <v>50</v>
      </c>
      <c r="E48" s="9"/>
      <c r="F48" s="37">
        <f t="shared" si="0"/>
        <v>0</v>
      </c>
    </row>
    <row r="49" spans="1:6" ht="16.2" thickBot="1" x14ac:dyDescent="0.35">
      <c r="A49" s="10">
        <f t="shared" si="2"/>
        <v>46</v>
      </c>
      <c r="B49" s="11" t="s">
        <v>89</v>
      </c>
      <c r="C49" s="12" t="s">
        <v>5</v>
      </c>
      <c r="D49" s="23">
        <v>10</v>
      </c>
      <c r="E49" s="9"/>
      <c r="F49" s="37">
        <f t="shared" si="0"/>
        <v>0</v>
      </c>
    </row>
    <row r="50" spans="1:6" ht="16.2" thickBot="1" x14ac:dyDescent="0.35">
      <c r="A50" s="10">
        <f t="shared" si="2"/>
        <v>47</v>
      </c>
      <c r="B50" s="11" t="s">
        <v>18</v>
      </c>
      <c r="C50" s="12" t="s">
        <v>5</v>
      </c>
      <c r="D50" s="23">
        <v>270</v>
      </c>
      <c r="E50" s="9"/>
      <c r="F50" s="37">
        <f t="shared" si="0"/>
        <v>0</v>
      </c>
    </row>
    <row r="51" spans="1:6" ht="16.2" thickBot="1" x14ac:dyDescent="0.35">
      <c r="A51" s="10">
        <f t="shared" si="2"/>
        <v>48</v>
      </c>
      <c r="B51" s="11" t="s">
        <v>19</v>
      </c>
      <c r="C51" s="12" t="s">
        <v>5</v>
      </c>
      <c r="D51" s="23">
        <v>35</v>
      </c>
      <c r="E51" s="9"/>
      <c r="F51" s="37">
        <f t="shared" si="0"/>
        <v>0</v>
      </c>
    </row>
    <row r="52" spans="1:6" ht="16.2" thickBot="1" x14ac:dyDescent="0.35">
      <c r="A52" s="10">
        <f t="shared" si="2"/>
        <v>49</v>
      </c>
      <c r="B52" s="11" t="s">
        <v>20</v>
      </c>
      <c r="C52" s="12" t="s">
        <v>5</v>
      </c>
      <c r="D52" s="23">
        <v>240</v>
      </c>
      <c r="E52" s="9"/>
      <c r="F52" s="37">
        <f t="shared" si="0"/>
        <v>0</v>
      </c>
    </row>
    <row r="53" spans="1:6" ht="16.2" thickBot="1" x14ac:dyDescent="0.35">
      <c r="A53" s="10">
        <f t="shared" si="2"/>
        <v>50</v>
      </c>
      <c r="B53" s="11" t="s">
        <v>90</v>
      </c>
      <c r="C53" s="12" t="s">
        <v>5</v>
      </c>
      <c r="D53" s="23">
        <v>10</v>
      </c>
      <c r="E53" s="9"/>
      <c r="F53" s="37">
        <f t="shared" si="0"/>
        <v>0</v>
      </c>
    </row>
    <row r="54" spans="1:6" ht="16.2" thickBot="1" x14ac:dyDescent="0.35">
      <c r="A54" s="10">
        <f t="shared" si="2"/>
        <v>51</v>
      </c>
      <c r="B54" s="11" t="s">
        <v>91</v>
      </c>
      <c r="C54" s="12" t="s">
        <v>5</v>
      </c>
      <c r="D54" s="23">
        <v>30</v>
      </c>
      <c r="E54" s="9"/>
      <c r="F54" s="37">
        <f t="shared" si="0"/>
        <v>0</v>
      </c>
    </row>
    <row r="55" spans="1:6" ht="16.2" thickBot="1" x14ac:dyDescent="0.35">
      <c r="A55" s="10">
        <f t="shared" si="2"/>
        <v>52</v>
      </c>
      <c r="B55" s="11" t="s">
        <v>21</v>
      </c>
      <c r="C55" s="12" t="s">
        <v>5</v>
      </c>
      <c r="D55" s="23">
        <v>60</v>
      </c>
      <c r="E55" s="9"/>
      <c r="F55" s="37">
        <f t="shared" si="0"/>
        <v>0</v>
      </c>
    </row>
    <row r="56" spans="1:6" ht="16.2" thickBot="1" x14ac:dyDescent="0.35">
      <c r="A56" s="10">
        <f t="shared" si="2"/>
        <v>53</v>
      </c>
      <c r="B56" s="11" t="s">
        <v>22</v>
      </c>
      <c r="C56" s="12" t="s">
        <v>5</v>
      </c>
      <c r="D56" s="23">
        <v>25</v>
      </c>
      <c r="E56" s="9"/>
      <c r="F56" s="37">
        <f t="shared" si="0"/>
        <v>0</v>
      </c>
    </row>
    <row r="57" spans="1:6" ht="16.2" thickBot="1" x14ac:dyDescent="0.35">
      <c r="A57" s="10">
        <f t="shared" si="2"/>
        <v>54</v>
      </c>
      <c r="B57" s="11" t="s">
        <v>23</v>
      </c>
      <c r="C57" s="12" t="s">
        <v>5</v>
      </c>
      <c r="D57" s="23">
        <v>70</v>
      </c>
      <c r="E57" s="9"/>
      <c r="F57" s="37">
        <f t="shared" si="0"/>
        <v>0</v>
      </c>
    </row>
    <row r="58" spans="1:6" ht="16.2" thickBot="1" x14ac:dyDescent="0.35">
      <c r="A58" s="10">
        <f t="shared" si="2"/>
        <v>55</v>
      </c>
      <c r="B58" s="11" t="s">
        <v>24</v>
      </c>
      <c r="C58" s="12" t="s">
        <v>5</v>
      </c>
      <c r="D58" s="23">
        <v>70</v>
      </c>
      <c r="E58" s="9"/>
      <c r="F58" s="37">
        <f t="shared" si="0"/>
        <v>0</v>
      </c>
    </row>
    <row r="59" spans="1:6" ht="16.2" thickBot="1" x14ac:dyDescent="0.35">
      <c r="A59" s="10">
        <f t="shared" si="2"/>
        <v>56</v>
      </c>
      <c r="B59" s="11" t="s">
        <v>25</v>
      </c>
      <c r="C59" s="12" t="s">
        <v>5</v>
      </c>
      <c r="D59" s="23">
        <v>120</v>
      </c>
      <c r="E59" s="9"/>
      <c r="F59" s="37">
        <f t="shared" si="0"/>
        <v>0</v>
      </c>
    </row>
    <row r="60" spans="1:6" ht="16.2" thickBot="1" x14ac:dyDescent="0.35">
      <c r="A60" s="10">
        <f t="shared" si="2"/>
        <v>57</v>
      </c>
      <c r="B60" s="11" t="s">
        <v>26</v>
      </c>
      <c r="C60" s="12" t="s">
        <v>5</v>
      </c>
      <c r="D60" s="23">
        <v>725</v>
      </c>
      <c r="E60" s="9"/>
      <c r="F60" s="37">
        <f t="shared" si="0"/>
        <v>0</v>
      </c>
    </row>
    <row r="61" spans="1:6" ht="16.2" thickBot="1" x14ac:dyDescent="0.35">
      <c r="A61" s="10">
        <f t="shared" si="2"/>
        <v>58</v>
      </c>
      <c r="B61" s="11" t="s">
        <v>92</v>
      </c>
      <c r="C61" s="12" t="s">
        <v>5</v>
      </c>
      <c r="D61" s="23">
        <v>10</v>
      </c>
      <c r="E61" s="9"/>
      <c r="F61" s="37">
        <f t="shared" si="0"/>
        <v>0</v>
      </c>
    </row>
    <row r="62" spans="1:6" ht="16.2" thickBot="1" x14ac:dyDescent="0.35">
      <c r="A62" s="10">
        <f t="shared" si="2"/>
        <v>59</v>
      </c>
      <c r="B62" s="11" t="s">
        <v>27</v>
      </c>
      <c r="C62" s="12" t="s">
        <v>5</v>
      </c>
      <c r="D62" s="23">
        <v>30</v>
      </c>
      <c r="E62" s="9"/>
      <c r="F62" s="37">
        <f t="shared" si="0"/>
        <v>0</v>
      </c>
    </row>
    <row r="63" spans="1:6" ht="16.2" thickBot="1" x14ac:dyDescent="0.35">
      <c r="A63" s="10">
        <f t="shared" si="2"/>
        <v>60</v>
      </c>
      <c r="B63" s="11" t="s">
        <v>28</v>
      </c>
      <c r="C63" s="12" t="s">
        <v>5</v>
      </c>
      <c r="D63" s="23">
        <v>10</v>
      </c>
      <c r="E63" s="9"/>
      <c r="F63" s="37">
        <f t="shared" si="0"/>
        <v>0</v>
      </c>
    </row>
    <row r="64" spans="1:6" ht="16.2" thickBot="1" x14ac:dyDescent="0.35">
      <c r="A64" s="10">
        <f t="shared" si="2"/>
        <v>61</v>
      </c>
      <c r="B64" s="11" t="s">
        <v>93</v>
      </c>
      <c r="C64" s="12" t="s">
        <v>5</v>
      </c>
      <c r="D64" s="23">
        <v>45</v>
      </c>
      <c r="E64" s="9"/>
      <c r="F64" s="37">
        <f t="shared" si="0"/>
        <v>0</v>
      </c>
    </row>
    <row r="65" spans="1:6" ht="16.2" thickBot="1" x14ac:dyDescent="0.35">
      <c r="A65" s="10">
        <f t="shared" si="2"/>
        <v>62</v>
      </c>
      <c r="B65" s="11" t="s">
        <v>29</v>
      </c>
      <c r="C65" s="12" t="s">
        <v>5</v>
      </c>
      <c r="D65" s="23">
        <v>70</v>
      </c>
      <c r="E65" s="9"/>
      <c r="F65" s="37">
        <f t="shared" si="0"/>
        <v>0</v>
      </c>
    </row>
    <row r="66" spans="1:6" ht="16.2" thickBot="1" x14ac:dyDescent="0.35">
      <c r="A66" s="10">
        <f t="shared" si="2"/>
        <v>63</v>
      </c>
      <c r="B66" s="11" t="s">
        <v>30</v>
      </c>
      <c r="C66" s="12" t="s">
        <v>5</v>
      </c>
      <c r="D66" s="23">
        <v>110</v>
      </c>
      <c r="E66" s="9"/>
      <c r="F66" s="37">
        <f t="shared" si="0"/>
        <v>0</v>
      </c>
    </row>
    <row r="67" spans="1:6" ht="16.2" thickBot="1" x14ac:dyDescent="0.35">
      <c r="A67" s="10">
        <f t="shared" si="2"/>
        <v>64</v>
      </c>
      <c r="B67" s="11" t="s">
        <v>31</v>
      </c>
      <c r="C67" s="12" t="s">
        <v>5</v>
      </c>
      <c r="D67" s="23">
        <v>50</v>
      </c>
      <c r="E67" s="9"/>
      <c r="F67" s="37">
        <f t="shared" si="0"/>
        <v>0</v>
      </c>
    </row>
    <row r="68" spans="1:6" ht="16.2" thickBot="1" x14ac:dyDescent="0.35">
      <c r="A68" s="10">
        <f t="shared" si="2"/>
        <v>65</v>
      </c>
      <c r="B68" s="11" t="s">
        <v>32</v>
      </c>
      <c r="C68" s="12" t="s">
        <v>5</v>
      </c>
      <c r="D68" s="23">
        <v>5</v>
      </c>
      <c r="E68" s="9"/>
      <c r="F68" s="37">
        <f t="shared" ref="F68:F97" si="3">E68*D68</f>
        <v>0</v>
      </c>
    </row>
    <row r="69" spans="1:6" ht="16.2" thickBot="1" x14ac:dyDescent="0.35">
      <c r="A69" s="10">
        <f t="shared" si="2"/>
        <v>66</v>
      </c>
      <c r="B69" s="11" t="s">
        <v>33</v>
      </c>
      <c r="C69" s="12" t="s">
        <v>5</v>
      </c>
      <c r="D69" s="23">
        <v>55</v>
      </c>
      <c r="E69" s="9"/>
      <c r="F69" s="37">
        <f t="shared" si="3"/>
        <v>0</v>
      </c>
    </row>
    <row r="70" spans="1:6" ht="16.2" thickBot="1" x14ac:dyDescent="0.35">
      <c r="A70" s="10">
        <f t="shared" si="2"/>
        <v>67</v>
      </c>
      <c r="B70" s="11" t="s">
        <v>34</v>
      </c>
      <c r="C70" s="12" t="s">
        <v>5</v>
      </c>
      <c r="D70" s="23">
        <v>10</v>
      </c>
      <c r="E70" s="9"/>
      <c r="F70" s="37">
        <f t="shared" si="3"/>
        <v>0</v>
      </c>
    </row>
    <row r="71" spans="1:6" ht="16.2" thickBot="1" x14ac:dyDescent="0.35">
      <c r="A71" s="10">
        <f t="shared" si="2"/>
        <v>68</v>
      </c>
      <c r="B71" s="11" t="s">
        <v>35</v>
      </c>
      <c r="C71" s="12" t="s">
        <v>5</v>
      </c>
      <c r="D71" s="23">
        <v>55</v>
      </c>
      <c r="E71" s="9"/>
      <c r="F71" s="37">
        <f t="shared" si="3"/>
        <v>0</v>
      </c>
    </row>
    <row r="72" spans="1:6" ht="16.2" thickBot="1" x14ac:dyDescent="0.35">
      <c r="A72" s="10">
        <f t="shared" si="2"/>
        <v>69</v>
      </c>
      <c r="B72" s="11" t="s">
        <v>36</v>
      </c>
      <c r="C72" s="12" t="s">
        <v>5</v>
      </c>
      <c r="D72" s="23">
        <v>55</v>
      </c>
      <c r="E72" s="9"/>
      <c r="F72" s="37">
        <f t="shared" si="3"/>
        <v>0</v>
      </c>
    </row>
    <row r="73" spans="1:6" ht="16.2" thickBot="1" x14ac:dyDescent="0.35">
      <c r="A73" s="10">
        <f t="shared" si="2"/>
        <v>70</v>
      </c>
      <c r="B73" s="11" t="s">
        <v>37</v>
      </c>
      <c r="C73" s="12" t="s">
        <v>5</v>
      </c>
      <c r="D73" s="23">
        <v>250</v>
      </c>
      <c r="E73" s="9"/>
      <c r="F73" s="37">
        <f t="shared" si="3"/>
        <v>0</v>
      </c>
    </row>
    <row r="74" spans="1:6" ht="16.2" thickBot="1" x14ac:dyDescent="0.35">
      <c r="A74" s="10">
        <f t="shared" si="2"/>
        <v>71</v>
      </c>
      <c r="B74" s="11" t="s">
        <v>38</v>
      </c>
      <c r="C74" s="12" t="s">
        <v>5</v>
      </c>
      <c r="D74" s="23">
        <v>80</v>
      </c>
      <c r="E74" s="9"/>
      <c r="F74" s="37">
        <f t="shared" si="3"/>
        <v>0</v>
      </c>
    </row>
    <row r="75" spans="1:6" ht="16.2" thickBot="1" x14ac:dyDescent="0.35">
      <c r="A75" s="10">
        <f t="shared" si="2"/>
        <v>72</v>
      </c>
      <c r="B75" s="11" t="s">
        <v>39</v>
      </c>
      <c r="C75" s="12" t="s">
        <v>5</v>
      </c>
      <c r="D75" s="23">
        <v>240</v>
      </c>
      <c r="E75" s="9"/>
      <c r="F75" s="37">
        <f t="shared" si="3"/>
        <v>0</v>
      </c>
    </row>
    <row r="76" spans="1:6" ht="16.2" thickBot="1" x14ac:dyDescent="0.35">
      <c r="A76" s="10">
        <f t="shared" si="2"/>
        <v>73</v>
      </c>
      <c r="B76" s="11" t="s">
        <v>40</v>
      </c>
      <c r="C76" s="12" t="s">
        <v>5</v>
      </c>
      <c r="D76" s="23">
        <v>20</v>
      </c>
      <c r="E76" s="9"/>
      <c r="F76" s="37">
        <f t="shared" si="3"/>
        <v>0</v>
      </c>
    </row>
    <row r="77" spans="1:6" ht="16.2" thickBot="1" x14ac:dyDescent="0.35">
      <c r="A77" s="10">
        <f t="shared" si="2"/>
        <v>74</v>
      </c>
      <c r="B77" s="11" t="s">
        <v>41</v>
      </c>
      <c r="C77" s="12" t="s">
        <v>5</v>
      </c>
      <c r="D77" s="23">
        <v>220</v>
      </c>
      <c r="E77" s="9"/>
      <c r="F77" s="37">
        <f t="shared" si="3"/>
        <v>0</v>
      </c>
    </row>
    <row r="78" spans="1:6" ht="16.2" thickBot="1" x14ac:dyDescent="0.35">
      <c r="A78" s="10">
        <f t="shared" si="2"/>
        <v>75</v>
      </c>
      <c r="B78" s="11" t="s">
        <v>42</v>
      </c>
      <c r="C78" s="12" t="s">
        <v>12</v>
      </c>
      <c r="D78" s="23">
        <v>15</v>
      </c>
      <c r="E78" s="9"/>
      <c r="F78" s="37">
        <f t="shared" si="3"/>
        <v>0</v>
      </c>
    </row>
    <row r="79" spans="1:6" ht="16.2" thickBot="1" x14ac:dyDescent="0.35">
      <c r="A79" s="10">
        <f t="shared" si="2"/>
        <v>76</v>
      </c>
      <c r="B79" s="11" t="s">
        <v>43</v>
      </c>
      <c r="C79" s="12" t="s">
        <v>5</v>
      </c>
      <c r="D79" s="23">
        <v>95</v>
      </c>
      <c r="E79" s="9"/>
      <c r="F79" s="37">
        <f t="shared" si="3"/>
        <v>0</v>
      </c>
    </row>
    <row r="80" spans="1:6" ht="16.2" thickBot="1" x14ac:dyDescent="0.35">
      <c r="A80" s="10">
        <f t="shared" si="2"/>
        <v>77</v>
      </c>
      <c r="B80" s="11" t="s">
        <v>44</v>
      </c>
      <c r="C80" s="12" t="s">
        <v>12</v>
      </c>
      <c r="D80" s="23">
        <v>15</v>
      </c>
      <c r="E80" s="9"/>
      <c r="F80" s="37">
        <f t="shared" si="3"/>
        <v>0</v>
      </c>
    </row>
    <row r="81" spans="1:6" ht="16.2" thickBot="1" x14ac:dyDescent="0.35">
      <c r="A81" s="10">
        <f t="shared" si="2"/>
        <v>78</v>
      </c>
      <c r="B81" s="11" t="s">
        <v>45</v>
      </c>
      <c r="C81" s="12" t="s">
        <v>5</v>
      </c>
      <c r="D81" s="23">
        <v>130</v>
      </c>
      <c r="E81" s="9"/>
      <c r="F81" s="37">
        <f t="shared" si="3"/>
        <v>0</v>
      </c>
    </row>
    <row r="82" spans="1:6" ht="16.2" thickBot="1" x14ac:dyDescent="0.35">
      <c r="A82" s="10">
        <f t="shared" si="2"/>
        <v>79</v>
      </c>
      <c r="B82" s="11" t="s">
        <v>46</v>
      </c>
      <c r="C82" s="12" t="s">
        <v>12</v>
      </c>
      <c r="D82" s="23">
        <v>15</v>
      </c>
      <c r="E82" s="9"/>
      <c r="F82" s="37">
        <f t="shared" si="3"/>
        <v>0</v>
      </c>
    </row>
    <row r="83" spans="1:6" ht="16.2" thickBot="1" x14ac:dyDescent="0.35">
      <c r="A83" s="10">
        <f t="shared" si="2"/>
        <v>80</v>
      </c>
      <c r="B83" s="11" t="s">
        <v>47</v>
      </c>
      <c r="C83" s="12" t="s">
        <v>5</v>
      </c>
      <c r="D83" s="23">
        <v>10</v>
      </c>
      <c r="E83" s="9"/>
      <c r="F83" s="37">
        <f t="shared" si="3"/>
        <v>0</v>
      </c>
    </row>
    <row r="84" spans="1:6" ht="16.2" thickBot="1" x14ac:dyDescent="0.35">
      <c r="A84" s="10">
        <f t="shared" si="2"/>
        <v>81</v>
      </c>
      <c r="B84" s="11" t="s">
        <v>48</v>
      </c>
      <c r="C84" s="12" t="s">
        <v>5</v>
      </c>
      <c r="D84" s="23">
        <v>50</v>
      </c>
      <c r="E84" s="9"/>
      <c r="F84" s="37">
        <f t="shared" si="3"/>
        <v>0</v>
      </c>
    </row>
    <row r="85" spans="1:6" ht="16.2" thickBot="1" x14ac:dyDescent="0.35">
      <c r="A85" s="10">
        <f t="shared" si="2"/>
        <v>82</v>
      </c>
      <c r="B85" s="11" t="s">
        <v>49</v>
      </c>
      <c r="C85" s="12" t="s">
        <v>5</v>
      </c>
      <c r="D85" s="23">
        <v>120</v>
      </c>
      <c r="E85" s="9"/>
      <c r="F85" s="37">
        <f t="shared" si="3"/>
        <v>0</v>
      </c>
    </row>
    <row r="86" spans="1:6" ht="16.2" thickBot="1" x14ac:dyDescent="0.35">
      <c r="A86" s="10">
        <f t="shared" si="2"/>
        <v>83</v>
      </c>
      <c r="B86" s="14" t="s">
        <v>50</v>
      </c>
      <c r="C86" s="15" t="s">
        <v>5</v>
      </c>
      <c r="D86" s="23">
        <v>95</v>
      </c>
      <c r="E86" s="9"/>
      <c r="F86" s="37">
        <f t="shared" si="3"/>
        <v>0</v>
      </c>
    </row>
    <row r="87" spans="1:6" ht="16.2" thickBot="1" x14ac:dyDescent="0.35">
      <c r="A87" s="10">
        <f t="shared" si="2"/>
        <v>84</v>
      </c>
      <c r="B87" s="14" t="s">
        <v>94</v>
      </c>
      <c r="C87" s="15" t="s">
        <v>5</v>
      </c>
      <c r="D87" s="23">
        <v>195</v>
      </c>
      <c r="E87" s="9"/>
      <c r="F87" s="37">
        <f t="shared" si="3"/>
        <v>0</v>
      </c>
    </row>
    <row r="88" spans="1:6" ht="16.2" thickBot="1" x14ac:dyDescent="0.35">
      <c r="A88" s="10">
        <f t="shared" si="2"/>
        <v>85</v>
      </c>
      <c r="B88" s="11" t="s">
        <v>51</v>
      </c>
      <c r="C88" s="12" t="s">
        <v>5</v>
      </c>
      <c r="D88" s="23">
        <v>20</v>
      </c>
      <c r="E88" s="9"/>
      <c r="F88" s="37">
        <f t="shared" si="3"/>
        <v>0</v>
      </c>
    </row>
    <row r="89" spans="1:6" ht="16.2" thickBot="1" x14ac:dyDescent="0.35">
      <c r="A89" s="10">
        <f t="shared" si="2"/>
        <v>86</v>
      </c>
      <c r="B89" s="11" t="s">
        <v>52</v>
      </c>
      <c r="C89" s="34" t="s">
        <v>5</v>
      </c>
      <c r="D89" s="23">
        <v>85</v>
      </c>
      <c r="E89" s="9"/>
      <c r="F89" s="37">
        <f t="shared" si="3"/>
        <v>0</v>
      </c>
    </row>
    <row r="90" spans="1:6" ht="16.2" thickBot="1" x14ac:dyDescent="0.35">
      <c r="A90" s="10">
        <f t="shared" ref="A90:A97" si="4">1+A89</f>
        <v>87</v>
      </c>
      <c r="B90" s="11" t="s">
        <v>53</v>
      </c>
      <c r="C90" s="35" t="s">
        <v>5</v>
      </c>
      <c r="D90" s="23">
        <v>110</v>
      </c>
      <c r="E90" s="9"/>
      <c r="F90" s="37">
        <f t="shared" si="3"/>
        <v>0</v>
      </c>
    </row>
    <row r="91" spans="1:6" ht="16.2" thickBot="1" x14ac:dyDescent="0.35">
      <c r="A91" s="10">
        <f t="shared" si="4"/>
        <v>88</v>
      </c>
      <c r="B91" s="11" t="s">
        <v>54</v>
      </c>
      <c r="C91" s="35" t="s">
        <v>5</v>
      </c>
      <c r="D91" s="23">
        <v>35</v>
      </c>
      <c r="E91" s="9"/>
      <c r="F91" s="37">
        <f t="shared" si="3"/>
        <v>0</v>
      </c>
    </row>
    <row r="92" spans="1:6" ht="16.2" thickBot="1" x14ac:dyDescent="0.35">
      <c r="A92" s="10">
        <f t="shared" si="4"/>
        <v>89</v>
      </c>
      <c r="B92" s="11" t="s">
        <v>95</v>
      </c>
      <c r="C92" s="35" t="s">
        <v>5</v>
      </c>
      <c r="D92" s="23">
        <v>35</v>
      </c>
      <c r="E92" s="9"/>
      <c r="F92" s="37">
        <f t="shared" si="3"/>
        <v>0</v>
      </c>
    </row>
    <row r="93" spans="1:6" ht="16.2" thickBot="1" x14ac:dyDescent="0.35">
      <c r="A93" s="10">
        <f t="shared" si="4"/>
        <v>90</v>
      </c>
      <c r="B93" s="11" t="s">
        <v>96</v>
      </c>
      <c r="C93" s="35" t="s">
        <v>5</v>
      </c>
      <c r="D93" s="23">
        <v>35</v>
      </c>
      <c r="E93" s="9"/>
      <c r="F93" s="37">
        <f t="shared" si="3"/>
        <v>0</v>
      </c>
    </row>
    <row r="94" spans="1:6" ht="16.2" thickBot="1" x14ac:dyDescent="0.35">
      <c r="A94" s="10">
        <f t="shared" si="4"/>
        <v>91</v>
      </c>
      <c r="B94" s="11" t="s">
        <v>97</v>
      </c>
      <c r="C94" s="35" t="s">
        <v>5</v>
      </c>
      <c r="D94" s="23">
        <v>35</v>
      </c>
      <c r="E94" s="9"/>
      <c r="F94" s="37">
        <f t="shared" si="3"/>
        <v>0</v>
      </c>
    </row>
    <row r="95" spans="1:6" ht="16.2" thickBot="1" x14ac:dyDescent="0.35">
      <c r="A95" s="10">
        <f t="shared" si="4"/>
        <v>92</v>
      </c>
      <c r="B95" s="11" t="s">
        <v>98</v>
      </c>
      <c r="C95" s="35" t="s">
        <v>5</v>
      </c>
      <c r="D95" s="23">
        <v>35</v>
      </c>
      <c r="E95" s="9"/>
      <c r="F95" s="37">
        <f t="shared" si="3"/>
        <v>0</v>
      </c>
    </row>
    <row r="96" spans="1:6" ht="16.2" thickBot="1" x14ac:dyDescent="0.35">
      <c r="A96" s="10">
        <f t="shared" si="4"/>
        <v>93</v>
      </c>
      <c r="B96" s="11" t="s">
        <v>55</v>
      </c>
      <c r="C96" s="35" t="s">
        <v>5</v>
      </c>
      <c r="D96" s="23">
        <v>35</v>
      </c>
      <c r="E96" s="9"/>
      <c r="F96" s="37">
        <f t="shared" si="3"/>
        <v>0</v>
      </c>
    </row>
    <row r="97" spans="1:6" ht="16.2" thickBot="1" x14ac:dyDescent="0.35">
      <c r="A97" s="10">
        <f t="shared" si="4"/>
        <v>94</v>
      </c>
      <c r="B97" s="16" t="s">
        <v>56</v>
      </c>
      <c r="C97" s="17" t="s">
        <v>5</v>
      </c>
      <c r="D97" s="33">
        <v>15</v>
      </c>
      <c r="E97" s="39"/>
      <c r="F97" s="37">
        <f t="shared" si="3"/>
        <v>0</v>
      </c>
    </row>
    <row r="98" spans="1:6" x14ac:dyDescent="0.3">
      <c r="F98" s="38">
        <f>SUM(F4:F97)</f>
        <v>0</v>
      </c>
    </row>
    <row r="104" spans="1:6" x14ac:dyDescent="0.3">
      <c r="F104" t="s">
        <v>101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Jankowska</dc:creator>
  <cp:lastModifiedBy>Agata Gobber - Nadleśnictwo Gryfice</cp:lastModifiedBy>
  <dcterms:created xsi:type="dcterms:W3CDTF">2024-09-10T12:01:38Z</dcterms:created>
  <dcterms:modified xsi:type="dcterms:W3CDTF">2024-11-20T10:43:48Z</dcterms:modified>
</cp:coreProperties>
</file>