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przedszkola przetargi żywienie\PM 2 Stargard\strona\"/>
    </mc:Choice>
  </mc:AlternateContent>
  <xr:revisionPtr revIDLastSave="0" documentId="13_ncr:1_{C6BB8BD4-2D35-445A-9A81-A5056AADF8E3}" xr6:coauthVersionLast="47" xr6:coauthVersionMax="47" xr10:uidLastSave="{00000000-0000-0000-0000-000000000000}"/>
  <bookViews>
    <workbookView xWindow="-120" yWindow="-120" windowWidth="20730" windowHeight="11310" firstSheet="5" activeTab="5" xr2:uid="{00000000-000D-0000-FFFF-FFFF00000000}"/>
  </bookViews>
  <sheets>
    <sheet name="część 1 warzywa, owoce" sheetId="1" r:id="rId1"/>
    <sheet name="część 2 ryby" sheetId="2" r:id="rId2"/>
    <sheet name="część 3 produkty mrożone" sheetId="3" r:id="rId3"/>
    <sheet name="część 4 bakalie" sheetId="4" r:id="rId4"/>
    <sheet name="część 5 jaja" sheetId="5" r:id="rId5"/>
    <sheet name="część 6 mięso i wędliny" sheetId="6" r:id="rId6"/>
    <sheet name="część 7 wyroby piekarnicze" sheetId="7" r:id="rId7"/>
    <sheet name="część 8 różne produkty spożywcz" sheetId="8" r:id="rId8"/>
    <sheet name="część 9 nabiał" sheetId="9" r:id="rId9"/>
    <sheet name="część 10 soki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0" l="1"/>
  <c r="G27" i="9"/>
  <c r="A55" i="8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G100" i="8"/>
  <c r="G21" i="7"/>
  <c r="G18" i="6"/>
  <c r="G10" i="5"/>
  <c r="G19" i="4"/>
  <c r="G20" i="3"/>
  <c r="G11" i="2"/>
  <c r="G55" i="1"/>
  <c r="A88" i="8" l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87" i="8"/>
</calcChain>
</file>

<file path=xl/sharedStrings.xml><?xml version="1.0" encoding="utf-8"?>
<sst xmlns="http://schemas.openxmlformats.org/spreadsheetml/2006/main" count="562" uniqueCount="256">
  <si>
    <t>lp.</t>
  </si>
  <si>
    <t>nazwa produktu</t>
  </si>
  <si>
    <t>j.miary</t>
  </si>
  <si>
    <t>ilość</t>
  </si>
  <si>
    <t>1. WARZYWA I OWOCE</t>
  </si>
  <si>
    <t>szt</t>
  </si>
  <si>
    <t>arbuz - dobrej jakości, jędrny i dostatecznie dojrzały, bez pęknięć i odgnieceń, miąższ soczysty o różowo-czerwonej barwie, waga niemniej niż 1,5 kg</t>
  </si>
  <si>
    <t>kg</t>
  </si>
  <si>
    <t>awokado - owoc twardy, skórka w kolorze ciemnego brązu, miąższ zielony, jednolity, bez ciemnych przebarwień</t>
  </si>
  <si>
    <t>banan -  w kolorze skórki żółto-zielonej, twarde, w stanie nienaruszonym - bez odgnieceń, stłuczeń i ciemnych plam na skórce, o nienaruszonej szypułce owocostanu i uszkodzeń spowodowanych przez grzyby, zawartość każdego opakowania musi być jednorodna i składać się wyłącznie z bananów o tym samym pochodzeniu</t>
  </si>
  <si>
    <t>borówka amerykańska - owoce o świeżym, zdrowym wyglądzie, bez oznak gnicia, zwiędnięcia i pleśni, okres przydatności do spożycia deklarowany przez producenta, powienien wynosić nie mniej, niż 5 dni od daty dostawy</t>
  </si>
  <si>
    <t>brzoskwinia - owoce całe, twarde, zdrowe, bez śladów gnicia i pleśni, czyste, wolne od szkodników i uszkodzeń przez nich wyrządzonych, pozbawione nieprawidłowej wilgoci zewnętrznej</t>
  </si>
  <si>
    <t>burak czerwony - świeże, całe, zdrowe, bez oznak gnicia, śladów pleśni, czyste, jędrne. Barwa w przekroju ciemnoczerwona, charakterystyczna dla odmiany</t>
  </si>
  <si>
    <t>cebula - cała, ścisła, jędrna, czysta, zdrowa bez objawów gnicia, śladów pleśni, zmarznięcia, dojrzała</t>
  </si>
  <si>
    <t>cukinia - świeża, jędrna i twarda, bez odgnieceń i pęknięć, dostatecznie dojrzała, skórka w kolorze ciemnozielonym o naturalnych żółtych pojedynczych zabarwieniach, o wydłużonym kształcie, długość pojedynczej cukinii 15-20 cm</t>
  </si>
  <si>
    <t xml:space="preserve">cytryny - owoce całe, dojrzałe i soczyste, bez stłuczeń, obić i nacięć, bez oznak zwiędnięcia, wewnętrznego wyschnięcia </t>
  </si>
  <si>
    <t xml:space="preserve">czereśnie - o świeżym i zdrowym wyglądzie, jędrne i soczyste, bez oznak pleśni i gnicia lub wysuszenia </t>
  </si>
  <si>
    <t>czosnek  - klasa ekstra, główka twarda, zwarta, o odpowiednio regularnym kształcie, z całkiem wysuszonym szczypiorem, pokryta łuską zewnętrzną okrywającą główkę i łuską okrywającą pojedyncze ząbki, kraj pochodzenia: Polska</t>
  </si>
  <si>
    <t>dynia - cała, jędrna, o kulistym lub lekko spłaszczonym kształcie, powierzchnia gładka, bez uszkodzeń, skaz, zadrapań, miąższ zwarty, o barwie pomarańczowo-żółtej</t>
  </si>
  <si>
    <t>gruszki - jakościowo dobre, o kształcie i wielkości oraz barwie odpowiedniej do danej odmiany, o nieuszkodzonej szypułce, owoce bez uszkodzeń, obić, gnicia, miąższ powinien być całkowicie zdrowy, odpwoednio dojrzały, soczysty, nierobaczywy, kraj pochodzenia: Polska</t>
  </si>
  <si>
    <t>imbir - kłącza imbiru o świeżym, zdrowym wyglądzie, twardy o nieregularnych kształtach, bez stłuczeń, pęknięć oraz odrdzewień skórki</t>
  </si>
  <si>
    <t>jabłka - klasa I, jabłka jakościowo dobre, o kształcie wielkości i barwie odpowiedniej dla danej odmiany jabłek, o nieuszkodzonej szypułce. Owoce wolne od wszelkich uszkodzeń, obić, miąższ powinien być całkowicie zdrowy, soczysty, nierobaczywy. Kraj pochodzenia: Polska</t>
  </si>
  <si>
    <t>kaki - jakościowo dobre o  barwie pomarańczowej. Owoce wolne od uszkodzeń, obić, miąższ powinien być całkowicie zdrowy, soczysty, bez oznak gnicia i pleśni</t>
  </si>
  <si>
    <t>kapusta biała - o świeżym wyglądzie, prawidłowo wykształcona, bez odgnieceń i uszkodzeń, niepopękana, bez oznak wyrastania kwiatostanu, czysta i niezwiędnięta, jednolita odmianowo</t>
  </si>
  <si>
    <t>kapusta czerwona - kapusta o świeżym  wyglądzie, prawidłowo wykształcona, bez odgnieceń i uszkodzeń, niepopękana, bez oznak wyrastania kwiatostanu, niezwiędnięta, jednolita odmianowo</t>
  </si>
  <si>
    <t>kapusta kiszona - poszatkowana, jędrna, chrupka, w kolorze jasnożółtym, o odpowiednim dla warzyw kiszonych smaku i aromacie, bez pleśni. Okres przydatności do spożycia niemniej niż 14 dni od daty dostawy</t>
  </si>
  <si>
    <t>kapusta młoda -  o świeżym wyglądzie, prawidłowo wykształcona, bez odgnieceń i uszkodzeń, niepopękana, bez oznak wyrastania kwiatostanu, czysta i niezwiędnięta, jednolita odmianowo</t>
  </si>
  <si>
    <t>kapusta pekińska - o świeżym wyglądzie, prawidłowo wykształcona, wydłużona, zwarta, jednolita odmianowo, bez wyrośniętych pędów kwiatowych, liście zewnętrzne w kolorze zielonym</t>
  </si>
  <si>
    <t>Kiwi - owoc twardy, dostatecznie dojrzały, niezwiędnięty, bez uszkodzeń mechanicznych, bez oznak pleśni</t>
  </si>
  <si>
    <t>koperek - zielony (bez pożółkłych części), świeży, czysty, niezwiędnięty, bez objawów gnicia, pleśni, długość kopru niewięcej niż 25 cm</t>
  </si>
  <si>
    <t>pęczek</t>
  </si>
  <si>
    <t xml:space="preserve">malina cała - owoce oświeżym, zdrowym wyglądzie, bez oznak gnicia, zwiędnięcia i pleśni, data ważności niemniej niż 5 dni od daty dostawy </t>
  </si>
  <si>
    <t xml:space="preserve">mandarynka - dobrej jakości, o świeżym, zdrowym wyglądzie, odpowiednio dojrzałe, słodki i soczysty miąższ, bez stłuczeń, obić, bez oznak wyschnięcia, czy gnicia </t>
  </si>
  <si>
    <t>marchew - korzeń cały i czysty (należycie osuszony po umyciu), bez żadnych uszkodzeń (bez uciętych głów oraz odłamanych korzeni bocznych),  marchew świeża, jędrna, jednolitej odmiany, bez szczelin, odgnieceń i pęknięć</t>
  </si>
  <si>
    <t>melon - żółty, odpowiednio dojrzały, bez stłuczeń, obić, uszkodzeń mechanicznych</t>
  </si>
  <si>
    <t>nać pietruszki - świeża, zdrowa, niedopuszczalne objawy pleśni, bez plam, pożółkłych, zaschniętych części, pędów kwiatostanowych i innych zanieczyszczeń obcych</t>
  </si>
  <si>
    <t>ogórek kiszony - świeże, z dodatkiem roślinnych przypraw, w słonej zalewie, poddane naturalnemu procesowi fermentacji mlekowej, twardy i chrupiący, okres przydatności do spożycia niemniej niż 30 dni od daty dostawy</t>
  </si>
  <si>
    <t xml:space="preserve">ogórek zielony - jędrne, o świeżym i zdrowym wyglądzie, o komorach nasiennych bez pustych przestrzeni, bez gorzkiego smaku, prawidłowo wykształcone i praktycznie proste </t>
  </si>
  <si>
    <t>papryka świeża - papryka o kolorze czerwonym, żółtym i zielonym, o świeżym, zdrowym wyglądzie, twarda, jędrna, dobrze rozwinięta, bez uszkodzeń, w tym spowodowanych przez słońce i mróz, bez oznak gnicia i pleśni</t>
  </si>
  <si>
    <t>pieczarka - o świeżym i zdrowym wyglądzie, o barwie białej lub białokremowej, kształt kapeluszowy okrągły lub półkolisty, bez oznak pleśni, okres przydatności niemniej niż 4 dni</t>
  </si>
  <si>
    <t>pietruszka korzeń - zdrowa, bez śladów gnicia, bez odrdzewień skórki, twarda, jędrna, kształtna, korzeń prawidłowo wykształcony, bez rozwidleń, bez stłuczeń, na przekroju białokremowa</t>
  </si>
  <si>
    <t xml:space="preserve">pomarańcze - jędrne i zdrowe, dojrzałe i soczyste, bez obić, stłuczeń i śladów gnicia oraz pleśni, bez oznak wyschnięcia </t>
  </si>
  <si>
    <t xml:space="preserve">pomidor malinowy - świeże, o zdrowym wyglądzie, czerwone, oraz charakterystyczny dla danej odmiany kształt, bez pęknięć, obić, bez objawów gnicia i pleśni, pomidory odpowiednio dojrzałe, miąższ jędrny </t>
  </si>
  <si>
    <t xml:space="preserve">por - o świeżym, ładnym i zdrowym wyglądzie, z usuniętymi zwiędniętymi liśćmi, cały, jędrny, bez oznak gnicia i zepsucia </t>
  </si>
  <si>
    <t xml:space="preserve">rzodkiewka - o świeżym, zdrowym wyglądzie, niepopękana, odpowiednio dojrzała, niełykowata, czysta, niezwiędnięta, nieuszkodzona </t>
  </si>
  <si>
    <t xml:space="preserve">rzodkiewka biała -  o świeżym, zdrowym wyglądzie, niepopękana, odpowiednio dojrzała, niełykowata, czysta, niezwiędnięta, nieuszkodzona </t>
  </si>
  <si>
    <t xml:space="preserve">sałata lodowa - ładne, świeże i zielone liście, jędrna, bez oznak gnicia, liście odpowiednio sztywne, zwarte, główki ukształtowane </t>
  </si>
  <si>
    <t xml:space="preserve">sałata masłowa -  ładne, świeże i zielone liście, jędrna, bez oznak gnicia, liście odpowiednio sztywne, zwarte, główki ukształtowane </t>
  </si>
  <si>
    <t xml:space="preserve">seler - zdrowy, czysty, myty (w tym wysuszony), bez śladów gnicia, wewnętrznego wysuszenia, korzeń prawidłowo wykształcony, bez odrdzewień skórki, twardy, jędrny </t>
  </si>
  <si>
    <t xml:space="preserve">szczypior - świeży, o zdrowym ładnym wyglądzie, niezwiędnięty, bez oznak gnicia lub pożółkłych i zeschniętych części </t>
  </si>
  <si>
    <t xml:space="preserve">śliwka - owoc o świeżym zdrowym wyglądzie, odpowiednio dojrzałe, skórka twarda i cieńka, miąższ soczysty, bez stłuczeń, obić, oznak wewnętrznego wyschnięcia, czy gnicia </t>
  </si>
  <si>
    <t>winogrona - o świeżym i zdrowym wyglądzie, jędrne i soczyste, bez oznak gnicia, pleśni lub wysuszenia</t>
  </si>
  <si>
    <t>ziemniaki - ziemniaki jadalne, nieobrane, czyste i zdrowe, o jednolitej odmienie, bulwy odpowiednio dojrzałe, niezzieleniałe, bez objawów zmarznięcia i gnicia, o barwie typowej dla odmiany (kremowa, jasnożółta, żółta)</t>
  </si>
  <si>
    <t>truskawka - klasy ekstra (najwyższej jakości), świeża i jędrna o zdrowym wyglądzie, odpowiednio dojrzała, barwa charakterystyczna i wyrównana, odpowiednia dla danej odmiany, nie może być myta i mokra, bez żadnych uszkodzeń, zgnieceń, bez oznak wgnieceń, kraj pochodzenia: Polska</t>
  </si>
  <si>
    <t>Przedszkole Miejskie nr 2 „Mali Artyści” w Stargardzie</t>
  </si>
  <si>
    <t>FORMULARZ CEN JEDNOSTKOWYCH</t>
  </si>
  <si>
    <t>CZĘŚĆ 1 - WARZYWA I OWOCE</t>
  </si>
  <si>
    <t>ZAŁĄCZNIK 1A</t>
  </si>
  <si>
    <t>cena jedn. brutto</t>
  </si>
  <si>
    <t>ananas  - świeży i zdrowy, o właściwym kształcie, z zewnątrz kolor owocy szaro-zielonkawo-żółty, a wewnątrz miąższ soczysty o barwie żółtej, jednolity odmianowo</t>
  </si>
  <si>
    <t>PODPIS WYKONAWCY…………………………..</t>
  </si>
  <si>
    <t>WYMAGANE PODPISANIE KWALIFIKOWANYM PODPISEM ELEKTRONICZNYM, PODPISEM ZAUFANYM LUB OSOBISTYM</t>
  </si>
  <si>
    <t>producent, nazwa handlowa</t>
  </si>
  <si>
    <t>wartość brutto</t>
  </si>
  <si>
    <t xml:space="preserve">filet z miruny - filet mrożony (ze skórą), bez obcych zanieczyszczeń, glazura maksymalnie do 5%, barwa charakterystyczna dla danego gatunku </t>
  </si>
  <si>
    <t xml:space="preserve">filet z morszczuka - filet mrożony (ze skórą), bez obcych zanieczyszczeń, glazura maksymalnie do 5%, barwa charakterystyczna dla danego gatunku </t>
  </si>
  <si>
    <t xml:space="preserve">wędzona makrela - wędzona na gorąco, tusze o wadze 200-220 g, cechy dyskwalifikujące: zapleśnienia na powierzchni, zanieczyszczenia lub uszkodzenia przez szkodniki, termin przydatności niekrótszy niż 7 dni od daty dostawy </t>
  </si>
  <si>
    <t>RYBY</t>
  </si>
  <si>
    <t>CZĘŚĆ 2 - RYBY</t>
  </si>
  <si>
    <t>ZAŁĄCZNIK 1B</t>
  </si>
  <si>
    <t>ZAŁĄCZNIK 1C</t>
  </si>
  <si>
    <t>CZĘŚĆ 3 - PRODUKTY MROŻONE</t>
  </si>
  <si>
    <t>PRODUKTY MROŻONE</t>
  </si>
  <si>
    <t>brokuł mrożony - bukiet różyczek mrożonych: barwa typowa dla brokułów, bez obcych posmaków, sypkie, nieoblodzone, niezlepione, nieuszkodzone mechanicznie, opakowanie do 2,5 kg</t>
  </si>
  <si>
    <t>bukiet warzyw - brokuł, kalafior, marchew, cukinia, pokrojone, barwa typowa dla danych warzyw, bez obcych posmaków, sypkie, nieoblodzone, opakowanie do 2,5 kg</t>
  </si>
  <si>
    <t>fasola szparagowa zielona cięta - I kat., cięta, odcinki strąków z obciętymi końcami, jednolite odmianowo, sypkie, niepołamane, niezlepione, nieoblodzone, opakowanie do 2,5 kg</t>
  </si>
  <si>
    <t>fasola szparagowa żółta cięta -  I kat., cięta, odcinki strąków z obciętymi końcami, jednolite odmianowo, sypkie, niepołamane, niezlepione, nieoblodzone,  opakowanie do 2,5 kg</t>
  </si>
  <si>
    <t>groszek mrożony  - barwa typowa dla groszku, bez obcych posmaków, ziarna sypkie, nieoblodzone, niezlepione, nieuszkodzenie mechanicznie, opakowanie do 2,5 kg</t>
  </si>
  <si>
    <t>kalafior mrożony - bukiet różyczek mrożonych, barwa typowa dla kalafiora, bez obcych posmaków, sypkie, nieoblodzone, niezlepione, nieuszkodne mechanicznie, opakowanie do 2,5 kg</t>
  </si>
  <si>
    <t>malina cała - barwa typowa dla malin, bez obcych posmaków, owoce całe, sypkie, nieoblodzone, niezlepione, nieuszkodzone mechanicznie, opakowanie do 2,5 kg</t>
  </si>
  <si>
    <t xml:space="preserve">mango kostka - barwa typowa dla mango, bez obcych posmaków, nieoblodzone, niezlepione, nieuszkdozone mechanicznie, opakowanie do 10 kg </t>
  </si>
  <si>
    <t>mieszanka kompotowa (śliwka, aronia, czerwona porzeczka, truskawka, agrest, jabłko) - owoce I kat., jednolite odmianowo w partii, sypkie, bez obcych posmaków, niezlepione, nieoblodzone, nieuszkodzone mechanicznie, opakowanie do 2,5 kg</t>
  </si>
  <si>
    <t xml:space="preserve">szpinak krojony kulki - barwa typowa dla szpinaku, bez obcych posmaków, liście siekane, nieoblodzone, niezlepione, nieuszkodzone mechanicznie, opakowanie do 2,5 kg </t>
  </si>
  <si>
    <t xml:space="preserve">truskawka - owoce I kat., jednolite odmianowo, bez szypułek, całe, sypkie, całe, bez obcych posmaków, nieoblodzone, niezlepione, nieuszkodzone mechanicznie, opakowanie 2,5 kg </t>
  </si>
  <si>
    <t xml:space="preserve">włoszczyzna 4.składnikowa kostka / paski - (marchew, seler, por, pietruszka) - barwa typowa dla danych warzyw, bez obcych posmaków, niezlepione, nieoblodzine, nieuszkodzone mechanicznie </t>
  </si>
  <si>
    <t>ZAŁĄCZNIK 1D</t>
  </si>
  <si>
    <t>CZĘŚĆ 4 - BAKALIE</t>
  </si>
  <si>
    <t>BAKALIE</t>
  </si>
  <si>
    <t>migdały płatki ok. 100g - w składzie 100% migdałów cieńko pociętych, typu Sante</t>
  </si>
  <si>
    <t xml:space="preserve">morele suszone ok.125g - suszone owoce, bez pestek, typu Sante </t>
  </si>
  <si>
    <t>orzechy nerkowca ok. 100g - cały, łuskany, niepokruszony, typu Sante</t>
  </si>
  <si>
    <t>orzechy włoskie ok.100g -  cały, łuskany, niepokruszony, typu Sante</t>
  </si>
  <si>
    <t>orzeszki ziemnie bez soli ok. 350g -  cały, łuskany, niepokruszony, typu Sante</t>
  </si>
  <si>
    <t>pestki dyni ok. 100g - pestki obrane, bez oznak gnicia, suche, typu Sante</t>
  </si>
  <si>
    <t>rodzynki sułtańskie ok. 125g - suszone owoce, bez bestek, bez oznak gnicia, typu Sante</t>
  </si>
  <si>
    <t>sezam - ok. 300 g, ziarna suche, bez oznak pleśni, typu Sante</t>
  </si>
  <si>
    <t>słonecznik łuskany ok. 300g - pestki obrane, bez oznak gnicia, suche, typu Sante</t>
  </si>
  <si>
    <t>śliwki suszone ok. 125g - bez pestek, bez oznak gnicia, typu Sante</t>
  </si>
  <si>
    <t>żurawina ok. 100g - całe, wysuszone owoce, bez oznak gnicia, typu Sante</t>
  </si>
  <si>
    <t>ZAŁĄCZNIK 1E</t>
  </si>
  <si>
    <t>JAJA ŚWIEŻE</t>
  </si>
  <si>
    <t xml:space="preserve">jaja  L  - kurze, świeże, klasa A, naświetlane lampą UV, każde jajko musi posiadać nadrukowany numer identyfikacyjny, niedpouszczalne są jaja nieoznakowane, nieświeże, brudne, zbite lub popękane </t>
  </si>
  <si>
    <t xml:space="preserve">jaja M -  kurze, świeże, klasa A, naświetlane lampą UV, każde jajko musi posiadać nadrukowany numer identyfikacyjny, niedpouszczalne są jaja nieoznakowane, nieświeże, brudne, zbite lub popękane </t>
  </si>
  <si>
    <t>CZĘŚĆ 5 - JAJA</t>
  </si>
  <si>
    <t>ZAŁĄCZNIK 1F</t>
  </si>
  <si>
    <t>CZĘŚĆ 6 - ŚWIEŻE MIĘSO I WĘDLINY</t>
  </si>
  <si>
    <t>ŚWIEŻE MIĘSO I WĘDLINY</t>
  </si>
  <si>
    <t>ćwiartka tylna z kurczaka kl.A  - udko z kostką i skórą, waga około 150-170 g, z chowu bez antybiotyku, kraj pochodzenia: Polska</t>
  </si>
  <si>
    <t xml:space="preserve">filet z piersi indyczej świeży kl.A - filet bez skóry, kości, chrząstek, pojedyncze,, kraj pochodzenia: Polska </t>
  </si>
  <si>
    <t xml:space="preserve">filet z piersi kurczaka bez kości kl.A - filet bez skóry, kości, chrząstek, pojedyncze,  z chowu bez antybiotyku, kraj pochodzenia: Polska </t>
  </si>
  <si>
    <t>kiełbasa Śląska - bez dodatku E, 100g produktu wyprodukowano ze 100 g mięsa wieprzowego, kraj pochodzenia: Polska</t>
  </si>
  <si>
    <t>szynka wieprzowa extra - bez kości, o jasnoróżowej barwie i zapachu typowym dla produktu, kraj pochodzenia: Polska</t>
  </si>
  <si>
    <t>podudzie kurczaka świeże kl.A - udko z kostką i skórą, waga około 150-170 g,  z chowu bez antybiotyku, kraj pochodzenia: Polska</t>
  </si>
  <si>
    <t xml:space="preserve">schab wieprzowy bez kości - schab bez kości, marmurkowy, o jasnoróżowej barwie i zapachu typowym dla produktu, kraj pochodzenia: Polska </t>
  </si>
  <si>
    <t>ZAŁĄCZNIK 1G</t>
  </si>
  <si>
    <t>CZĘŚĆ 7 - WYROBY PIEKARNICZE</t>
  </si>
  <si>
    <t>WYROBY PIEKARNICZE</t>
  </si>
  <si>
    <t>bułka paryska  - barwa właściwa dla rodzaju pieczywa, wyprodukowano z mąki pszennej, miękisz o równomiernym zabarwieniu, suchy, bez oznak pleśni, skórka typowa, dobrze wykształcona, ok. 300 g</t>
  </si>
  <si>
    <t>bułka maślana - wyprodukowane z mąki pszennej, barwa właściwa dla rodzaju pieczywa, bez oznak pleśni, dobrze wykształcona, ok. 90 g</t>
  </si>
  <si>
    <t>bułka tarta  - sypka, sucha, o barwie typowej dla produktu, opakowanie około 1 kg</t>
  </si>
  <si>
    <t>bułka zwykła  - wyprodukiwana z mąki pszennej, barwa właściwa dla rodzaju pieczywa, bez oznak pleśni, ok. 50 g</t>
  </si>
  <si>
    <t>chałka zwykła - wyprodukowano z mąki pszennej, barwa właściwa dla rodzaju pieczywa, bez oznak pleśni, ok. 300 g</t>
  </si>
  <si>
    <t>chałka z owocami/z serem  - wyprodukowano z mąki pszennej, barwa właściwa dla rodzaju pieczywa, bez oznak pleśni, dobrze wykształcona, ok 300 g</t>
  </si>
  <si>
    <t>chleb Helios krojony - wyprodukowany z mąki pszennej i żywniej, na naturalnym zakwasie piekarskim, z ziarnami zbóż, barwa właściwa, bez oznak pleśni, ok. 400 g</t>
  </si>
  <si>
    <t>chleb ziarnisty krojony - wyprodukowano z mąki pszennej i żytniej, z ziarnami zbóż, barwa typowa dla produktu, bez oznak pleśni, ok. 300 g</t>
  </si>
  <si>
    <t>chleb zwykły krojony - wyprodukowany z mąki pszennej, naturalny zakwas piekarski, barwa typowa dla rodzaju produktu, bez oznak pleśni, ok. 500 g</t>
  </si>
  <si>
    <t>drożdżówka z serem - wyprodukowano z mąki pszennej, o barwie typowej dla produktu, bez oznak pleśni, ok. 100 g</t>
  </si>
  <si>
    <t>paluch drożdżowy - wyprodukowane w mąki pszennej, , o kształcie i barwie typowej dla rodzaju produktu, bez oznak pleśni, ok. 90 g</t>
  </si>
  <si>
    <t>pączek - wyprodukowano z mąki pszennej, o kształcie i barwie typowej dla rodzaju produktu, bez oznak pleśni, ok. 100 g</t>
  </si>
  <si>
    <t>rogal wyborowy - wyprodukowano z mąki pszennej, o kształcie i barwie typowej dla rodzaju produktu, bez oznak pleśni, ok. 100 g</t>
  </si>
  <si>
    <t>ZAŁĄCZNIK 1H</t>
  </si>
  <si>
    <t>RÓŻNE PRODUKTY SPOŻYWCZE</t>
  </si>
  <si>
    <t>ananas kawałki ok. 3100ml  - w syropie, bez zanieczyszczeń mechanicznych, organicznych, w puszcze metalowej, typu Helcom</t>
  </si>
  <si>
    <t xml:space="preserve">Barszcz biały Winiary ok. 900g - produkt sypki, suchy, bez uszkodzeń mechanicznych </t>
  </si>
  <si>
    <t xml:space="preserve">barszcz czerwony Winiary 1000g - produkt sypki, suchy, bez uszkodzeń mechanicznych </t>
  </si>
  <si>
    <t>bazylia 8g - opakowanie typu PET, typu Galeo</t>
  </si>
  <si>
    <t>brzoskwinie połówki ok. 4,25l - połówki całe, w syropie, bez uszkodzeń mechanicznych i organicznych, typu Helcom</t>
  </si>
  <si>
    <t>ciecierzyca ok. 5 kg - ziarna suche, bez oznak pleśni</t>
  </si>
  <si>
    <t>cukier kryształ - otrzymany z buraka cukrowego, niepozostawiający osadu po rozpuszczeniu się, opakowanie w torebkach 1 kg</t>
  </si>
  <si>
    <t>cukier wanilinowy ok. 30 g - w składzie cukier i aromat etylowanilina i wanilina</t>
  </si>
  <si>
    <t>cynamon ok. 15g - opakowanie typu PET, typu Prymat</t>
  </si>
  <si>
    <t>czosnek granulowany ok. 16g - opakowanie typu PET, typu Galeo</t>
  </si>
  <si>
    <t>dżem truskawkowy ok. 280g - zawartość truskawek minimum 35%, z kawałkami truskawek, bez dodatku innych owoców, o naturalnym smaku i barwie</t>
  </si>
  <si>
    <t>fasola Jaś - fasola karbowana, sucha, bez oznak pleśni, w opakowaniu ok. 5 kg</t>
  </si>
  <si>
    <t>groch łuskany połówki - groch łuskany, suchy, bez oznak pleśni, opakowanie około 5 kg, typu Kros</t>
  </si>
  <si>
    <t>groszek konserwowy ok. 0,4l - groszek zielony w zalewie, bez uszkodzeń mechanicznych, organicznych, opakowanie puszka metalowa z samootwieraczem, masa netto po odcieku 240 g, typu Kwidzyn</t>
  </si>
  <si>
    <t>herbata Earl Gray  torebki - czarna herbata, z dodatkiem bergamotki, o cytrusowym aromacie, w składzie czarna herbata liściasta, naturalny olejek bergamotki, płatki bławatka, bez konserwantów, w torebkach do 2 g, pakowana po około 100 szt.</t>
  </si>
  <si>
    <t>kakao ciemne Wedel ok. 180g - kokao o obniżonej zawartości tłuszczu, zawiera 11% tłuszczu kakaowego</t>
  </si>
  <si>
    <t xml:space="preserve">kasza gryczana 5kg - sucha, bez oznak pleśni ,opakowanie PET </t>
  </si>
  <si>
    <t>kasza jaglana  5kg - sucha, bez oznak pleśni ,opakowanie PET, typu Kros</t>
  </si>
  <si>
    <t>kasza jęczmienna  5kg - sucha, bez oznak pleśni ,opakowanie PET, typu Kros</t>
  </si>
  <si>
    <t>kasza kuskus 5kg - z pszenicy durum, sucha, opakowanie PET, bez oznak pleśni, typu Kros</t>
  </si>
  <si>
    <t>kasza manna 1kg (do gotowania) - sucha, bez oznak pleśni</t>
  </si>
  <si>
    <t>kawa Inka 150g - 100% naturalnych składników, 78% zboża, bez dodatku cukru i kofeiny</t>
  </si>
  <si>
    <t>koncentrat pomidorowy 30% 190g Łowicz - przetarte pomidory - sporządzono z 560 g pomidorów na 100 g produktu</t>
  </si>
  <si>
    <t>koncentrat pomidorowy 30% ok.850g - świeże, przetarte pomidory, puszka metalowa z samo otwieraczem, typu Złoty Bażant</t>
  </si>
  <si>
    <t>Ketchup - VII Premium - ok. 1,1 kg, łagodny, w składzie min. 145 pomidorów, na 100 g produktu, typu Fanex</t>
  </si>
  <si>
    <t>Kucharek Smak Natury 3kg - przyprawa do potraw, tylko naturalne składniki, 40% warzyw, bez dodatku glutaminianu sodu, substancji konserwujących i barwników</t>
  </si>
  <si>
    <t>kukurydza konserwowa ok. 0,425l - puszka metalowa z samo otwieraczem, bez uszkodzeń mechanicznych, typu Helcom</t>
  </si>
  <si>
    <t>kwasek cytrynowy - opakowanie ok. 20 g</t>
  </si>
  <si>
    <t>liść laurowy 5g - cały, suszony, typu Galeo</t>
  </si>
  <si>
    <t>majeranek 6g - suszony, otarty, bez łodyg, typu Galeo</t>
  </si>
  <si>
    <t>majonez dekoracyjny Winiary 700g - o gęstej, aksamitnej konsystencji, w składzie: żółtko jaja min. 6%, olej rzepakowy, ocet, musztarda, cukier, sól, przyprawy</t>
  </si>
  <si>
    <t>majonez dekoracyjny Kielecki - 700g, o gęstej, aksamitnej konsystencji, w składzie: żółtko jaja min. 6%, olej rzepakowy, ocet, musztarda, cukier, sól, przyprawy</t>
  </si>
  <si>
    <t>makaron 4.jajeczny nitki 500g - z mąki pszennej zwykłej i durum, Makaron Babuni, typu Ekmak</t>
  </si>
  <si>
    <t>makaron kokardka 5 kg - semolina, z pszenicy durum</t>
  </si>
  <si>
    <t>makaron łazanka 5 kg - mąka z pszenicy durum</t>
  </si>
  <si>
    <t>makaron Lasagne - 500 g, płaty, semolina z pszenicy durum, typu Pasta Reggia</t>
  </si>
  <si>
    <t>makaron rurki 5 kg - semolina z pszenicy durum</t>
  </si>
  <si>
    <t xml:space="preserve">makaron spagetti 5 kg - semolina z pszenicy durum </t>
  </si>
  <si>
    <t>makaron świderki 5 kg - semolina z pszenicy durum</t>
  </si>
  <si>
    <t>makaron zacierka 250g - mąka pszenna, zacierka jajeczna z kurkumą, makaron Babuni, typu Ekmak</t>
  </si>
  <si>
    <t>makaron zwierzątka 1kg - mąka pszenna</t>
  </si>
  <si>
    <t>mąka Basia tortowa 1 kg - typ 405</t>
  </si>
  <si>
    <t>mąka kukurydziana - opakowanie 5 kg</t>
  </si>
  <si>
    <t>mąka owsiana - opakowanie 1 kg, typu Melvit</t>
  </si>
  <si>
    <t>mąka ziemniaczana - opakowanie 1 kg, typu Kros</t>
  </si>
  <si>
    <t xml:space="preserve">miód wielokwiatowy 1kg - produkty naturalny, z wielu kwiatów, bez konserwantów, wyprodukowany w Unii Europejskiej, opakowanie szklane </t>
  </si>
  <si>
    <t>mleczko kokosowe 400ml - ekstrakt z kokosa 75%, woda, w opakowaniu z samo otwieraczem</t>
  </si>
  <si>
    <t xml:space="preserve">musztarda delikatesowa - uniwersalna, w składzie nasiona gorczycy białej i sarepskiej min. 18%, kolendra, kurkuma, ekstrakt z ziela angielskiego, cukier, woda, bez dodatku substancji konserwujących, 1 kg </t>
  </si>
  <si>
    <t>napar z hibiskusa 50g Biofix - napar o aromcie hibiskusa, z kwiatów hibiskusa - napar sypki, bez konserwantów</t>
  </si>
  <si>
    <t>napar z maliny 50g Biofix - napar o intenstywnym malinowym aromacie, kompozycja owocowa, głównie na bazie malin, bez konserwantów, z owoców malin - napar sypki</t>
  </si>
  <si>
    <t>napar z owoców leśnych 50g Biofix -  napar o intenstywnym aromacie owoców leśnych, kompozycja owocowa,na bazie owoców leśnych, bez konserwantów, z owoców leśnych - napar sypki</t>
  </si>
  <si>
    <t>napar z porzeczki 50g Biofix -  napar o intenstywnym porzeczkowym aromacie, kompozycja owocowa, głównie na bazie porzeczek, bez konserwantów, z owoców porzeczek - napar sypki</t>
  </si>
  <si>
    <t>napój owsiany 1l - bez dodatku cukru, laktozy, z witaminami B6, B12, D, E, typu Lovege</t>
  </si>
  <si>
    <t>olej Kujawski - spożywczy, rafinowany, opakowanie 1 l</t>
  </si>
  <si>
    <t>oregano 8g - suszone, opakowanie PET, tylu Galeo</t>
  </si>
  <si>
    <t>papryka słodka 16g - opakowanie typu PET, typu Galeo</t>
  </si>
  <si>
    <t>pieprz mielony 15 g- opakowanie typu PET, typu Galeo</t>
  </si>
  <si>
    <t>płatki kukurydziane - Nestle CornFlakes, bez glutenu, chrupiące, z witaminami, opakowanie 250 g</t>
  </si>
  <si>
    <t>płatki owsiane 500g - suche, zwykłe, kraj pochodzenia: Polska, typu Kros</t>
  </si>
  <si>
    <t>płatki owsiane górskie błyskawiczne 400g - suche, zwykłe, kraj pochodzenia: Polska, typu Kros</t>
  </si>
  <si>
    <t>pomidory Pelati - pomidory czerwone, krojone, bez skórki, puszka metalowa, 2,5 kg</t>
  </si>
  <si>
    <t>ryż naturalny brązowy 5kg - typu Kros</t>
  </si>
  <si>
    <t>ryż paraboiled 5kg - typu Podravka</t>
  </si>
  <si>
    <t>soczewica czerwona 5 kg - nasiona suche, bez oznak pleśni</t>
  </si>
  <si>
    <t>przyprawa do dań chińskich - 5 smaków, bez grzybów mun, bez konserwantów i barwników</t>
  </si>
  <si>
    <t>soda oczyszczona 15 g - opakowanie PET</t>
  </si>
  <si>
    <t>sól morska nisko mag./potas  1kg - drobnoziarnista, opakowanie typu PET</t>
  </si>
  <si>
    <t>woda mineralna 0.5 l - niegazowana, opakowanie PET</t>
  </si>
  <si>
    <t>woda mineralna 0.5 l - gazowana, opakowanie PET</t>
  </si>
  <si>
    <t>woda mineralna 1,5l - opakowanie PET, gazowana</t>
  </si>
  <si>
    <t>woda mineralna 1,5l - opakowanie PET, niegazowana</t>
  </si>
  <si>
    <t>woda mineralna 5l SEKPOL - opakowanie PET, niegazowana</t>
  </si>
  <si>
    <t>ziele angielskie 12g - ziarno całe, typu Galeo</t>
  </si>
  <si>
    <t>wafel "Grześiek" - bez polewy, 26 g, mix (36), niepokruszone, pakowane pojedynczo, data przydatności do spożycia nie mniej niż 60 dni od daty dostawy</t>
  </si>
  <si>
    <t>Papryka słodka - 2,5 kg wiadro PET, typu Kamis</t>
  </si>
  <si>
    <t>Czosnek granulowany - 3 kg, wiadro PET, typu Kamis</t>
  </si>
  <si>
    <t>Krem czekoladowy Król Orzeszek - wiadro PET, 4 kg</t>
  </si>
  <si>
    <t>Pierniki z sercem - typu Krakuski, 300 g, szt 50, data przydatności do spożycia nie mniej niż 60 dni od daty dostawy</t>
  </si>
  <si>
    <t>Wafle Grześki  - kakaowe, z orzechami laskowymi, 35 g, typu Goplana, data przydatności do spożycia nie mniej niż 60 dni od daty dostawy</t>
  </si>
  <si>
    <t>Czekolada z nadzieniem malinowym - 100 g, typu Wedel, data przydatności do spożycia nie mniej niż 60 dni od daty dostawy</t>
  </si>
  <si>
    <t>Lizak Chupa Chups - XXL, 29 g, data przydatności do spożycia nie mniej niż 60 dni od daty dostawy</t>
  </si>
  <si>
    <t>Galaretka o smaku jabłko-gruszka-cytryna - 27 g, skład: koncentrat soku z jabłek, gruszek, agar, koncentrat soku z cytryny, data przydatności do spożycia nie mniej niż 60 dni od daty dostawy</t>
  </si>
  <si>
    <t>Galaretka o smaku jabłko-wiśnia - 27 g, skład: koncentrat soku z jabłek, wiśni, agar, koncentrat soku z czarnej marchwi, data przydatności do spożycia nie mniej niż 60 dni od daty dostawy</t>
  </si>
  <si>
    <t>Galaretka o smaku jabłko-marchew - 27 g, skład: koncentrat soku z jabłek, marchwi, agar, data przydatności do spożycia nie mniej niż 60 dni od daty dostawy</t>
  </si>
  <si>
    <t>Burak suszony o smaku malinowym - z witaminami, 18 g, data przydatności do spożycia nie mniej niż 60 dni od daty dostawy</t>
  </si>
  <si>
    <t>Jabłko suszone  o smaku truskawek ze śmietaną - 18 g, data przydatności do spożycia nie mniej niż 60 dni od daty dostawy</t>
  </si>
  <si>
    <t>Jabłko suszone o smaku owoców leśnych - z witaminami, 18 g, data przydatności do spożycia nie mniej niż 60 dni od daty dostawy</t>
  </si>
  <si>
    <t>Ciasteczka owsiane goją 150 g - mąka owsiana 50%, mąka pszenna, płatki owsiane 12%, otręby owsiane 10%, tłuszcz kokosowy, suszone jagody goji 5%, mleko w proszku, sól, data przydatności do spożycia nie mniej niż 60 dni od daty dostawy</t>
  </si>
  <si>
    <t>Ciasteczka owsiane z miodem - 150 g, mąka owsiana 50%, mąka pszenna, płatki owsiane 12%, otręby pszenne 10%, tłuszcz kokosowy, mleko w proszku, miód 1%, sól, aromat miodowy 0,3%, data przydatności do spożycia nie mniej niż 60 dni od daty dostawy</t>
  </si>
  <si>
    <t>Ciasteczka owsiane z czarnuszką - 150 g, mąka owsiana 50%, mąka pszenna, płatki owsiane 12%, otręby owsiane 10%, tłuszcz kokosowy, mleko w proszku, czarnuszka 2%, sól, data przydatności do spożycia nie mniej niż 60 dni od daty dostawy</t>
  </si>
  <si>
    <t>Pieprz czarny mielony 3kg wiadro PET Kamis</t>
  </si>
  <si>
    <t>zupa żurek - 800 g, opakowanie PET, typu Winiary</t>
  </si>
  <si>
    <t xml:space="preserve">szt </t>
  </si>
  <si>
    <t>CZĘŚĆ 8 - RÓŻNE PRODUKTY SPOŻYWCZE</t>
  </si>
  <si>
    <t>ZAŁĄCZNIK 1I</t>
  </si>
  <si>
    <t>CZĘŚĆ 9 - NABIAŁ</t>
  </si>
  <si>
    <t>NABIAŁ</t>
  </si>
  <si>
    <t>jogurt naturalny 5 kg Augustów - zawartość tłuszczu niemniej niż 3,5%, zawartość białka niemniej niż 4%, w składzie mleko, żywe kultury bakterii jogurtowych</t>
  </si>
  <si>
    <t>jogurt naturalny Włoszczowa 5 kg - zawartość tłuszczu niemniej niż 3,5%, zawartość białka niemniej niż 4%, w składzie mleko, żywe kultury bakterii jogurtowych</t>
  </si>
  <si>
    <t>jogurt naturalny 5 kg Figant - zawartość tłuszczu niemniej niż 3,5%, zawartość białka niemniej niż 4%, w składzie mleko, żywe kultury bakterii jogurtowych</t>
  </si>
  <si>
    <t>masło extra min.82% 200g - masło z mleka krowiego, barwa masła powinna być jednolita, powierzchnia gładka i sucha, konsystencja jednolita, zwarta, smarowna, lekko twarda. Smak i zapach czysty, mlekowy, data do spożycia niemniej niż 30 dni od dnia dostawy</t>
  </si>
  <si>
    <t>mleko 3,2% UHT 1l. - mleko o zawartości min. 3,2% tłuszczu</t>
  </si>
  <si>
    <t>ser żółty Gouda - w kostce, o zawartości tłuszczu min. 25 % tłuszczu, bez dodatków konserwujących, ok. 2 kg</t>
  </si>
  <si>
    <t>ser żółty Królewski - w kostce, o zawartości tłuszczu min. 25 % tłuszczu, bez dodatków konserwujących, ok. 3 kg</t>
  </si>
  <si>
    <t>serek waniliowy - 500g, świeży, z mleka krowiego, o jednolitej konsystencji, o zawartości min. 19% tłuszczu, bez konserwantów, barwników</t>
  </si>
  <si>
    <t>serek śmietankowy 1kg - świeży, z mleka krowiego, o zawartości min. 19% tłuszczu, smak i zapach sera powinien być czysty, łagodny, struktura i konsystencja jednolita, zwarta, bez grudek, barwa biała do kremowej, jednolita w całej masie</t>
  </si>
  <si>
    <t>Jogurt BIO morelowy - 140 g, jogurt, owoce, cukier trzcinowy</t>
  </si>
  <si>
    <t>Jogurt BIO wiśniowy - 140 g, jogurt, owoce, cukier trzcinowy</t>
  </si>
  <si>
    <t>Jogurt wegański kokos - 150g, migdał, krem kokosowy 81% (woda, ekstrakt z kokosa w proszku), cukier, płatki migdałowe 1%, krem kokosowy 0,8%, skrobia modyfikowana, błonnik cytrusowy, substancja zagęszczająca: pektyny, aromaty wegańskie, kultury bakterii jogurtowych)</t>
  </si>
  <si>
    <t>jogurt naturalny 350 g Augustów LUB RÓWNOWAŻNY - zawartość tłuszczu niemniej niż 3,5%, zawartość białka niemniej niż 4%, w składzie mleko, żywe kultury bakterii jogurtowych</t>
  </si>
  <si>
    <t>Na Turek LUB RÓWNOWAŻNY serek naturalny 3kg - mleczny śmietankowy serek twarogowy, termizowany</t>
  </si>
  <si>
    <t>ser Mozzarella  - ok. 2 kg, blok, typu Pasłęk LUB RÓWNOWAŻNY</t>
  </si>
  <si>
    <t xml:space="preserve">serek topiony bloki Hochland LUB RÓWNOWAŻNY- opakowanie 90g, z odtłuszczonego mleka krowiego, konsystencja kremowa, jednolita, bez grudek,  smak i zapach czysty, łagodny </t>
  </si>
  <si>
    <t>śmietana 18% ok. 330 ml - typu Zott LUB RÓWNOWAŻNY, ukwaszona, z mleka krowiego, min. Zawartość tłuszczu 18%, bez dodatków, bez zagęszczaczy i konserwantów, konsystencja śmietany płynna, gęstawa, jednolita w całej masie, smak i zapach powinien być czysty, lekko kwaśny, opakowanie typu pojemnik</t>
  </si>
  <si>
    <t>śmietanka 18% ok. 500 ml - śmietanka świeża, o zawartości min. 18% tłuszczu, z mleka krowiego, typu Łaciata LUB RÓWNOWAŻNY</t>
  </si>
  <si>
    <t>śmietanka 36% ok. 500 ml- śmietanka świeża, o zawartości min. 36% tłuszczu, z mleka krowiego, konsystencja śmietanki powinna być płynna, jednolita, bez grudek tłuszczu, lekko zawiesista, barwa jednolita, jasnokremowa do kremowej, zapach czysty, lekko słodki, typu Łaciata LUB RÓWNOWAŻNY</t>
  </si>
  <si>
    <t>CZĘŚĆ 10 - SOKI</t>
  </si>
  <si>
    <t>SOKI</t>
  </si>
  <si>
    <t>ZAŁĄCZNIK 1J</t>
  </si>
  <si>
    <t>sok jabłkowy 100% ze słomką - opakowanie 200 ml, bez dodatku cukru i barwników</t>
  </si>
  <si>
    <t>kompot wiśniowy - 0,9l, w szklanym opakowaniu, całe wiśnie, bez konserwantów, bez oznak pleśni</t>
  </si>
  <si>
    <t xml:space="preserve">filet z piersi kurczaka bez kości kl.A - filet bez skóry, kości, chrząstek, pojedyncze,  , kraj pochodzenia: Polska </t>
  </si>
  <si>
    <t>podudzie kurczaka świeże kl.A - udko z kostką i skórą, waga około 150-170 g, kraj pochodzenia: Polska</t>
  </si>
  <si>
    <t>ćwiartka tylna z kurczaka kl.A  - udko z kostką i skórą, waga około 150-170 g,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</si>
</sst>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vertical="center"/>
    </xf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0" fillId="0" borderId="0" xfId="0" applyNumberFormat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1"/>
  <sheetViews>
    <sheetView workbookViewId="0">
      <selection activeCell="A4" sqref="A4:G4"/>
    </sheetView>
  </sheetViews>
  <sheetFormatPr defaultRowHeight="15" x14ac:dyDescent="0.25"/>
  <cols>
    <col min="2" max="3" width="26.85546875" customWidth="1"/>
    <col min="5" max="5" width="13.85546875" customWidth="1"/>
    <col min="6" max="6" width="17.28515625" customWidth="1"/>
    <col min="7" max="7" width="20.7109375" customWidth="1"/>
  </cols>
  <sheetData>
    <row r="1" spans="1:7" x14ac:dyDescent="0.25">
      <c r="A1" s="21" t="s">
        <v>54</v>
      </c>
      <c r="B1" s="21"/>
      <c r="C1" s="8"/>
      <c r="F1" s="22" t="s">
        <v>57</v>
      </c>
      <c r="G1" s="22"/>
    </row>
    <row r="2" spans="1:7" x14ac:dyDescent="0.25">
      <c r="A2" s="21"/>
      <c r="B2" s="21"/>
      <c r="C2" s="8"/>
      <c r="F2" s="1"/>
    </row>
    <row r="3" spans="1:7" x14ac:dyDescent="0.25">
      <c r="A3" s="19" t="s">
        <v>55</v>
      </c>
      <c r="B3" s="19"/>
      <c r="C3" s="19"/>
      <c r="D3" s="19"/>
      <c r="E3" s="19"/>
      <c r="F3" s="19"/>
      <c r="G3" s="19"/>
    </row>
    <row r="4" spans="1:7" x14ac:dyDescent="0.25">
      <c r="A4" s="19" t="s">
        <v>56</v>
      </c>
      <c r="B4" s="19"/>
      <c r="C4" s="19"/>
      <c r="D4" s="19"/>
      <c r="E4" s="19"/>
      <c r="F4" s="19"/>
      <c r="G4" s="19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62</v>
      </c>
      <c r="D6" s="2" t="s">
        <v>2</v>
      </c>
      <c r="E6" s="3" t="s">
        <v>3</v>
      </c>
      <c r="F6" s="4" t="s">
        <v>58</v>
      </c>
      <c r="G6" s="2" t="s">
        <v>63</v>
      </c>
    </row>
    <row r="7" spans="1:7" x14ac:dyDescent="0.25">
      <c r="A7" s="20" t="s">
        <v>4</v>
      </c>
      <c r="B7" s="20"/>
      <c r="C7" s="20"/>
      <c r="D7" s="20"/>
      <c r="E7" s="20"/>
      <c r="F7" s="20"/>
      <c r="G7" s="20"/>
    </row>
    <row r="8" spans="1:7" ht="103.5" customHeight="1" x14ac:dyDescent="0.25">
      <c r="A8" s="5">
        <v>1</v>
      </c>
      <c r="B8" s="6" t="s">
        <v>59</v>
      </c>
      <c r="C8" s="6"/>
      <c r="D8" s="2" t="s">
        <v>5</v>
      </c>
      <c r="E8" s="2">
        <v>120</v>
      </c>
      <c r="F8" s="4"/>
      <c r="G8" s="4"/>
    </row>
    <row r="9" spans="1:7" ht="96.75" customHeight="1" x14ac:dyDescent="0.25">
      <c r="A9" s="5">
        <v>2</v>
      </c>
      <c r="B9" s="6" t="s">
        <v>6</v>
      </c>
      <c r="C9" s="6"/>
      <c r="D9" s="2" t="s">
        <v>7</v>
      </c>
      <c r="E9" s="2">
        <v>200</v>
      </c>
      <c r="F9" s="4"/>
      <c r="G9" s="4"/>
    </row>
    <row r="10" spans="1:7" ht="84.75" customHeight="1" x14ac:dyDescent="0.25">
      <c r="A10" s="5">
        <v>3</v>
      </c>
      <c r="B10" s="6" t="s">
        <v>8</v>
      </c>
      <c r="C10" s="6"/>
      <c r="D10" s="2" t="s">
        <v>5</v>
      </c>
      <c r="E10" s="2">
        <v>50</v>
      </c>
      <c r="F10" s="4"/>
      <c r="G10" s="4"/>
    </row>
    <row r="11" spans="1:7" ht="193.5" customHeight="1" x14ac:dyDescent="0.25">
      <c r="A11" s="5">
        <v>4</v>
      </c>
      <c r="B11" s="6" t="s">
        <v>9</v>
      </c>
      <c r="C11" s="6"/>
      <c r="D11" s="2" t="s">
        <v>7</v>
      </c>
      <c r="E11" s="2">
        <v>2000</v>
      </c>
      <c r="F11" s="4"/>
      <c r="G11" s="4"/>
    </row>
    <row r="12" spans="1:7" ht="136.5" customHeight="1" x14ac:dyDescent="0.25">
      <c r="A12" s="5">
        <v>5</v>
      </c>
      <c r="B12" s="6" t="s">
        <v>10</v>
      </c>
      <c r="C12" s="6"/>
      <c r="D12" s="2" t="s">
        <v>7</v>
      </c>
      <c r="E12" s="2">
        <v>20</v>
      </c>
      <c r="F12" s="4"/>
      <c r="G12" s="4"/>
    </row>
    <row r="13" spans="1:7" ht="103.5" customHeight="1" x14ac:dyDescent="0.25">
      <c r="A13" s="5">
        <v>6</v>
      </c>
      <c r="B13" s="6" t="s">
        <v>11</v>
      </c>
      <c r="C13" s="6"/>
      <c r="D13" s="2" t="s">
        <v>7</v>
      </c>
      <c r="E13" s="2">
        <v>150</v>
      </c>
      <c r="F13" s="4"/>
      <c r="G13" s="4"/>
    </row>
    <row r="14" spans="1:7" ht="108" customHeight="1" x14ac:dyDescent="0.25">
      <c r="A14" s="5">
        <v>7</v>
      </c>
      <c r="B14" s="6" t="s">
        <v>12</v>
      </c>
      <c r="C14" s="6"/>
      <c r="D14" s="2" t="s">
        <v>7</v>
      </c>
      <c r="E14" s="2">
        <v>150</v>
      </c>
      <c r="F14" s="4"/>
      <c r="G14" s="4"/>
    </row>
    <row r="15" spans="1:7" ht="58.5" customHeight="1" x14ac:dyDescent="0.25">
      <c r="A15" s="5">
        <v>8</v>
      </c>
      <c r="B15" s="6" t="s">
        <v>13</v>
      </c>
      <c r="C15" s="6"/>
      <c r="D15" s="2" t="s">
        <v>7</v>
      </c>
      <c r="E15" s="2">
        <v>250</v>
      </c>
      <c r="F15" s="4"/>
      <c r="G15" s="4"/>
    </row>
    <row r="16" spans="1:7" ht="154.5" customHeight="1" x14ac:dyDescent="0.25">
      <c r="A16" s="7">
        <v>9</v>
      </c>
      <c r="B16" s="6" t="s">
        <v>14</v>
      </c>
      <c r="C16" s="6"/>
      <c r="D16" s="2" t="s">
        <v>7</v>
      </c>
      <c r="E16" s="2">
        <v>50</v>
      </c>
      <c r="F16" s="4"/>
      <c r="G16" s="4"/>
    </row>
    <row r="17" spans="1:7" ht="75" customHeight="1" x14ac:dyDescent="0.25">
      <c r="A17" s="5">
        <v>10</v>
      </c>
      <c r="B17" s="6" t="s">
        <v>15</v>
      </c>
      <c r="C17" s="6"/>
      <c r="D17" s="2" t="s">
        <v>7</v>
      </c>
      <c r="E17" s="2">
        <v>150</v>
      </c>
      <c r="F17" s="4"/>
      <c r="G17" s="4"/>
    </row>
    <row r="18" spans="1:7" ht="62.25" customHeight="1" x14ac:dyDescent="0.25">
      <c r="A18" s="5">
        <v>11</v>
      </c>
      <c r="B18" s="6" t="s">
        <v>16</v>
      </c>
      <c r="C18" s="6"/>
      <c r="D18" s="2" t="s">
        <v>7</v>
      </c>
      <c r="E18" s="2">
        <v>100</v>
      </c>
      <c r="F18" s="4"/>
      <c r="G18" s="4"/>
    </row>
    <row r="19" spans="1:7" ht="133.5" customHeight="1" x14ac:dyDescent="0.25">
      <c r="A19" s="5">
        <v>12</v>
      </c>
      <c r="B19" s="6" t="s">
        <v>17</v>
      </c>
      <c r="C19" s="6"/>
      <c r="D19" s="2" t="s">
        <v>5</v>
      </c>
      <c r="E19" s="2">
        <v>300</v>
      </c>
      <c r="F19" s="4"/>
      <c r="G19" s="4"/>
    </row>
    <row r="20" spans="1:7" ht="108" customHeight="1" x14ac:dyDescent="0.25">
      <c r="A20" s="5">
        <v>13</v>
      </c>
      <c r="B20" s="6" t="s">
        <v>18</v>
      </c>
      <c r="C20" s="6"/>
      <c r="D20" s="2" t="s">
        <v>7</v>
      </c>
      <c r="E20" s="2">
        <v>150</v>
      </c>
      <c r="F20" s="4"/>
      <c r="G20" s="4"/>
    </row>
    <row r="21" spans="1:7" ht="167.25" customHeight="1" x14ac:dyDescent="0.25">
      <c r="A21" s="5">
        <v>14</v>
      </c>
      <c r="B21" s="6" t="s">
        <v>19</v>
      </c>
      <c r="C21" s="6"/>
      <c r="D21" s="2" t="s">
        <v>7</v>
      </c>
      <c r="E21" s="2">
        <v>390</v>
      </c>
      <c r="F21" s="4"/>
      <c r="G21" s="4"/>
    </row>
    <row r="22" spans="1:7" ht="92.25" customHeight="1" x14ac:dyDescent="0.25">
      <c r="A22" s="5">
        <v>15</v>
      </c>
      <c r="B22" s="6" t="s">
        <v>20</v>
      </c>
      <c r="C22" s="6"/>
      <c r="D22" s="2" t="s">
        <v>7</v>
      </c>
      <c r="E22" s="2">
        <v>20</v>
      </c>
      <c r="F22" s="4"/>
      <c r="G22" s="4"/>
    </row>
    <row r="23" spans="1:7" ht="184.5" customHeight="1" x14ac:dyDescent="0.25">
      <c r="A23" s="5">
        <v>16</v>
      </c>
      <c r="B23" s="6" t="s">
        <v>21</v>
      </c>
      <c r="C23" s="6"/>
      <c r="D23" s="2" t="s">
        <v>7</v>
      </c>
      <c r="E23" s="2">
        <v>2300</v>
      </c>
      <c r="F23" s="4"/>
      <c r="G23" s="4"/>
    </row>
    <row r="24" spans="1:7" ht="92.25" customHeight="1" x14ac:dyDescent="0.25">
      <c r="A24" s="5">
        <v>17</v>
      </c>
      <c r="B24" s="6" t="s">
        <v>22</v>
      </c>
      <c r="C24" s="6"/>
      <c r="D24" s="2" t="s">
        <v>5</v>
      </c>
      <c r="E24" s="2">
        <v>150</v>
      </c>
      <c r="F24" s="4"/>
      <c r="G24" s="4"/>
    </row>
    <row r="25" spans="1:7" ht="119.25" customHeight="1" x14ac:dyDescent="0.25">
      <c r="A25" s="5">
        <v>18</v>
      </c>
      <c r="B25" s="6" t="s">
        <v>23</v>
      </c>
      <c r="C25" s="6"/>
      <c r="D25" s="2" t="s">
        <v>7</v>
      </c>
      <c r="E25" s="2">
        <v>300</v>
      </c>
      <c r="F25" s="4"/>
      <c r="G25" s="4"/>
    </row>
    <row r="26" spans="1:7" ht="125.25" customHeight="1" x14ac:dyDescent="0.25">
      <c r="A26" s="5">
        <v>19</v>
      </c>
      <c r="B26" s="6" t="s">
        <v>24</v>
      </c>
      <c r="C26" s="6"/>
      <c r="D26" s="2" t="s">
        <v>7</v>
      </c>
      <c r="E26" s="2">
        <v>190</v>
      </c>
      <c r="F26" s="4"/>
      <c r="G26" s="4"/>
    </row>
    <row r="27" spans="1:7" ht="140.25" customHeight="1" x14ac:dyDescent="0.25">
      <c r="A27" s="5">
        <v>20</v>
      </c>
      <c r="B27" s="6" t="s">
        <v>25</v>
      </c>
      <c r="C27" s="6"/>
      <c r="D27" s="2" t="s">
        <v>7</v>
      </c>
      <c r="E27" s="2">
        <v>400</v>
      </c>
      <c r="F27" s="4"/>
      <c r="G27" s="4"/>
    </row>
    <row r="28" spans="1:7" ht="123.75" customHeight="1" x14ac:dyDescent="0.25">
      <c r="A28" s="5">
        <v>21</v>
      </c>
      <c r="B28" s="6" t="s">
        <v>26</v>
      </c>
      <c r="C28" s="6"/>
      <c r="D28" s="2" t="s">
        <v>5</v>
      </c>
      <c r="E28" s="2">
        <v>100</v>
      </c>
      <c r="F28" s="4"/>
      <c r="G28" s="4"/>
    </row>
    <row r="29" spans="1:7" ht="136.5" customHeight="1" x14ac:dyDescent="0.25">
      <c r="A29" s="5">
        <v>22</v>
      </c>
      <c r="B29" s="6" t="s">
        <v>27</v>
      </c>
      <c r="C29" s="6"/>
      <c r="D29" s="2" t="s">
        <v>7</v>
      </c>
      <c r="E29" s="2">
        <v>100</v>
      </c>
      <c r="F29" s="4"/>
      <c r="G29" s="4"/>
    </row>
    <row r="30" spans="1:7" ht="79.5" customHeight="1" x14ac:dyDescent="0.25">
      <c r="A30" s="5">
        <v>23</v>
      </c>
      <c r="B30" s="6" t="s">
        <v>28</v>
      </c>
      <c r="C30" s="6"/>
      <c r="D30" s="2" t="s">
        <v>5</v>
      </c>
      <c r="E30" s="2">
        <v>200</v>
      </c>
      <c r="F30" s="4"/>
      <c r="G30" s="4"/>
    </row>
    <row r="31" spans="1:7" ht="90.75" customHeight="1" x14ac:dyDescent="0.25">
      <c r="A31" s="5">
        <v>24</v>
      </c>
      <c r="B31" s="6" t="s">
        <v>29</v>
      </c>
      <c r="C31" s="6"/>
      <c r="D31" s="2" t="s">
        <v>30</v>
      </c>
      <c r="E31" s="2">
        <v>300</v>
      </c>
      <c r="F31" s="4"/>
      <c r="G31" s="4"/>
    </row>
    <row r="32" spans="1:7" ht="96" customHeight="1" x14ac:dyDescent="0.25">
      <c r="A32" s="5">
        <v>25</v>
      </c>
      <c r="B32" s="6" t="s">
        <v>31</v>
      </c>
      <c r="C32" s="6"/>
      <c r="D32" s="2" t="s">
        <v>7</v>
      </c>
      <c r="E32" s="2">
        <v>80</v>
      </c>
      <c r="F32" s="4"/>
      <c r="G32" s="4"/>
    </row>
    <row r="33" spans="1:7" ht="108" customHeight="1" x14ac:dyDescent="0.25">
      <c r="A33" s="5">
        <v>26</v>
      </c>
      <c r="B33" s="6" t="s">
        <v>32</v>
      </c>
      <c r="C33" s="6"/>
      <c r="D33" s="2" t="s">
        <v>7</v>
      </c>
      <c r="E33" s="2">
        <v>730</v>
      </c>
      <c r="F33" s="4"/>
      <c r="G33" s="4"/>
    </row>
    <row r="34" spans="1:7" ht="142.5" customHeight="1" x14ac:dyDescent="0.25">
      <c r="A34" s="5">
        <v>27</v>
      </c>
      <c r="B34" s="6" t="s">
        <v>33</v>
      </c>
      <c r="C34" s="6"/>
      <c r="D34" s="2" t="s">
        <v>7</v>
      </c>
      <c r="E34" s="2">
        <v>800</v>
      </c>
      <c r="F34" s="4"/>
      <c r="G34" s="4"/>
    </row>
    <row r="35" spans="1:7" ht="49.5" customHeight="1" x14ac:dyDescent="0.25">
      <c r="A35" s="5">
        <v>28</v>
      </c>
      <c r="B35" s="6" t="s">
        <v>34</v>
      </c>
      <c r="C35" s="6"/>
      <c r="D35" s="2" t="s">
        <v>5</v>
      </c>
      <c r="E35" s="2">
        <v>280</v>
      </c>
      <c r="F35" s="4"/>
      <c r="G35" s="4"/>
    </row>
    <row r="36" spans="1:7" ht="105.75" customHeight="1" x14ac:dyDescent="0.25">
      <c r="A36" s="5">
        <v>29</v>
      </c>
      <c r="B36" s="6" t="s">
        <v>35</v>
      </c>
      <c r="C36" s="6"/>
      <c r="D36" s="2" t="s">
        <v>30</v>
      </c>
      <c r="E36" s="2">
        <v>100</v>
      </c>
      <c r="F36" s="4"/>
      <c r="G36" s="4"/>
    </row>
    <row r="37" spans="1:7" ht="130.5" customHeight="1" x14ac:dyDescent="0.25">
      <c r="A37" s="5">
        <v>30</v>
      </c>
      <c r="B37" s="6" t="s">
        <v>36</v>
      </c>
      <c r="C37" s="6"/>
      <c r="D37" s="2" t="s">
        <v>7</v>
      </c>
      <c r="E37" s="2">
        <v>280</v>
      </c>
      <c r="F37" s="4"/>
      <c r="G37" s="4"/>
    </row>
    <row r="38" spans="1:7" ht="123" customHeight="1" x14ac:dyDescent="0.25">
      <c r="A38" s="5">
        <v>31</v>
      </c>
      <c r="B38" s="6" t="s">
        <v>37</v>
      </c>
      <c r="C38" s="6"/>
      <c r="D38" s="2" t="s">
        <v>7</v>
      </c>
      <c r="E38" s="2">
        <v>220</v>
      </c>
      <c r="F38" s="4"/>
      <c r="G38" s="4"/>
    </row>
    <row r="39" spans="1:7" ht="132" customHeight="1" x14ac:dyDescent="0.25">
      <c r="A39" s="5">
        <v>32</v>
      </c>
      <c r="B39" s="6" t="s">
        <v>38</v>
      </c>
      <c r="C39" s="6"/>
      <c r="D39" s="2" t="s">
        <v>7</v>
      </c>
      <c r="E39" s="2">
        <v>200</v>
      </c>
      <c r="F39" s="4"/>
      <c r="G39" s="4"/>
    </row>
    <row r="40" spans="1:7" ht="109.5" customHeight="1" x14ac:dyDescent="0.25">
      <c r="A40" s="5">
        <v>33</v>
      </c>
      <c r="B40" s="6" t="s">
        <v>39</v>
      </c>
      <c r="C40" s="6"/>
      <c r="D40" s="2" t="s">
        <v>7</v>
      </c>
      <c r="E40" s="2">
        <v>180</v>
      </c>
      <c r="F40" s="4"/>
      <c r="G40" s="4"/>
    </row>
    <row r="41" spans="1:7" ht="102" customHeight="1" x14ac:dyDescent="0.25">
      <c r="A41" s="5">
        <v>34</v>
      </c>
      <c r="B41" s="6" t="s">
        <v>40</v>
      </c>
      <c r="C41" s="6"/>
      <c r="D41" s="2" t="s">
        <v>7</v>
      </c>
      <c r="E41" s="2">
        <v>80</v>
      </c>
      <c r="F41" s="4"/>
      <c r="G41" s="4"/>
    </row>
    <row r="42" spans="1:7" ht="79.5" customHeight="1" x14ac:dyDescent="0.25">
      <c r="A42" s="5">
        <v>35</v>
      </c>
      <c r="B42" s="6" t="s">
        <v>41</v>
      </c>
      <c r="C42" s="6"/>
      <c r="D42" s="2" t="s">
        <v>7</v>
      </c>
      <c r="E42" s="2">
        <v>250</v>
      </c>
      <c r="F42" s="4"/>
      <c r="G42" s="4"/>
    </row>
    <row r="43" spans="1:7" ht="135" customHeight="1" x14ac:dyDescent="0.25">
      <c r="A43" s="5">
        <v>36</v>
      </c>
      <c r="B43" s="6" t="s">
        <v>42</v>
      </c>
      <c r="C43" s="6"/>
      <c r="D43" s="2" t="s">
        <v>7</v>
      </c>
      <c r="E43" s="2">
        <v>400</v>
      </c>
      <c r="F43" s="4"/>
      <c r="G43" s="4"/>
    </row>
    <row r="44" spans="1:7" ht="78" customHeight="1" x14ac:dyDescent="0.25">
      <c r="A44" s="5">
        <v>37</v>
      </c>
      <c r="B44" s="6" t="s">
        <v>43</v>
      </c>
      <c r="C44" s="6"/>
      <c r="D44" s="2" t="s">
        <v>7</v>
      </c>
      <c r="E44" s="2">
        <v>50</v>
      </c>
      <c r="F44" s="4"/>
      <c r="G44" s="4"/>
    </row>
    <row r="45" spans="1:7" ht="95.25" customHeight="1" x14ac:dyDescent="0.25">
      <c r="A45" s="5">
        <v>38</v>
      </c>
      <c r="B45" s="6" t="s">
        <v>44</v>
      </c>
      <c r="C45" s="6"/>
      <c r="D45" s="2" t="s">
        <v>30</v>
      </c>
      <c r="E45" s="2">
        <v>500</v>
      </c>
      <c r="F45" s="4"/>
      <c r="G45" s="4"/>
    </row>
    <row r="46" spans="1:7" ht="106.5" customHeight="1" x14ac:dyDescent="0.25">
      <c r="A46" s="5">
        <v>39</v>
      </c>
      <c r="B46" s="6" t="s">
        <v>45</v>
      </c>
      <c r="C46" s="6"/>
      <c r="D46" s="2" t="s">
        <v>7</v>
      </c>
      <c r="E46" s="2">
        <v>50</v>
      </c>
      <c r="F46" s="4"/>
      <c r="G46" s="4"/>
    </row>
    <row r="47" spans="1:7" ht="77.25" customHeight="1" x14ac:dyDescent="0.25">
      <c r="A47" s="5">
        <v>40</v>
      </c>
      <c r="B47" s="6" t="s">
        <v>46</v>
      </c>
      <c r="C47" s="6"/>
      <c r="D47" s="2" t="s">
        <v>5</v>
      </c>
      <c r="E47" s="2">
        <v>500</v>
      </c>
      <c r="F47" s="4"/>
      <c r="G47" s="4"/>
    </row>
    <row r="48" spans="1:7" ht="79.5" customHeight="1" x14ac:dyDescent="0.25">
      <c r="A48" s="5">
        <v>41</v>
      </c>
      <c r="B48" s="6" t="s">
        <v>47</v>
      </c>
      <c r="C48" s="6"/>
      <c r="D48" s="2" t="s">
        <v>5</v>
      </c>
      <c r="E48" s="2">
        <v>200</v>
      </c>
      <c r="F48" s="4"/>
      <c r="G48" s="4"/>
    </row>
    <row r="49" spans="1:7" ht="107.25" customHeight="1" x14ac:dyDescent="0.25">
      <c r="A49" s="5">
        <v>42</v>
      </c>
      <c r="B49" s="6" t="s">
        <v>48</v>
      </c>
      <c r="C49" s="6"/>
      <c r="D49" s="2" t="s">
        <v>7</v>
      </c>
      <c r="E49" s="2">
        <v>90</v>
      </c>
      <c r="F49" s="4"/>
      <c r="G49" s="4"/>
    </row>
    <row r="50" spans="1:7" ht="72.75" customHeight="1" x14ac:dyDescent="0.25">
      <c r="A50" s="5">
        <v>43</v>
      </c>
      <c r="B50" s="6" t="s">
        <v>49</v>
      </c>
      <c r="C50" s="6"/>
      <c r="D50" s="2" t="s">
        <v>30</v>
      </c>
      <c r="E50" s="2">
        <v>1350</v>
      </c>
      <c r="F50" s="4"/>
      <c r="G50" s="4"/>
    </row>
    <row r="51" spans="1:7" ht="104.25" customHeight="1" x14ac:dyDescent="0.25">
      <c r="A51" s="5">
        <v>44</v>
      </c>
      <c r="B51" s="6" t="s">
        <v>50</v>
      </c>
      <c r="C51" s="6"/>
      <c r="D51" s="2" t="s">
        <v>7</v>
      </c>
      <c r="E51" s="2">
        <v>400</v>
      </c>
      <c r="F51" s="4"/>
      <c r="G51" s="4"/>
    </row>
    <row r="52" spans="1:7" ht="60" customHeight="1" x14ac:dyDescent="0.25">
      <c r="A52" s="5">
        <v>45</v>
      </c>
      <c r="B52" s="6" t="s">
        <v>51</v>
      </c>
      <c r="C52" s="6"/>
      <c r="D52" s="2" t="s">
        <v>7</v>
      </c>
      <c r="E52" s="2">
        <v>35</v>
      </c>
      <c r="F52" s="4"/>
      <c r="G52" s="4"/>
    </row>
    <row r="53" spans="1:7" ht="133.5" customHeight="1" x14ac:dyDescent="0.25">
      <c r="A53" s="5">
        <v>46</v>
      </c>
      <c r="B53" s="6" t="s">
        <v>52</v>
      </c>
      <c r="C53" s="6"/>
      <c r="D53" s="2" t="s">
        <v>7</v>
      </c>
      <c r="E53" s="2">
        <v>6850</v>
      </c>
      <c r="F53" s="4"/>
      <c r="G53" s="4"/>
    </row>
    <row r="54" spans="1:7" ht="165" customHeight="1" x14ac:dyDescent="0.25">
      <c r="A54" s="5">
        <v>47</v>
      </c>
      <c r="B54" s="6" t="s">
        <v>53</v>
      </c>
      <c r="C54" s="6"/>
      <c r="D54" s="2" t="s">
        <v>7</v>
      </c>
      <c r="E54" s="2">
        <v>150</v>
      </c>
      <c r="F54" s="4"/>
      <c r="G54" s="4"/>
    </row>
    <row r="55" spans="1:7" x14ac:dyDescent="0.25">
      <c r="A55" s="5"/>
      <c r="B55" s="6"/>
      <c r="C55" s="6"/>
      <c r="D55" s="2"/>
      <c r="E55" s="2"/>
      <c r="F55" s="4"/>
      <c r="G55" s="4">
        <f>SUM(G8:G54)</f>
        <v>0</v>
      </c>
    </row>
    <row r="58" spans="1:7" x14ac:dyDescent="0.25">
      <c r="F58" s="17" t="s">
        <v>60</v>
      </c>
      <c r="G58" s="17"/>
    </row>
    <row r="59" spans="1:7" x14ac:dyDescent="0.25">
      <c r="F59" s="17"/>
      <c r="G59" s="17"/>
    </row>
    <row r="61" spans="1:7" ht="26.25" customHeight="1" x14ac:dyDescent="0.25">
      <c r="A61" s="18" t="s">
        <v>61</v>
      </c>
      <c r="B61" s="18"/>
      <c r="C61" s="18"/>
      <c r="D61" s="18"/>
      <c r="E61" s="18"/>
      <c r="F61" s="18"/>
      <c r="G61" s="18"/>
    </row>
  </sheetData>
  <mergeCells count="7">
    <mergeCell ref="F58:G59"/>
    <mergeCell ref="A61:G61"/>
    <mergeCell ref="A3:G3"/>
    <mergeCell ref="A7:G7"/>
    <mergeCell ref="A1:B2"/>
    <mergeCell ref="F1:G1"/>
    <mergeCell ref="A4:G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8F963-74B5-41F3-976D-825CF9206B35}">
  <dimension ref="A1:G16"/>
  <sheetViews>
    <sheetView workbookViewId="0">
      <selection activeCell="F9" sqref="F9"/>
    </sheetView>
  </sheetViews>
  <sheetFormatPr defaultRowHeight="15" x14ac:dyDescent="0.25"/>
  <cols>
    <col min="2" max="2" width="18.85546875" customWidth="1"/>
    <col min="3" max="3" width="27.140625" customWidth="1"/>
    <col min="6" max="6" width="17.5703125" customWidth="1"/>
    <col min="7" max="7" width="17" customWidth="1"/>
  </cols>
  <sheetData>
    <row r="1" spans="1:7" x14ac:dyDescent="0.25">
      <c r="A1" s="21" t="s">
        <v>54</v>
      </c>
      <c r="B1" s="21"/>
      <c r="C1" s="8"/>
      <c r="D1" s="11"/>
      <c r="E1" s="11"/>
      <c r="F1" s="24" t="s">
        <v>250</v>
      </c>
      <c r="G1" s="24"/>
    </row>
    <row r="2" spans="1:7" x14ac:dyDescent="0.25">
      <c r="A2" s="21"/>
      <c r="B2" s="21"/>
      <c r="C2" s="8"/>
      <c r="D2" s="11"/>
      <c r="E2" s="11"/>
      <c r="F2" s="14"/>
      <c r="G2" s="11"/>
    </row>
    <row r="3" spans="1:7" x14ac:dyDescent="0.25">
      <c r="A3" s="25" t="s">
        <v>55</v>
      </c>
      <c r="B3" s="25"/>
      <c r="C3" s="25"/>
      <c r="D3" s="25"/>
      <c r="E3" s="25"/>
      <c r="F3" s="25"/>
      <c r="G3" s="25"/>
    </row>
    <row r="4" spans="1:7" x14ac:dyDescent="0.25">
      <c r="A4" s="25" t="s">
        <v>248</v>
      </c>
      <c r="B4" s="25"/>
      <c r="C4" s="25"/>
      <c r="D4" s="25"/>
      <c r="E4" s="25"/>
      <c r="F4" s="25"/>
      <c r="G4" s="25"/>
    </row>
    <row r="5" spans="1:7" x14ac:dyDescent="0.25">
      <c r="A5" s="11"/>
      <c r="B5" s="11"/>
      <c r="C5" s="11"/>
      <c r="D5" s="11"/>
      <c r="E5" s="11"/>
      <c r="F5" s="14"/>
      <c r="G5" s="11"/>
    </row>
    <row r="6" spans="1:7" x14ac:dyDescent="0.25">
      <c r="A6" s="6" t="s">
        <v>0</v>
      </c>
      <c r="B6" s="6" t="s">
        <v>1</v>
      </c>
      <c r="C6" s="6" t="s">
        <v>62</v>
      </c>
      <c r="D6" s="6" t="s">
        <v>2</v>
      </c>
      <c r="E6" s="15" t="s">
        <v>3</v>
      </c>
      <c r="F6" s="10" t="s">
        <v>58</v>
      </c>
      <c r="G6" s="6" t="s">
        <v>63</v>
      </c>
    </row>
    <row r="7" spans="1:7" x14ac:dyDescent="0.25">
      <c r="A7" s="26" t="s">
        <v>249</v>
      </c>
      <c r="B7" s="26"/>
      <c r="C7" s="26"/>
      <c r="D7" s="26"/>
      <c r="E7" s="26"/>
      <c r="F7" s="26"/>
      <c r="G7" s="26"/>
    </row>
    <row r="8" spans="1:7" ht="75" x14ac:dyDescent="0.25">
      <c r="A8" s="9">
        <v>1</v>
      </c>
      <c r="B8" s="6" t="s">
        <v>251</v>
      </c>
      <c r="C8" s="6"/>
      <c r="D8" s="2" t="s">
        <v>5</v>
      </c>
      <c r="E8" s="2">
        <v>1000</v>
      </c>
      <c r="F8" s="10"/>
      <c r="G8" s="10"/>
    </row>
    <row r="9" spans="1:7" ht="90" x14ac:dyDescent="0.25">
      <c r="A9" s="9">
        <v>2</v>
      </c>
      <c r="B9" s="6" t="s">
        <v>252</v>
      </c>
      <c r="C9" s="6"/>
      <c r="D9" s="2" t="s">
        <v>5</v>
      </c>
      <c r="E9" s="2">
        <v>200</v>
      </c>
      <c r="F9" s="10"/>
      <c r="G9" s="10"/>
    </row>
    <row r="10" spans="1:7" x14ac:dyDescent="0.25">
      <c r="A10" s="9"/>
      <c r="B10" s="6"/>
      <c r="C10" s="6"/>
      <c r="D10" s="6"/>
      <c r="E10" s="6"/>
      <c r="F10" s="10"/>
      <c r="G10" s="10">
        <f>SUM(G8:G9)</f>
        <v>0</v>
      </c>
    </row>
    <row r="11" spans="1:7" x14ac:dyDescent="0.25">
      <c r="A11" s="11"/>
      <c r="B11" s="11"/>
      <c r="C11" s="11"/>
      <c r="D11" s="11"/>
      <c r="E11" s="11"/>
      <c r="F11" s="11"/>
      <c r="G11" s="11"/>
    </row>
    <row r="12" spans="1:7" x14ac:dyDescent="0.25">
      <c r="A12" s="11"/>
      <c r="B12" s="11"/>
      <c r="C12" s="11"/>
      <c r="D12" s="11"/>
      <c r="E12" s="11"/>
      <c r="F12" s="11"/>
      <c r="G12" s="11"/>
    </row>
    <row r="13" spans="1:7" x14ac:dyDescent="0.25">
      <c r="A13" s="11"/>
      <c r="B13" s="11"/>
      <c r="C13" s="11"/>
      <c r="D13" s="11"/>
      <c r="E13" s="11"/>
      <c r="F13" s="18" t="s">
        <v>60</v>
      </c>
      <c r="G13" s="18"/>
    </row>
    <row r="14" spans="1:7" x14ac:dyDescent="0.25">
      <c r="A14" s="11"/>
      <c r="B14" s="11"/>
      <c r="C14" s="11"/>
      <c r="D14" s="11"/>
      <c r="E14" s="11"/>
      <c r="F14" s="18"/>
      <c r="G14" s="18"/>
    </row>
    <row r="15" spans="1:7" x14ac:dyDescent="0.25">
      <c r="A15" s="11"/>
      <c r="B15" s="11"/>
      <c r="C15" s="11"/>
      <c r="D15" s="11"/>
      <c r="E15" s="11"/>
      <c r="F15" s="11"/>
      <c r="G15" s="11"/>
    </row>
    <row r="16" spans="1:7" x14ac:dyDescent="0.25">
      <c r="A16" s="18" t="s">
        <v>61</v>
      </c>
      <c r="B16" s="18"/>
      <c r="C16" s="18"/>
      <c r="D16" s="18"/>
      <c r="E16" s="18"/>
      <c r="F16" s="18"/>
      <c r="G16" s="18"/>
    </row>
  </sheetData>
  <mergeCells count="7">
    <mergeCell ref="A16:G16"/>
    <mergeCell ref="A1:B2"/>
    <mergeCell ref="F1:G1"/>
    <mergeCell ref="A3:G3"/>
    <mergeCell ref="A4:G4"/>
    <mergeCell ref="A7:G7"/>
    <mergeCell ref="F13:G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A6D7E-969A-4C6C-B72F-793A54288FEB}">
  <dimension ref="A1:G17"/>
  <sheetViews>
    <sheetView workbookViewId="0">
      <selection activeCell="A4" sqref="A4:G4"/>
    </sheetView>
  </sheetViews>
  <sheetFormatPr defaultRowHeight="15" x14ac:dyDescent="0.25"/>
  <cols>
    <col min="2" max="2" width="26.140625" customWidth="1"/>
    <col min="3" max="3" width="28.140625" customWidth="1"/>
    <col min="6" max="6" width="18.42578125" customWidth="1"/>
    <col min="7" max="7" width="19.28515625" customWidth="1"/>
  </cols>
  <sheetData>
    <row r="1" spans="1:7" x14ac:dyDescent="0.25">
      <c r="A1" s="21" t="s">
        <v>54</v>
      </c>
      <c r="B1" s="21"/>
      <c r="C1" s="8"/>
      <c r="F1" s="22" t="s">
        <v>69</v>
      </c>
      <c r="G1" s="22"/>
    </row>
    <row r="2" spans="1:7" x14ac:dyDescent="0.25">
      <c r="A2" s="21"/>
      <c r="B2" s="21"/>
      <c r="C2" s="8"/>
      <c r="F2" s="1"/>
    </row>
    <row r="3" spans="1:7" x14ac:dyDescent="0.25">
      <c r="A3" s="19" t="s">
        <v>55</v>
      </c>
      <c r="B3" s="19"/>
      <c r="C3" s="19"/>
      <c r="D3" s="19"/>
      <c r="E3" s="19"/>
      <c r="F3" s="19"/>
      <c r="G3" s="19"/>
    </row>
    <row r="4" spans="1:7" x14ac:dyDescent="0.25">
      <c r="A4" s="19" t="s">
        <v>68</v>
      </c>
      <c r="B4" s="19"/>
      <c r="C4" s="19"/>
      <c r="D4" s="19"/>
      <c r="E4" s="19"/>
      <c r="F4" s="19"/>
      <c r="G4" s="19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62</v>
      </c>
      <c r="D6" s="2" t="s">
        <v>2</v>
      </c>
      <c r="E6" s="3" t="s">
        <v>3</v>
      </c>
      <c r="F6" s="4" t="s">
        <v>58</v>
      </c>
      <c r="G6" s="2" t="s">
        <v>63</v>
      </c>
    </row>
    <row r="7" spans="1:7" x14ac:dyDescent="0.25">
      <c r="A7" s="23" t="s">
        <v>67</v>
      </c>
      <c r="B7" s="23"/>
      <c r="C7" s="23"/>
      <c r="D7" s="23"/>
      <c r="E7" s="23"/>
      <c r="F7" s="23"/>
      <c r="G7" s="23"/>
    </row>
    <row r="8" spans="1:7" s="11" customFormat="1" ht="99" customHeight="1" x14ac:dyDescent="0.25">
      <c r="A8" s="9">
        <v>1</v>
      </c>
      <c r="B8" s="6" t="s">
        <v>64</v>
      </c>
      <c r="C8" s="6"/>
      <c r="D8" s="2" t="s">
        <v>7</v>
      </c>
      <c r="E8" s="2">
        <v>800</v>
      </c>
      <c r="F8" s="10"/>
      <c r="G8" s="10"/>
    </row>
    <row r="9" spans="1:7" s="11" customFormat="1" ht="105" x14ac:dyDescent="0.25">
      <c r="A9" s="9">
        <v>2</v>
      </c>
      <c r="B9" s="6" t="s">
        <v>65</v>
      </c>
      <c r="C9" s="6"/>
      <c r="D9" s="2" t="s">
        <v>7</v>
      </c>
      <c r="E9" s="2">
        <v>100</v>
      </c>
      <c r="F9" s="10"/>
      <c r="G9" s="10"/>
    </row>
    <row r="10" spans="1:7" s="11" customFormat="1" ht="165" x14ac:dyDescent="0.25">
      <c r="A10" s="9">
        <v>3</v>
      </c>
      <c r="B10" s="6" t="s">
        <v>66</v>
      </c>
      <c r="C10" s="6"/>
      <c r="D10" s="2" t="s">
        <v>7</v>
      </c>
      <c r="E10" s="2">
        <v>75</v>
      </c>
      <c r="F10" s="10"/>
      <c r="G10" s="10"/>
    </row>
    <row r="11" spans="1:7" s="11" customFormat="1" x14ac:dyDescent="0.25">
      <c r="A11" s="9"/>
      <c r="B11" s="6"/>
      <c r="C11" s="6"/>
      <c r="D11" s="6"/>
      <c r="E11" s="6"/>
      <c r="F11" s="10"/>
      <c r="G11" s="10">
        <f>SUM(G8:G10)</f>
        <v>0</v>
      </c>
    </row>
    <row r="14" spans="1:7" x14ac:dyDescent="0.25">
      <c r="F14" s="17" t="s">
        <v>60</v>
      </c>
      <c r="G14" s="17"/>
    </row>
    <row r="15" spans="1:7" x14ac:dyDescent="0.25">
      <c r="F15" s="17"/>
      <c r="G15" s="17"/>
    </row>
    <row r="17" spans="1:7" x14ac:dyDescent="0.25">
      <c r="A17" s="18" t="s">
        <v>61</v>
      </c>
      <c r="B17" s="18"/>
      <c r="C17" s="18"/>
      <c r="D17" s="18"/>
      <c r="E17" s="18"/>
      <c r="F17" s="18"/>
      <c r="G17" s="18"/>
    </row>
  </sheetData>
  <mergeCells count="7">
    <mergeCell ref="A17:G17"/>
    <mergeCell ref="A1:B2"/>
    <mergeCell ref="F1:G1"/>
    <mergeCell ref="A3:G3"/>
    <mergeCell ref="A4:G4"/>
    <mergeCell ref="A7:G7"/>
    <mergeCell ref="F14:G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74F57-F7A5-4354-859F-99458312B1E0}">
  <dimension ref="A1:G26"/>
  <sheetViews>
    <sheetView workbookViewId="0">
      <selection activeCell="A4" sqref="A4:G4"/>
    </sheetView>
  </sheetViews>
  <sheetFormatPr defaultRowHeight="15" x14ac:dyDescent="0.25"/>
  <cols>
    <col min="1" max="1" width="19.5703125" customWidth="1"/>
    <col min="2" max="2" width="21.85546875" customWidth="1"/>
    <col min="3" max="3" width="25.7109375" customWidth="1"/>
    <col min="6" max="6" width="17" customWidth="1"/>
    <col min="7" max="7" width="15" customWidth="1"/>
  </cols>
  <sheetData>
    <row r="1" spans="1:7" x14ac:dyDescent="0.25">
      <c r="A1" s="21" t="s">
        <v>54</v>
      </c>
      <c r="B1" s="21"/>
      <c r="C1" s="8"/>
      <c r="F1" s="22" t="s">
        <v>70</v>
      </c>
      <c r="G1" s="22"/>
    </row>
    <row r="2" spans="1:7" x14ac:dyDescent="0.25">
      <c r="A2" s="21"/>
      <c r="B2" s="21"/>
      <c r="C2" s="8"/>
      <c r="F2" s="1"/>
    </row>
    <row r="3" spans="1:7" x14ac:dyDescent="0.25">
      <c r="A3" s="19" t="s">
        <v>55</v>
      </c>
      <c r="B3" s="19"/>
      <c r="C3" s="19"/>
      <c r="D3" s="19"/>
      <c r="E3" s="19"/>
      <c r="F3" s="19"/>
      <c r="G3" s="19"/>
    </row>
    <row r="4" spans="1:7" x14ac:dyDescent="0.25">
      <c r="A4" s="19" t="s">
        <v>71</v>
      </c>
      <c r="B4" s="19"/>
      <c r="C4" s="19"/>
      <c r="D4" s="19"/>
      <c r="E4" s="19"/>
      <c r="F4" s="19"/>
      <c r="G4" s="19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62</v>
      </c>
      <c r="D6" s="2" t="s">
        <v>2</v>
      </c>
      <c r="E6" s="3" t="s">
        <v>3</v>
      </c>
      <c r="F6" s="4" t="s">
        <v>58</v>
      </c>
      <c r="G6" s="2" t="s">
        <v>63</v>
      </c>
    </row>
    <row r="7" spans="1:7" x14ac:dyDescent="0.25">
      <c r="A7" s="23" t="s">
        <v>72</v>
      </c>
      <c r="B7" s="23"/>
      <c r="C7" s="23"/>
      <c r="D7" s="23"/>
      <c r="E7" s="23"/>
      <c r="F7" s="23"/>
      <c r="G7" s="23"/>
    </row>
    <row r="8" spans="1:7" s="11" customFormat="1" ht="150" x14ac:dyDescent="0.25">
      <c r="A8" s="9">
        <v>1</v>
      </c>
      <c r="B8" s="6" t="s">
        <v>73</v>
      </c>
      <c r="C8" s="6"/>
      <c r="D8" s="2" t="s">
        <v>7</v>
      </c>
      <c r="E8" s="2">
        <v>150</v>
      </c>
      <c r="F8" s="10"/>
      <c r="G8" s="10"/>
    </row>
    <row r="9" spans="1:7" s="11" customFormat="1" ht="135" x14ac:dyDescent="0.25">
      <c r="A9" s="9">
        <v>2</v>
      </c>
      <c r="B9" s="13" t="s">
        <v>74</v>
      </c>
      <c r="C9" s="6"/>
      <c r="D9" s="2" t="s">
        <v>7</v>
      </c>
      <c r="E9" s="2">
        <v>25</v>
      </c>
      <c r="F9" s="10"/>
      <c r="G9" s="10"/>
    </row>
    <row r="10" spans="1:7" s="11" customFormat="1" ht="135" x14ac:dyDescent="0.25">
      <c r="A10" s="9">
        <v>3</v>
      </c>
      <c r="B10" s="6" t="s">
        <v>75</v>
      </c>
      <c r="C10" s="6"/>
      <c r="D10" s="2" t="s">
        <v>7</v>
      </c>
      <c r="E10" s="2">
        <v>100</v>
      </c>
      <c r="F10" s="10"/>
      <c r="G10" s="10"/>
    </row>
    <row r="11" spans="1:7" s="11" customFormat="1" ht="135" x14ac:dyDescent="0.25">
      <c r="A11" s="9">
        <v>4</v>
      </c>
      <c r="B11" s="6" t="s">
        <v>76</v>
      </c>
      <c r="C11" s="6"/>
      <c r="D11" s="2" t="s">
        <v>7</v>
      </c>
      <c r="E11" s="2">
        <v>100</v>
      </c>
      <c r="F11" s="10"/>
      <c r="G11" s="10"/>
    </row>
    <row r="12" spans="1:7" s="11" customFormat="1" ht="135" x14ac:dyDescent="0.25">
      <c r="A12" s="9">
        <v>5</v>
      </c>
      <c r="B12" s="6" t="s">
        <v>77</v>
      </c>
      <c r="C12" s="6"/>
      <c r="D12" s="2" t="s">
        <v>7</v>
      </c>
      <c r="E12" s="2">
        <v>100</v>
      </c>
      <c r="F12" s="10"/>
      <c r="G12" s="10"/>
    </row>
    <row r="13" spans="1:7" s="11" customFormat="1" ht="150" x14ac:dyDescent="0.25">
      <c r="A13" s="9">
        <v>6</v>
      </c>
      <c r="B13" s="6" t="s">
        <v>78</v>
      </c>
      <c r="C13" s="6"/>
      <c r="D13" s="2" t="s">
        <v>7</v>
      </c>
      <c r="E13" s="2">
        <v>150</v>
      </c>
      <c r="F13" s="10"/>
      <c r="G13" s="10"/>
    </row>
    <row r="14" spans="1:7" s="11" customFormat="1" ht="135" x14ac:dyDescent="0.25">
      <c r="A14" s="9">
        <v>7</v>
      </c>
      <c r="B14" s="6" t="s">
        <v>79</v>
      </c>
      <c r="C14" s="6"/>
      <c r="D14" s="2" t="s">
        <v>7</v>
      </c>
      <c r="E14" s="2">
        <v>200</v>
      </c>
      <c r="F14" s="10"/>
      <c r="G14" s="10"/>
    </row>
    <row r="15" spans="1:7" s="11" customFormat="1" ht="120" x14ac:dyDescent="0.25">
      <c r="A15" s="9">
        <v>8</v>
      </c>
      <c r="B15" s="6" t="s">
        <v>80</v>
      </c>
      <c r="C15" s="6"/>
      <c r="D15" s="2" t="s">
        <v>7</v>
      </c>
      <c r="E15" s="2">
        <v>50</v>
      </c>
      <c r="F15" s="10"/>
      <c r="G15" s="10"/>
    </row>
    <row r="16" spans="1:7" s="11" customFormat="1" ht="195" x14ac:dyDescent="0.25">
      <c r="A16" s="12">
        <v>9</v>
      </c>
      <c r="B16" s="6" t="s">
        <v>81</v>
      </c>
      <c r="C16" s="6"/>
      <c r="D16" s="2" t="s">
        <v>7</v>
      </c>
      <c r="E16" s="2">
        <v>1200</v>
      </c>
      <c r="F16" s="10"/>
      <c r="G16" s="10"/>
    </row>
    <row r="17" spans="1:7" s="11" customFormat="1" ht="150" x14ac:dyDescent="0.25">
      <c r="A17" s="9">
        <v>10</v>
      </c>
      <c r="B17" s="6" t="s">
        <v>82</v>
      </c>
      <c r="C17" s="6"/>
      <c r="D17" s="2" t="s">
        <v>7</v>
      </c>
      <c r="E17" s="2">
        <v>100</v>
      </c>
      <c r="F17" s="10"/>
      <c r="G17" s="10"/>
    </row>
    <row r="18" spans="1:7" s="11" customFormat="1" ht="165" x14ac:dyDescent="0.25">
      <c r="A18" s="9">
        <v>11</v>
      </c>
      <c r="B18" s="6" t="s">
        <v>83</v>
      </c>
      <c r="C18" s="6"/>
      <c r="D18" s="2" t="s">
        <v>7</v>
      </c>
      <c r="E18" s="2">
        <v>750</v>
      </c>
      <c r="F18" s="10"/>
      <c r="G18" s="10"/>
    </row>
    <row r="19" spans="1:7" s="11" customFormat="1" ht="165" x14ac:dyDescent="0.25">
      <c r="A19" s="9">
        <v>12</v>
      </c>
      <c r="B19" s="6" t="s">
        <v>84</v>
      </c>
      <c r="C19" s="6"/>
      <c r="D19" s="2" t="s">
        <v>7</v>
      </c>
      <c r="E19" s="2">
        <v>600</v>
      </c>
      <c r="F19" s="10"/>
      <c r="G19" s="10"/>
    </row>
    <row r="20" spans="1:7" s="11" customFormat="1" x14ac:dyDescent="0.25">
      <c r="A20" s="9"/>
      <c r="B20" s="6"/>
      <c r="C20" s="6"/>
      <c r="D20" s="6"/>
      <c r="E20" s="6"/>
      <c r="F20" s="10"/>
      <c r="G20" s="10">
        <f>SUM(G8:G19)</f>
        <v>0</v>
      </c>
    </row>
    <row r="21" spans="1:7" s="11" customFormat="1" x14ac:dyDescent="0.25"/>
    <row r="22" spans="1:7" s="11" customFormat="1" x14ac:dyDescent="0.25"/>
    <row r="23" spans="1:7" s="11" customFormat="1" x14ac:dyDescent="0.25">
      <c r="F23" s="18" t="s">
        <v>60</v>
      </c>
      <c r="G23" s="18"/>
    </row>
    <row r="24" spans="1:7" s="11" customFormat="1" x14ac:dyDescent="0.25">
      <c r="F24" s="18"/>
      <c r="G24" s="18"/>
    </row>
    <row r="26" spans="1:7" x14ac:dyDescent="0.25">
      <c r="A26" s="18" t="s">
        <v>61</v>
      </c>
      <c r="B26" s="18"/>
      <c r="C26" s="18"/>
      <c r="D26" s="18"/>
      <c r="E26" s="18"/>
      <c r="F26" s="18"/>
      <c r="G26" s="18"/>
    </row>
  </sheetData>
  <mergeCells count="7">
    <mergeCell ref="A26:G26"/>
    <mergeCell ref="A1:B2"/>
    <mergeCell ref="F1:G1"/>
    <mergeCell ref="A3:G3"/>
    <mergeCell ref="A4:G4"/>
    <mergeCell ref="A7:G7"/>
    <mergeCell ref="F23:G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74AFA-5BF9-4084-A378-14C5FDBBC06D}">
  <dimension ref="A1:G25"/>
  <sheetViews>
    <sheetView workbookViewId="0">
      <selection activeCell="A4" sqref="A4:G4"/>
    </sheetView>
  </sheetViews>
  <sheetFormatPr defaultRowHeight="15" x14ac:dyDescent="0.25"/>
  <cols>
    <col min="1" max="1" width="16.7109375" customWidth="1"/>
    <col min="2" max="2" width="18.7109375" customWidth="1"/>
    <col min="3" max="3" width="25.5703125" customWidth="1"/>
    <col min="6" max="6" width="18.7109375" customWidth="1"/>
    <col min="7" max="7" width="18.140625" customWidth="1"/>
  </cols>
  <sheetData>
    <row r="1" spans="1:7" x14ac:dyDescent="0.25">
      <c r="A1" s="21" t="s">
        <v>54</v>
      </c>
      <c r="B1" s="21"/>
      <c r="C1" s="8"/>
      <c r="F1" s="22" t="s">
        <v>85</v>
      </c>
      <c r="G1" s="22"/>
    </row>
    <row r="2" spans="1:7" x14ac:dyDescent="0.25">
      <c r="A2" s="21"/>
      <c r="B2" s="21"/>
      <c r="C2" s="8"/>
      <c r="F2" s="1"/>
    </row>
    <row r="3" spans="1:7" x14ac:dyDescent="0.25">
      <c r="A3" s="19" t="s">
        <v>55</v>
      </c>
      <c r="B3" s="19"/>
      <c r="C3" s="19"/>
      <c r="D3" s="19"/>
      <c r="E3" s="19"/>
      <c r="F3" s="19"/>
      <c r="G3" s="19"/>
    </row>
    <row r="4" spans="1:7" x14ac:dyDescent="0.25">
      <c r="A4" s="19" t="s">
        <v>86</v>
      </c>
      <c r="B4" s="19"/>
      <c r="C4" s="19"/>
      <c r="D4" s="19"/>
      <c r="E4" s="19"/>
      <c r="F4" s="19"/>
      <c r="G4" s="19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62</v>
      </c>
      <c r="D6" s="2" t="s">
        <v>2</v>
      </c>
      <c r="E6" s="3" t="s">
        <v>3</v>
      </c>
      <c r="F6" s="4" t="s">
        <v>58</v>
      </c>
      <c r="G6" s="2" t="s">
        <v>63</v>
      </c>
    </row>
    <row r="7" spans="1:7" x14ac:dyDescent="0.25">
      <c r="A7" s="23" t="s">
        <v>87</v>
      </c>
      <c r="B7" s="23"/>
      <c r="C7" s="23"/>
      <c r="D7" s="23"/>
      <c r="E7" s="23"/>
      <c r="F7" s="23"/>
      <c r="G7" s="23"/>
    </row>
    <row r="8" spans="1:7" s="11" customFormat="1" ht="75" x14ac:dyDescent="0.25">
      <c r="A8" s="9">
        <v>1</v>
      </c>
      <c r="B8" s="6" t="s">
        <v>88</v>
      </c>
      <c r="C8" s="6"/>
      <c r="D8" s="2" t="s">
        <v>5</v>
      </c>
      <c r="E8" s="2">
        <v>200</v>
      </c>
      <c r="F8" s="10"/>
      <c r="G8" s="10"/>
    </row>
    <row r="9" spans="1:7" s="11" customFormat="1" ht="60" x14ac:dyDescent="0.25">
      <c r="A9" s="9">
        <v>2</v>
      </c>
      <c r="B9" s="6" t="s">
        <v>89</v>
      </c>
      <c r="C9" s="6"/>
      <c r="D9" s="2" t="s">
        <v>5</v>
      </c>
      <c r="E9" s="2">
        <v>250</v>
      </c>
      <c r="F9" s="10"/>
      <c r="G9" s="10"/>
    </row>
    <row r="10" spans="1:7" s="11" customFormat="1" ht="75" x14ac:dyDescent="0.25">
      <c r="A10" s="9">
        <v>3</v>
      </c>
      <c r="B10" s="6" t="s">
        <v>90</v>
      </c>
      <c r="C10" s="6"/>
      <c r="D10" s="2" t="s">
        <v>5</v>
      </c>
      <c r="E10" s="2">
        <v>200</v>
      </c>
      <c r="F10" s="10"/>
      <c r="G10" s="10"/>
    </row>
    <row r="11" spans="1:7" s="11" customFormat="1" ht="75" x14ac:dyDescent="0.25">
      <c r="A11" s="9">
        <v>4</v>
      </c>
      <c r="B11" s="6" t="s">
        <v>91</v>
      </c>
      <c r="C11" s="6"/>
      <c r="D11" s="2" t="s">
        <v>5</v>
      </c>
      <c r="E11" s="2">
        <v>350</v>
      </c>
      <c r="F11" s="10"/>
      <c r="G11" s="10"/>
    </row>
    <row r="12" spans="1:7" s="11" customFormat="1" ht="75" x14ac:dyDescent="0.25">
      <c r="A12" s="9">
        <v>5</v>
      </c>
      <c r="B12" s="6" t="s">
        <v>92</v>
      </c>
      <c r="C12" s="6"/>
      <c r="D12" s="2" t="s">
        <v>5</v>
      </c>
      <c r="E12" s="2">
        <v>300</v>
      </c>
      <c r="F12" s="10"/>
      <c r="G12" s="10"/>
    </row>
    <row r="13" spans="1:7" s="11" customFormat="1" ht="60" x14ac:dyDescent="0.25">
      <c r="A13" s="9">
        <v>6</v>
      </c>
      <c r="B13" s="6" t="s">
        <v>93</v>
      </c>
      <c r="C13" s="6"/>
      <c r="D13" s="2" t="s">
        <v>5</v>
      </c>
      <c r="E13" s="2">
        <v>100</v>
      </c>
      <c r="F13" s="10"/>
      <c r="G13" s="10"/>
    </row>
    <row r="14" spans="1:7" s="11" customFormat="1" ht="75" x14ac:dyDescent="0.25">
      <c r="A14" s="9">
        <v>7</v>
      </c>
      <c r="B14" s="6" t="s">
        <v>94</v>
      </c>
      <c r="C14" s="6"/>
      <c r="D14" s="2" t="s">
        <v>5</v>
      </c>
      <c r="E14" s="2">
        <v>600</v>
      </c>
      <c r="F14" s="10"/>
      <c r="G14" s="10"/>
    </row>
    <row r="15" spans="1:7" s="11" customFormat="1" ht="60" x14ac:dyDescent="0.25">
      <c r="A15" s="9">
        <v>8</v>
      </c>
      <c r="B15" s="6" t="s">
        <v>95</v>
      </c>
      <c r="C15" s="6"/>
      <c r="D15" s="2" t="s">
        <v>5</v>
      </c>
      <c r="E15" s="2">
        <v>15</v>
      </c>
      <c r="F15" s="10"/>
      <c r="G15" s="10"/>
    </row>
    <row r="16" spans="1:7" s="11" customFormat="1" ht="75" x14ac:dyDescent="0.25">
      <c r="A16" s="12">
        <v>9</v>
      </c>
      <c r="B16" s="6" t="s">
        <v>96</v>
      </c>
      <c r="C16" s="6"/>
      <c r="D16" s="2" t="s">
        <v>5</v>
      </c>
      <c r="E16" s="2">
        <v>200</v>
      </c>
      <c r="F16" s="10"/>
      <c r="G16" s="10"/>
    </row>
    <row r="17" spans="1:7" s="11" customFormat="1" ht="60" x14ac:dyDescent="0.25">
      <c r="A17" s="9">
        <v>10</v>
      </c>
      <c r="B17" s="6" t="s">
        <v>97</v>
      </c>
      <c r="C17" s="6"/>
      <c r="D17" s="2" t="s">
        <v>5</v>
      </c>
      <c r="E17" s="2">
        <v>700</v>
      </c>
      <c r="F17" s="10"/>
      <c r="G17" s="10"/>
    </row>
    <row r="18" spans="1:7" s="11" customFormat="1" ht="60" x14ac:dyDescent="0.25">
      <c r="A18" s="9">
        <v>11</v>
      </c>
      <c r="B18" s="6" t="s">
        <v>98</v>
      </c>
      <c r="C18" s="6"/>
      <c r="D18" s="2" t="s">
        <v>5</v>
      </c>
      <c r="E18" s="2">
        <v>700</v>
      </c>
      <c r="F18" s="10"/>
      <c r="G18" s="10"/>
    </row>
    <row r="19" spans="1:7" s="11" customFormat="1" x14ac:dyDescent="0.25">
      <c r="A19" s="9"/>
      <c r="B19" s="6"/>
      <c r="C19" s="6"/>
      <c r="D19" s="6"/>
      <c r="E19" s="6"/>
      <c r="F19" s="10"/>
      <c r="G19" s="10">
        <f>SUM(G8:G18)</f>
        <v>0</v>
      </c>
    </row>
    <row r="20" spans="1:7" s="11" customFormat="1" x14ac:dyDescent="0.25"/>
    <row r="21" spans="1:7" x14ac:dyDescent="0.25">
      <c r="A21" s="11"/>
      <c r="B21" s="11"/>
      <c r="C21" s="11"/>
      <c r="D21" s="11"/>
      <c r="E21" s="11"/>
      <c r="F21" s="11"/>
      <c r="G21" s="11"/>
    </row>
    <row r="22" spans="1:7" x14ac:dyDescent="0.25">
      <c r="A22" s="11"/>
      <c r="B22" s="11"/>
      <c r="C22" s="11"/>
      <c r="D22" s="11"/>
      <c r="E22" s="11"/>
      <c r="F22" s="18" t="s">
        <v>60</v>
      </c>
      <c r="G22" s="18"/>
    </row>
    <row r="23" spans="1:7" x14ac:dyDescent="0.25">
      <c r="A23" s="11"/>
      <c r="B23" s="11"/>
      <c r="C23" s="11"/>
      <c r="D23" s="11"/>
      <c r="E23" s="11"/>
      <c r="F23" s="18"/>
      <c r="G23" s="18"/>
    </row>
    <row r="25" spans="1:7" x14ac:dyDescent="0.25">
      <c r="A25" s="18" t="s">
        <v>61</v>
      </c>
      <c r="B25" s="18"/>
      <c r="C25" s="18"/>
      <c r="D25" s="18"/>
      <c r="E25" s="18"/>
      <c r="F25" s="18"/>
      <c r="G25" s="18"/>
    </row>
  </sheetData>
  <mergeCells count="7">
    <mergeCell ref="A25:G25"/>
    <mergeCell ref="A1:B2"/>
    <mergeCell ref="F1:G1"/>
    <mergeCell ref="A3:G3"/>
    <mergeCell ref="A4:G4"/>
    <mergeCell ref="A7:G7"/>
    <mergeCell ref="F22:G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425B0-5810-433C-A43D-D6FDA9DB5391}">
  <dimension ref="A1:G16"/>
  <sheetViews>
    <sheetView workbookViewId="0">
      <selection sqref="A1:G16"/>
    </sheetView>
  </sheetViews>
  <sheetFormatPr defaultRowHeight="15" x14ac:dyDescent="0.25"/>
  <cols>
    <col min="1" max="1" width="18.140625" customWidth="1"/>
    <col min="2" max="2" width="20.140625" customWidth="1"/>
    <col min="3" max="3" width="25.5703125" customWidth="1"/>
    <col min="5" max="5" width="8.42578125" customWidth="1"/>
    <col min="6" max="7" width="17.5703125" customWidth="1"/>
  </cols>
  <sheetData>
    <row r="1" spans="1:7" x14ac:dyDescent="0.25">
      <c r="A1" s="21" t="s">
        <v>54</v>
      </c>
      <c r="B1" s="21"/>
      <c r="C1" s="8"/>
      <c r="F1" s="22" t="s">
        <v>99</v>
      </c>
      <c r="G1" s="22"/>
    </row>
    <row r="2" spans="1:7" x14ac:dyDescent="0.25">
      <c r="A2" s="21"/>
      <c r="B2" s="21"/>
      <c r="C2" s="8"/>
      <c r="F2" s="1"/>
    </row>
    <row r="3" spans="1:7" x14ac:dyDescent="0.25">
      <c r="A3" s="19" t="s">
        <v>55</v>
      </c>
      <c r="B3" s="19"/>
      <c r="C3" s="19"/>
      <c r="D3" s="19"/>
      <c r="E3" s="19"/>
      <c r="F3" s="19"/>
      <c r="G3" s="19"/>
    </row>
    <row r="4" spans="1:7" x14ac:dyDescent="0.25">
      <c r="A4" s="19" t="s">
        <v>103</v>
      </c>
      <c r="B4" s="19"/>
      <c r="C4" s="19"/>
      <c r="D4" s="19"/>
      <c r="E4" s="19"/>
      <c r="F4" s="19"/>
      <c r="G4" s="19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62</v>
      </c>
      <c r="D6" s="2" t="s">
        <v>2</v>
      </c>
      <c r="E6" s="3" t="s">
        <v>3</v>
      </c>
      <c r="F6" s="4" t="s">
        <v>58</v>
      </c>
      <c r="G6" s="2" t="s">
        <v>63</v>
      </c>
    </row>
    <row r="7" spans="1:7" x14ac:dyDescent="0.25">
      <c r="A7" s="23" t="s">
        <v>100</v>
      </c>
      <c r="B7" s="23"/>
      <c r="C7" s="23"/>
      <c r="D7" s="23"/>
      <c r="E7" s="23"/>
      <c r="F7" s="23"/>
      <c r="G7" s="23"/>
    </row>
    <row r="8" spans="1:7" ht="165" x14ac:dyDescent="0.25">
      <c r="A8" s="9">
        <v>1</v>
      </c>
      <c r="B8" s="6" t="s">
        <v>101</v>
      </c>
      <c r="C8" s="6"/>
      <c r="D8" s="6" t="s">
        <v>5</v>
      </c>
      <c r="E8" s="6">
        <v>6000</v>
      </c>
      <c r="F8" s="10"/>
      <c r="G8" s="10"/>
    </row>
    <row r="9" spans="1:7" ht="165" x14ac:dyDescent="0.25">
      <c r="A9" s="9">
        <v>2</v>
      </c>
      <c r="B9" s="6" t="s">
        <v>102</v>
      </c>
      <c r="C9" s="6"/>
      <c r="D9" s="6" t="s">
        <v>5</v>
      </c>
      <c r="E9" s="6">
        <v>6000</v>
      </c>
      <c r="F9" s="10"/>
      <c r="G9" s="10"/>
    </row>
    <row r="10" spans="1:7" x14ac:dyDescent="0.25">
      <c r="A10" s="9"/>
      <c r="B10" s="6"/>
      <c r="C10" s="6"/>
      <c r="D10" s="6"/>
      <c r="E10" s="6"/>
      <c r="F10" s="10"/>
      <c r="G10" s="10">
        <f>SUM(G8:G9)</f>
        <v>0</v>
      </c>
    </row>
    <row r="13" spans="1:7" x14ac:dyDescent="0.25">
      <c r="F13" s="17" t="s">
        <v>60</v>
      </c>
      <c r="G13" s="17"/>
    </row>
    <row r="14" spans="1:7" x14ac:dyDescent="0.25">
      <c r="F14" s="17"/>
      <c r="G14" s="17"/>
    </row>
    <row r="16" spans="1:7" x14ac:dyDescent="0.25">
      <c r="A16" s="18" t="s">
        <v>61</v>
      </c>
      <c r="B16" s="18"/>
      <c r="C16" s="18"/>
      <c r="D16" s="18"/>
      <c r="E16" s="18"/>
      <c r="F16" s="18"/>
      <c r="G16" s="18"/>
    </row>
  </sheetData>
  <mergeCells count="7">
    <mergeCell ref="A16:G16"/>
    <mergeCell ref="A1:B2"/>
    <mergeCell ref="F1:G1"/>
    <mergeCell ref="A3:G3"/>
    <mergeCell ref="A4:G4"/>
    <mergeCell ref="A7:G7"/>
    <mergeCell ref="F13:G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8A85A-E095-4A1A-84E9-ABF15C88F6E8}">
  <dimension ref="A1:G24"/>
  <sheetViews>
    <sheetView tabSelected="1" topLeftCell="A14" workbookViewId="0">
      <selection activeCell="E15" sqref="E15:E17"/>
    </sheetView>
  </sheetViews>
  <sheetFormatPr defaultRowHeight="15" x14ac:dyDescent="0.25"/>
  <cols>
    <col min="2" max="2" width="18.140625" customWidth="1"/>
    <col min="3" max="3" width="26" customWidth="1"/>
    <col min="6" max="6" width="18.7109375" customWidth="1"/>
    <col min="7" max="7" width="17.140625" customWidth="1"/>
  </cols>
  <sheetData>
    <row r="1" spans="1:7" x14ac:dyDescent="0.25">
      <c r="A1" s="21" t="s">
        <v>54</v>
      </c>
      <c r="B1" s="21"/>
      <c r="C1" s="8"/>
      <c r="F1" s="22" t="s">
        <v>104</v>
      </c>
      <c r="G1" s="22"/>
    </row>
    <row r="2" spans="1:7" x14ac:dyDescent="0.25">
      <c r="A2" s="21"/>
      <c r="B2" s="21"/>
      <c r="C2" s="8"/>
      <c r="F2" s="1"/>
    </row>
    <row r="3" spans="1:7" x14ac:dyDescent="0.25">
      <c r="A3" s="19" t="s">
        <v>55</v>
      </c>
      <c r="B3" s="19"/>
      <c r="C3" s="19"/>
      <c r="D3" s="19"/>
      <c r="E3" s="19"/>
      <c r="F3" s="19"/>
      <c r="G3" s="19"/>
    </row>
    <row r="4" spans="1:7" x14ac:dyDescent="0.25">
      <c r="A4" s="19" t="s">
        <v>105</v>
      </c>
      <c r="B4" s="19"/>
      <c r="C4" s="19"/>
      <c r="D4" s="19"/>
      <c r="E4" s="19"/>
      <c r="F4" s="19"/>
      <c r="G4" s="19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62</v>
      </c>
      <c r="D6" s="2" t="s">
        <v>2</v>
      </c>
      <c r="E6" s="3" t="s">
        <v>3</v>
      </c>
      <c r="F6" s="4" t="s">
        <v>58</v>
      </c>
      <c r="G6" s="2" t="s">
        <v>63</v>
      </c>
    </row>
    <row r="7" spans="1:7" x14ac:dyDescent="0.25">
      <c r="A7" s="23" t="s">
        <v>106</v>
      </c>
      <c r="B7" s="23"/>
      <c r="C7" s="23"/>
      <c r="D7" s="23"/>
      <c r="E7" s="23"/>
      <c r="F7" s="23"/>
      <c r="G7" s="23"/>
    </row>
    <row r="8" spans="1:7" s="11" customFormat="1" ht="120" x14ac:dyDescent="0.25">
      <c r="A8" s="9">
        <v>1</v>
      </c>
      <c r="B8" s="6" t="s">
        <v>107</v>
      </c>
      <c r="C8" s="6"/>
      <c r="D8" s="6" t="s">
        <v>7</v>
      </c>
      <c r="E8" s="6">
        <v>150</v>
      </c>
      <c r="F8" s="10"/>
      <c r="G8" s="10"/>
    </row>
    <row r="9" spans="1:7" s="11" customFormat="1" ht="120" x14ac:dyDescent="0.25">
      <c r="A9" s="9">
        <v>2</v>
      </c>
      <c r="B9" s="6" t="s">
        <v>108</v>
      </c>
      <c r="C9" s="6"/>
      <c r="D9" s="6" t="s">
        <v>7</v>
      </c>
      <c r="E9" s="6">
        <v>320</v>
      </c>
      <c r="F9" s="10"/>
      <c r="G9" s="10"/>
    </row>
    <row r="10" spans="1:7" s="11" customFormat="1" ht="150" x14ac:dyDescent="0.25">
      <c r="A10" s="9">
        <v>3</v>
      </c>
      <c r="B10" s="6" t="s">
        <v>109</v>
      </c>
      <c r="C10" s="6"/>
      <c r="D10" s="6" t="s">
        <v>7</v>
      </c>
      <c r="E10" s="6">
        <v>900</v>
      </c>
      <c r="F10" s="10"/>
      <c r="G10" s="10"/>
    </row>
    <row r="11" spans="1:7" s="11" customFormat="1" ht="120" x14ac:dyDescent="0.25">
      <c r="A11" s="9">
        <v>4</v>
      </c>
      <c r="B11" s="6" t="s">
        <v>110</v>
      </c>
      <c r="C11" s="6"/>
      <c r="D11" s="6" t="s">
        <v>7</v>
      </c>
      <c r="E11" s="6">
        <v>150</v>
      </c>
      <c r="F11" s="10"/>
      <c r="G11" s="10"/>
    </row>
    <row r="12" spans="1:7" s="11" customFormat="1" ht="120" x14ac:dyDescent="0.25">
      <c r="A12" s="9">
        <v>5</v>
      </c>
      <c r="B12" s="6" t="s">
        <v>111</v>
      </c>
      <c r="C12" s="6"/>
      <c r="D12" s="6" t="s">
        <v>7</v>
      </c>
      <c r="E12" s="6">
        <v>800</v>
      </c>
      <c r="F12" s="10"/>
      <c r="G12" s="10"/>
    </row>
    <row r="13" spans="1:7" s="11" customFormat="1" ht="120" x14ac:dyDescent="0.25">
      <c r="A13" s="9">
        <v>6</v>
      </c>
      <c r="B13" s="6" t="s">
        <v>112</v>
      </c>
      <c r="C13" s="6"/>
      <c r="D13" s="6" t="s">
        <v>7</v>
      </c>
      <c r="E13" s="6">
        <v>250</v>
      </c>
      <c r="F13" s="10"/>
      <c r="G13" s="10"/>
    </row>
    <row r="14" spans="1:7" s="11" customFormat="1" ht="150" x14ac:dyDescent="0.25">
      <c r="A14" s="9">
        <v>7</v>
      </c>
      <c r="B14" s="6" t="s">
        <v>113</v>
      </c>
      <c r="C14" s="6"/>
      <c r="D14" s="6" t="s">
        <v>7</v>
      </c>
      <c r="E14" s="6">
        <v>300</v>
      </c>
      <c r="F14" s="10"/>
      <c r="G14" s="10"/>
    </row>
    <row r="15" spans="1:7" s="11" customFormat="1" ht="120" x14ac:dyDescent="0.25">
      <c r="A15" s="9">
        <v>8</v>
      </c>
      <c r="B15" s="6" t="s">
        <v>253</v>
      </c>
      <c r="C15" s="6"/>
      <c r="D15" s="2" t="s">
        <v>7</v>
      </c>
      <c r="E15" s="6">
        <v>700</v>
      </c>
      <c r="F15" s="10"/>
      <c r="G15" s="10"/>
    </row>
    <row r="16" spans="1:7" s="11" customFormat="1" ht="105" x14ac:dyDescent="0.25">
      <c r="A16" s="9">
        <v>9</v>
      </c>
      <c r="B16" s="16" t="s">
        <v>254</v>
      </c>
      <c r="C16" s="6"/>
      <c r="D16" s="6" t="s">
        <v>7</v>
      </c>
      <c r="E16" s="6">
        <v>450</v>
      </c>
      <c r="F16" s="10"/>
      <c r="G16" s="10"/>
    </row>
    <row r="17" spans="1:7" s="11" customFormat="1" ht="75" x14ac:dyDescent="0.25">
      <c r="A17" s="9">
        <v>10</v>
      </c>
      <c r="B17" s="11" t="s">
        <v>255</v>
      </c>
      <c r="C17" s="6"/>
      <c r="D17" s="6" t="s">
        <v>7</v>
      </c>
      <c r="E17" s="6">
        <v>220</v>
      </c>
      <c r="F17" s="10"/>
      <c r="G17" s="10"/>
    </row>
    <row r="18" spans="1:7" s="11" customFormat="1" x14ac:dyDescent="0.25">
      <c r="A18" s="9"/>
      <c r="B18" s="6"/>
      <c r="C18" s="6"/>
      <c r="D18" s="6"/>
      <c r="E18" s="6"/>
      <c r="F18" s="10"/>
      <c r="G18" s="10">
        <f>SUM(G8:G14)</f>
        <v>0</v>
      </c>
    </row>
    <row r="19" spans="1:7" x14ac:dyDescent="0.25">
      <c r="A19" s="11"/>
      <c r="B19" s="11"/>
      <c r="C19" s="11"/>
      <c r="D19" s="11"/>
      <c r="E19" s="11"/>
      <c r="F19" s="11"/>
      <c r="G19" s="11"/>
    </row>
    <row r="20" spans="1:7" x14ac:dyDescent="0.25">
      <c r="A20" s="11"/>
      <c r="B20" s="11"/>
      <c r="C20" s="11"/>
      <c r="D20" s="11"/>
      <c r="E20" s="11"/>
      <c r="F20" s="11"/>
      <c r="G20" s="11"/>
    </row>
    <row r="21" spans="1:7" x14ac:dyDescent="0.25">
      <c r="A21" s="11"/>
      <c r="B21" s="11"/>
      <c r="C21" s="11"/>
      <c r="D21" s="11"/>
      <c r="E21" s="11"/>
      <c r="F21" s="18" t="s">
        <v>60</v>
      </c>
      <c r="G21" s="18"/>
    </row>
    <row r="22" spans="1:7" x14ac:dyDescent="0.25">
      <c r="A22" s="11"/>
      <c r="B22" s="11"/>
      <c r="C22" s="11"/>
      <c r="D22" s="11"/>
      <c r="E22" s="11"/>
      <c r="F22" s="18"/>
      <c r="G22" s="18"/>
    </row>
    <row r="24" spans="1:7" x14ac:dyDescent="0.25">
      <c r="A24" s="18" t="s">
        <v>61</v>
      </c>
      <c r="B24" s="18"/>
      <c r="C24" s="18"/>
      <c r="D24" s="18"/>
      <c r="E24" s="18"/>
      <c r="F24" s="18"/>
      <c r="G24" s="18"/>
    </row>
  </sheetData>
  <mergeCells count="7">
    <mergeCell ref="A24:G24"/>
    <mergeCell ref="A1:B2"/>
    <mergeCell ref="F1:G1"/>
    <mergeCell ref="A3:G3"/>
    <mergeCell ref="A4:G4"/>
    <mergeCell ref="A7:G7"/>
    <mergeCell ref="F21:G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B12DE-FBD0-47A0-B285-13BC1138DC0E}">
  <dimension ref="A1:G27"/>
  <sheetViews>
    <sheetView workbookViewId="0">
      <selection activeCell="A4" sqref="A4:G4"/>
    </sheetView>
  </sheetViews>
  <sheetFormatPr defaultRowHeight="15" x14ac:dyDescent="0.25"/>
  <cols>
    <col min="1" max="1" width="18" customWidth="1"/>
    <col min="2" max="2" width="20.140625" customWidth="1"/>
    <col min="3" max="3" width="27.140625" customWidth="1"/>
    <col min="6" max="6" width="16.28515625" customWidth="1"/>
    <col min="7" max="7" width="16.42578125" customWidth="1"/>
  </cols>
  <sheetData>
    <row r="1" spans="1:7" x14ac:dyDescent="0.25">
      <c r="A1" s="21" t="s">
        <v>54</v>
      </c>
      <c r="B1" s="21"/>
      <c r="C1" s="8"/>
      <c r="F1" s="22" t="s">
        <v>114</v>
      </c>
      <c r="G1" s="22"/>
    </row>
    <row r="2" spans="1:7" x14ac:dyDescent="0.25">
      <c r="A2" s="21"/>
      <c r="B2" s="21"/>
      <c r="C2" s="8"/>
      <c r="F2" s="1"/>
    </row>
    <row r="3" spans="1:7" x14ac:dyDescent="0.25">
      <c r="A3" s="19" t="s">
        <v>55</v>
      </c>
      <c r="B3" s="19"/>
      <c r="C3" s="19"/>
      <c r="D3" s="19"/>
      <c r="E3" s="19"/>
      <c r="F3" s="19"/>
      <c r="G3" s="19"/>
    </row>
    <row r="4" spans="1:7" x14ac:dyDescent="0.25">
      <c r="A4" s="19" t="s">
        <v>115</v>
      </c>
      <c r="B4" s="19"/>
      <c r="C4" s="19"/>
      <c r="D4" s="19"/>
      <c r="E4" s="19"/>
      <c r="F4" s="19"/>
      <c r="G4" s="19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62</v>
      </c>
      <c r="D6" s="2" t="s">
        <v>2</v>
      </c>
      <c r="E6" s="3" t="s">
        <v>3</v>
      </c>
      <c r="F6" s="4" t="s">
        <v>58</v>
      </c>
      <c r="G6" s="2" t="s">
        <v>63</v>
      </c>
    </row>
    <row r="7" spans="1:7" x14ac:dyDescent="0.25">
      <c r="A7" s="23" t="s">
        <v>116</v>
      </c>
      <c r="B7" s="23"/>
      <c r="C7" s="23"/>
      <c r="D7" s="23"/>
      <c r="E7" s="23"/>
      <c r="F7" s="23"/>
      <c r="G7" s="23"/>
    </row>
    <row r="8" spans="1:7" s="11" customFormat="1" ht="180" x14ac:dyDescent="0.25">
      <c r="A8" s="9">
        <v>1</v>
      </c>
      <c r="B8" s="6" t="s">
        <v>117</v>
      </c>
      <c r="C8" s="6"/>
      <c r="D8" s="6" t="s">
        <v>5</v>
      </c>
      <c r="E8" s="6">
        <v>1250</v>
      </c>
      <c r="F8" s="10"/>
      <c r="G8" s="10"/>
    </row>
    <row r="9" spans="1:7" s="11" customFormat="1" ht="120" x14ac:dyDescent="0.25">
      <c r="A9" s="9">
        <v>2</v>
      </c>
      <c r="B9" s="6" t="s">
        <v>118</v>
      </c>
      <c r="C9" s="6"/>
      <c r="D9" s="6" t="s">
        <v>5</v>
      </c>
      <c r="E9" s="6">
        <v>900</v>
      </c>
      <c r="F9" s="10"/>
      <c r="G9" s="10"/>
    </row>
    <row r="10" spans="1:7" s="11" customFormat="1" ht="90" x14ac:dyDescent="0.25">
      <c r="A10" s="9">
        <v>3</v>
      </c>
      <c r="B10" s="6" t="s">
        <v>119</v>
      </c>
      <c r="C10" s="6"/>
      <c r="D10" s="6" t="s">
        <v>5</v>
      </c>
      <c r="E10" s="6">
        <v>100</v>
      </c>
      <c r="F10" s="10"/>
      <c r="G10" s="10"/>
    </row>
    <row r="11" spans="1:7" s="11" customFormat="1" ht="105" x14ac:dyDescent="0.25">
      <c r="A11" s="9">
        <v>4</v>
      </c>
      <c r="B11" s="6" t="s">
        <v>120</v>
      </c>
      <c r="C11" s="6"/>
      <c r="D11" s="6" t="s">
        <v>5</v>
      </c>
      <c r="E11" s="6">
        <v>4000</v>
      </c>
      <c r="F11" s="10"/>
      <c r="G11" s="10"/>
    </row>
    <row r="12" spans="1:7" s="11" customFormat="1" ht="105" x14ac:dyDescent="0.25">
      <c r="A12" s="9">
        <v>5</v>
      </c>
      <c r="B12" s="6" t="s">
        <v>121</v>
      </c>
      <c r="C12" s="6"/>
      <c r="D12" s="6" t="s">
        <v>5</v>
      </c>
      <c r="E12" s="6">
        <v>500</v>
      </c>
      <c r="F12" s="10"/>
      <c r="G12" s="10"/>
    </row>
    <row r="13" spans="1:7" s="11" customFormat="1" ht="135" x14ac:dyDescent="0.25">
      <c r="A13" s="9">
        <v>6</v>
      </c>
      <c r="B13" s="6" t="s">
        <v>122</v>
      </c>
      <c r="C13" s="6"/>
      <c r="D13" s="6" t="s">
        <v>5</v>
      </c>
      <c r="E13" s="6">
        <v>1000</v>
      </c>
      <c r="F13" s="10"/>
      <c r="G13" s="10"/>
    </row>
    <row r="14" spans="1:7" s="11" customFormat="1" ht="135" x14ac:dyDescent="0.25">
      <c r="A14" s="9">
        <v>7</v>
      </c>
      <c r="B14" s="6" t="s">
        <v>123</v>
      </c>
      <c r="C14" s="6"/>
      <c r="D14" s="6" t="s">
        <v>5</v>
      </c>
      <c r="E14" s="6">
        <v>800</v>
      </c>
      <c r="F14" s="10"/>
      <c r="G14" s="10"/>
    </row>
    <row r="15" spans="1:7" s="11" customFormat="1" ht="135" x14ac:dyDescent="0.25">
      <c r="A15" s="9">
        <v>8</v>
      </c>
      <c r="B15" s="6" t="s">
        <v>124</v>
      </c>
      <c r="C15" s="6"/>
      <c r="D15" s="6" t="s">
        <v>5</v>
      </c>
      <c r="E15" s="6">
        <v>800</v>
      </c>
      <c r="F15" s="10"/>
      <c r="G15" s="10"/>
    </row>
    <row r="16" spans="1:7" s="11" customFormat="1" ht="120" x14ac:dyDescent="0.25">
      <c r="A16" s="9">
        <v>9</v>
      </c>
      <c r="B16" s="6" t="s">
        <v>125</v>
      </c>
      <c r="C16" s="6"/>
      <c r="D16" s="6" t="s">
        <v>5</v>
      </c>
      <c r="E16" s="6">
        <v>7000</v>
      </c>
      <c r="F16" s="10"/>
      <c r="G16" s="10"/>
    </row>
    <row r="17" spans="1:7" s="11" customFormat="1" ht="90" x14ac:dyDescent="0.25">
      <c r="A17" s="9">
        <v>10</v>
      </c>
      <c r="B17" s="6" t="s">
        <v>126</v>
      </c>
      <c r="C17" s="6"/>
      <c r="D17" s="6" t="s">
        <v>5</v>
      </c>
      <c r="E17" s="6">
        <v>1000</v>
      </c>
      <c r="F17" s="10"/>
      <c r="G17" s="10"/>
    </row>
    <row r="18" spans="1:7" s="11" customFormat="1" ht="105" x14ac:dyDescent="0.25">
      <c r="A18" s="9">
        <v>11</v>
      </c>
      <c r="B18" s="6" t="s">
        <v>127</v>
      </c>
      <c r="C18" s="6"/>
      <c r="D18" s="6" t="s">
        <v>5</v>
      </c>
      <c r="E18" s="6">
        <v>3000</v>
      </c>
      <c r="F18" s="10"/>
      <c r="G18" s="10"/>
    </row>
    <row r="19" spans="1:7" s="11" customFormat="1" ht="105" x14ac:dyDescent="0.25">
      <c r="A19" s="9">
        <v>12</v>
      </c>
      <c r="B19" s="6" t="s">
        <v>128</v>
      </c>
      <c r="C19" s="6"/>
      <c r="D19" s="6" t="s">
        <v>5</v>
      </c>
      <c r="E19" s="6">
        <v>500</v>
      </c>
      <c r="F19" s="10"/>
      <c r="G19" s="10"/>
    </row>
    <row r="20" spans="1:7" s="11" customFormat="1" ht="105" x14ac:dyDescent="0.25">
      <c r="A20" s="9">
        <v>13</v>
      </c>
      <c r="B20" s="6" t="s">
        <v>129</v>
      </c>
      <c r="C20" s="6"/>
      <c r="D20" s="6" t="s">
        <v>5</v>
      </c>
      <c r="E20" s="6">
        <v>2500</v>
      </c>
      <c r="F20" s="10"/>
      <c r="G20" s="10"/>
    </row>
    <row r="21" spans="1:7" s="11" customFormat="1" x14ac:dyDescent="0.25">
      <c r="A21" s="9"/>
      <c r="B21" s="6"/>
      <c r="C21" s="6"/>
      <c r="D21" s="6"/>
      <c r="E21" s="6"/>
      <c r="F21" s="10"/>
      <c r="G21" s="10">
        <f>SUM(G8:G19)</f>
        <v>0</v>
      </c>
    </row>
    <row r="22" spans="1:7" x14ac:dyDescent="0.25">
      <c r="A22" s="11"/>
      <c r="B22" s="11"/>
      <c r="C22" s="11"/>
      <c r="D22" s="11"/>
      <c r="E22" s="11"/>
      <c r="F22" s="11"/>
      <c r="G22" s="11"/>
    </row>
    <row r="23" spans="1:7" x14ac:dyDescent="0.25">
      <c r="A23" s="11"/>
      <c r="B23" s="11"/>
      <c r="C23" s="11"/>
      <c r="D23" s="11"/>
      <c r="E23" s="11"/>
      <c r="F23" s="11"/>
      <c r="G23" s="11"/>
    </row>
    <row r="24" spans="1:7" x14ac:dyDescent="0.25">
      <c r="A24" s="11"/>
      <c r="B24" s="11"/>
      <c r="C24" s="11"/>
      <c r="D24" s="11"/>
      <c r="E24" s="11"/>
      <c r="F24" s="18" t="s">
        <v>60</v>
      </c>
      <c r="G24" s="18"/>
    </row>
    <row r="25" spans="1:7" x14ac:dyDescent="0.25">
      <c r="A25" s="11"/>
      <c r="B25" s="11"/>
      <c r="C25" s="11"/>
      <c r="D25" s="11"/>
      <c r="E25" s="11"/>
      <c r="F25" s="18"/>
      <c r="G25" s="18"/>
    </row>
    <row r="27" spans="1:7" x14ac:dyDescent="0.25">
      <c r="A27" s="18" t="s">
        <v>61</v>
      </c>
      <c r="B27" s="18"/>
      <c r="C27" s="18"/>
      <c r="D27" s="18"/>
      <c r="E27" s="18"/>
      <c r="F27" s="18"/>
      <c r="G27" s="18"/>
    </row>
  </sheetData>
  <mergeCells count="7">
    <mergeCell ref="A27:G27"/>
    <mergeCell ref="A1:B2"/>
    <mergeCell ref="F1:G1"/>
    <mergeCell ref="A3:G3"/>
    <mergeCell ref="A4:G4"/>
    <mergeCell ref="A7:G7"/>
    <mergeCell ref="F24:G2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4C75F-D235-48F7-B5D1-AE628FDFBBB8}">
  <dimension ref="A1:G121"/>
  <sheetViews>
    <sheetView workbookViewId="0">
      <selection activeCell="A4" sqref="A4:G4"/>
    </sheetView>
  </sheetViews>
  <sheetFormatPr defaultRowHeight="15" x14ac:dyDescent="0.25"/>
  <cols>
    <col min="1" max="1" width="17.7109375" customWidth="1"/>
    <col min="2" max="2" width="21.140625" customWidth="1"/>
    <col min="3" max="3" width="26.28515625" customWidth="1"/>
    <col min="6" max="6" width="18.28515625" customWidth="1"/>
    <col min="7" max="7" width="16.5703125" customWidth="1"/>
  </cols>
  <sheetData>
    <row r="1" spans="1:7" x14ac:dyDescent="0.25">
      <c r="A1" s="21" t="s">
        <v>54</v>
      </c>
      <c r="B1" s="21"/>
      <c r="C1" s="8"/>
      <c r="F1" s="22" t="s">
        <v>130</v>
      </c>
      <c r="G1" s="22"/>
    </row>
    <row r="2" spans="1:7" x14ac:dyDescent="0.25">
      <c r="A2" s="21"/>
      <c r="B2" s="21"/>
      <c r="C2" s="8"/>
      <c r="F2" s="1"/>
    </row>
    <row r="3" spans="1:7" x14ac:dyDescent="0.25">
      <c r="A3" s="19" t="s">
        <v>55</v>
      </c>
      <c r="B3" s="19"/>
      <c r="C3" s="19"/>
      <c r="D3" s="19"/>
      <c r="E3" s="19"/>
      <c r="F3" s="19"/>
      <c r="G3" s="19"/>
    </row>
    <row r="4" spans="1:7" x14ac:dyDescent="0.25">
      <c r="A4" s="19" t="s">
        <v>225</v>
      </c>
      <c r="B4" s="19"/>
      <c r="C4" s="19"/>
      <c r="D4" s="19"/>
      <c r="E4" s="19"/>
      <c r="F4" s="19"/>
      <c r="G4" s="19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62</v>
      </c>
      <c r="D6" s="2" t="s">
        <v>2</v>
      </c>
      <c r="E6" s="3" t="s">
        <v>3</v>
      </c>
      <c r="F6" s="4" t="s">
        <v>58</v>
      </c>
      <c r="G6" s="2" t="s">
        <v>63</v>
      </c>
    </row>
    <row r="7" spans="1:7" x14ac:dyDescent="0.25">
      <c r="A7" s="23" t="s">
        <v>131</v>
      </c>
      <c r="B7" s="23"/>
      <c r="C7" s="23"/>
      <c r="D7" s="23"/>
      <c r="E7" s="23"/>
      <c r="F7" s="23"/>
      <c r="G7" s="23"/>
    </row>
    <row r="8" spans="1:7" ht="105" x14ac:dyDescent="0.25">
      <c r="A8" s="5">
        <v>1</v>
      </c>
      <c r="B8" s="6" t="s">
        <v>132</v>
      </c>
      <c r="C8" s="6"/>
      <c r="D8" s="6" t="s">
        <v>5</v>
      </c>
      <c r="E8" s="6">
        <v>200</v>
      </c>
      <c r="F8" s="4"/>
      <c r="G8" s="4"/>
    </row>
    <row r="9" spans="1:7" ht="75" x14ac:dyDescent="0.25">
      <c r="A9" s="5">
        <v>2</v>
      </c>
      <c r="B9" s="6" t="s">
        <v>133</v>
      </c>
      <c r="C9" s="6"/>
      <c r="D9" s="6" t="s">
        <v>5</v>
      </c>
      <c r="E9" s="6">
        <v>10</v>
      </c>
      <c r="F9" s="4"/>
      <c r="G9" s="4"/>
    </row>
    <row r="10" spans="1:7" ht="75" x14ac:dyDescent="0.25">
      <c r="A10" s="5">
        <v>3</v>
      </c>
      <c r="B10" s="6" t="s">
        <v>134</v>
      </c>
      <c r="C10" s="6"/>
      <c r="D10" s="6" t="s">
        <v>5</v>
      </c>
      <c r="E10" s="6">
        <v>25</v>
      </c>
      <c r="F10" s="4"/>
      <c r="G10" s="4"/>
    </row>
    <row r="11" spans="1:7" ht="45" x14ac:dyDescent="0.25">
      <c r="A11" s="5">
        <v>4</v>
      </c>
      <c r="B11" s="6" t="s">
        <v>135</v>
      </c>
      <c r="C11" s="6"/>
      <c r="D11" s="6" t="s">
        <v>5</v>
      </c>
      <c r="E11" s="6">
        <v>50</v>
      </c>
      <c r="F11" s="4"/>
      <c r="G11" s="4"/>
    </row>
    <row r="12" spans="1:7" ht="105" x14ac:dyDescent="0.25">
      <c r="A12" s="5">
        <v>5</v>
      </c>
      <c r="B12" s="6" t="s">
        <v>136</v>
      </c>
      <c r="C12" s="6"/>
      <c r="D12" s="6" t="s">
        <v>5</v>
      </c>
      <c r="E12" s="6">
        <v>130</v>
      </c>
      <c r="F12" s="4"/>
      <c r="G12" s="4"/>
    </row>
    <row r="13" spans="1:7" ht="45" x14ac:dyDescent="0.25">
      <c r="A13" s="5">
        <v>6</v>
      </c>
      <c r="B13" s="6" t="s">
        <v>137</v>
      </c>
      <c r="C13" s="6"/>
      <c r="D13" s="6" t="s">
        <v>5</v>
      </c>
      <c r="E13" s="6">
        <v>3</v>
      </c>
      <c r="F13" s="4"/>
      <c r="G13" s="4"/>
    </row>
    <row r="14" spans="1:7" ht="120" x14ac:dyDescent="0.25">
      <c r="A14" s="5">
        <v>7</v>
      </c>
      <c r="B14" s="6" t="s">
        <v>138</v>
      </c>
      <c r="C14" s="6"/>
      <c r="D14" s="6" t="s">
        <v>5</v>
      </c>
      <c r="E14" s="6">
        <v>750</v>
      </c>
      <c r="F14" s="4"/>
      <c r="G14" s="4"/>
    </row>
    <row r="15" spans="1:7" ht="75" x14ac:dyDescent="0.25">
      <c r="A15" s="5">
        <v>8</v>
      </c>
      <c r="B15" s="6" t="s">
        <v>139</v>
      </c>
      <c r="C15" s="6"/>
      <c r="D15" s="6" t="s">
        <v>5</v>
      </c>
      <c r="E15" s="6">
        <v>1100</v>
      </c>
      <c r="F15" s="4"/>
      <c r="G15" s="4"/>
    </row>
    <row r="16" spans="1:7" ht="45" x14ac:dyDescent="0.25">
      <c r="A16" s="7">
        <v>9</v>
      </c>
      <c r="B16" s="6" t="s">
        <v>140</v>
      </c>
      <c r="C16" s="6"/>
      <c r="D16" s="6" t="s">
        <v>5</v>
      </c>
      <c r="E16" s="6">
        <v>80</v>
      </c>
      <c r="F16" s="4"/>
      <c r="G16" s="4"/>
    </row>
    <row r="17" spans="1:7" ht="45" x14ac:dyDescent="0.25">
      <c r="A17" s="5">
        <v>10</v>
      </c>
      <c r="B17" s="6" t="s">
        <v>141</v>
      </c>
      <c r="C17" s="6"/>
      <c r="D17" s="6" t="s">
        <v>5</v>
      </c>
      <c r="E17" s="6">
        <v>700</v>
      </c>
      <c r="F17" s="4"/>
      <c r="G17" s="4"/>
    </row>
    <row r="18" spans="1:7" ht="135" x14ac:dyDescent="0.25">
      <c r="A18" s="5">
        <v>11</v>
      </c>
      <c r="B18" s="6" t="s">
        <v>142</v>
      </c>
      <c r="C18" s="6"/>
      <c r="D18" s="6" t="s">
        <v>5</v>
      </c>
      <c r="E18" s="6">
        <v>200</v>
      </c>
      <c r="F18" s="4"/>
      <c r="G18" s="4"/>
    </row>
    <row r="19" spans="1:7" ht="60" x14ac:dyDescent="0.25">
      <c r="A19" s="5">
        <v>12</v>
      </c>
      <c r="B19" s="6" t="s">
        <v>143</v>
      </c>
      <c r="C19" s="6"/>
      <c r="D19" s="6" t="s">
        <v>5</v>
      </c>
      <c r="E19" s="6">
        <v>5</v>
      </c>
      <c r="F19" s="4"/>
      <c r="G19" s="4"/>
    </row>
    <row r="20" spans="1:7" ht="75" x14ac:dyDescent="0.25">
      <c r="A20" s="5">
        <v>13</v>
      </c>
      <c r="B20" s="6" t="s">
        <v>144</v>
      </c>
      <c r="C20" s="6"/>
      <c r="D20" s="6" t="s">
        <v>5</v>
      </c>
      <c r="E20" s="6">
        <v>5</v>
      </c>
      <c r="F20" s="4"/>
      <c r="G20" s="4"/>
    </row>
    <row r="21" spans="1:7" ht="180" x14ac:dyDescent="0.25">
      <c r="A21" s="5">
        <v>14</v>
      </c>
      <c r="B21" s="6" t="s">
        <v>145</v>
      </c>
      <c r="C21" s="6"/>
      <c r="D21" s="6" t="s">
        <v>5</v>
      </c>
      <c r="E21" s="6">
        <v>160</v>
      </c>
      <c r="F21" s="4"/>
      <c r="G21" s="4"/>
    </row>
    <row r="22" spans="1:7" ht="210" x14ac:dyDescent="0.25">
      <c r="A22" s="5">
        <v>15</v>
      </c>
      <c r="B22" s="6" t="s">
        <v>146</v>
      </c>
      <c r="C22" s="6"/>
      <c r="D22" s="6" t="s">
        <v>5</v>
      </c>
      <c r="E22" s="6">
        <v>20</v>
      </c>
      <c r="F22" s="4"/>
      <c r="G22" s="4"/>
    </row>
    <row r="23" spans="1:7" ht="75" x14ac:dyDescent="0.25">
      <c r="A23" s="5">
        <v>16</v>
      </c>
      <c r="B23" s="6" t="s">
        <v>147</v>
      </c>
      <c r="C23" s="6"/>
      <c r="D23" s="6" t="s">
        <v>5</v>
      </c>
      <c r="E23" s="6">
        <v>190</v>
      </c>
      <c r="F23" s="4"/>
      <c r="G23" s="4"/>
    </row>
    <row r="24" spans="1:7" ht="60" x14ac:dyDescent="0.25">
      <c r="A24" s="5">
        <v>17</v>
      </c>
      <c r="B24" s="6" t="s">
        <v>148</v>
      </c>
      <c r="C24" s="6"/>
      <c r="D24" s="6" t="s">
        <v>5</v>
      </c>
      <c r="E24" s="6">
        <v>20</v>
      </c>
      <c r="F24" s="4"/>
      <c r="G24" s="4"/>
    </row>
    <row r="25" spans="1:7" ht="60" x14ac:dyDescent="0.25">
      <c r="A25" s="5">
        <v>18</v>
      </c>
      <c r="B25" s="6" t="s">
        <v>149</v>
      </c>
      <c r="C25" s="6"/>
      <c r="D25" s="6" t="s">
        <v>5</v>
      </c>
      <c r="E25" s="6">
        <v>18</v>
      </c>
      <c r="F25" s="4"/>
      <c r="G25" s="4"/>
    </row>
    <row r="26" spans="1:7" ht="60" x14ac:dyDescent="0.25">
      <c r="A26" s="5">
        <v>19</v>
      </c>
      <c r="B26" s="6" t="s">
        <v>150</v>
      </c>
      <c r="C26" s="6"/>
      <c r="D26" s="6" t="s">
        <v>5</v>
      </c>
      <c r="E26" s="6">
        <v>25</v>
      </c>
      <c r="F26" s="4"/>
      <c r="G26" s="4"/>
    </row>
    <row r="27" spans="1:7" ht="75" x14ac:dyDescent="0.25">
      <c r="A27" s="5">
        <v>20</v>
      </c>
      <c r="B27" s="6" t="s">
        <v>151</v>
      </c>
      <c r="C27" s="6"/>
      <c r="D27" s="6" t="s">
        <v>5</v>
      </c>
      <c r="E27" s="6">
        <v>8</v>
      </c>
      <c r="F27" s="4"/>
      <c r="G27" s="4"/>
    </row>
    <row r="28" spans="1:7" ht="45" x14ac:dyDescent="0.25">
      <c r="A28" s="5">
        <v>21</v>
      </c>
      <c r="B28" s="6" t="s">
        <v>152</v>
      </c>
      <c r="C28" s="6"/>
      <c r="D28" s="6" t="s">
        <v>5</v>
      </c>
      <c r="E28" s="6">
        <v>85</v>
      </c>
      <c r="F28" s="4"/>
      <c r="G28" s="4"/>
    </row>
    <row r="29" spans="1:7" ht="75" x14ac:dyDescent="0.25">
      <c r="A29" s="5">
        <v>22</v>
      </c>
      <c r="B29" s="6" t="s">
        <v>153</v>
      </c>
      <c r="C29" s="6"/>
      <c r="D29" s="6" t="s">
        <v>5</v>
      </c>
      <c r="E29" s="6">
        <v>190</v>
      </c>
      <c r="F29" s="4"/>
      <c r="G29" s="4"/>
    </row>
    <row r="30" spans="1:7" ht="105" x14ac:dyDescent="0.25">
      <c r="A30" s="5">
        <v>23</v>
      </c>
      <c r="B30" s="6" t="s">
        <v>154</v>
      </c>
      <c r="C30" s="6"/>
      <c r="D30" s="6" t="s">
        <v>5</v>
      </c>
      <c r="E30" s="6">
        <v>200</v>
      </c>
      <c r="F30" s="4"/>
      <c r="G30" s="4"/>
    </row>
    <row r="31" spans="1:7" ht="105" x14ac:dyDescent="0.25">
      <c r="A31" s="5">
        <v>24</v>
      </c>
      <c r="B31" s="6" t="s">
        <v>155</v>
      </c>
      <c r="C31" s="6"/>
      <c r="D31" s="6" t="s">
        <v>5</v>
      </c>
      <c r="E31" s="6">
        <v>70</v>
      </c>
      <c r="F31" s="4"/>
      <c r="G31" s="4"/>
    </row>
    <row r="32" spans="1:7" ht="75" x14ac:dyDescent="0.25">
      <c r="A32" s="5">
        <v>25</v>
      </c>
      <c r="B32" s="6" t="s">
        <v>156</v>
      </c>
      <c r="C32" s="6"/>
      <c r="D32" s="6" t="s">
        <v>5</v>
      </c>
      <c r="E32" s="6">
        <v>10</v>
      </c>
      <c r="F32" s="4"/>
      <c r="G32" s="4"/>
    </row>
    <row r="33" spans="1:7" ht="135" x14ac:dyDescent="0.25">
      <c r="A33" s="5">
        <v>26</v>
      </c>
      <c r="B33" s="6" t="s">
        <v>157</v>
      </c>
      <c r="C33" s="6"/>
      <c r="D33" s="6" t="s">
        <v>5</v>
      </c>
      <c r="E33" s="6">
        <v>55</v>
      </c>
      <c r="F33" s="4"/>
      <c r="G33" s="4"/>
    </row>
    <row r="34" spans="1:7" ht="120" x14ac:dyDescent="0.25">
      <c r="A34" s="5">
        <v>27</v>
      </c>
      <c r="B34" s="6" t="s">
        <v>158</v>
      </c>
      <c r="C34" s="6"/>
      <c r="D34" s="6" t="s">
        <v>5</v>
      </c>
      <c r="E34" s="6">
        <v>270</v>
      </c>
      <c r="F34" s="4"/>
      <c r="G34" s="4"/>
    </row>
    <row r="35" spans="1:7" ht="30" x14ac:dyDescent="0.25">
      <c r="A35" s="5">
        <v>28</v>
      </c>
      <c r="B35" s="6" t="s">
        <v>159</v>
      </c>
      <c r="C35" s="6"/>
      <c r="D35" s="6" t="s">
        <v>5</v>
      </c>
      <c r="E35" s="6">
        <v>70</v>
      </c>
      <c r="F35" s="4"/>
      <c r="G35" s="4"/>
    </row>
    <row r="36" spans="1:7" ht="30" x14ac:dyDescent="0.25">
      <c r="A36" s="5">
        <v>29</v>
      </c>
      <c r="B36" s="6" t="s">
        <v>160</v>
      </c>
      <c r="C36" s="6"/>
      <c r="D36" s="6" t="s">
        <v>5</v>
      </c>
      <c r="E36" s="6">
        <v>140</v>
      </c>
      <c r="F36" s="4"/>
      <c r="G36" s="4"/>
    </row>
    <row r="37" spans="1:7" ht="45" x14ac:dyDescent="0.25">
      <c r="A37" s="5">
        <v>30</v>
      </c>
      <c r="B37" s="6" t="s">
        <v>161</v>
      </c>
      <c r="C37" s="6"/>
      <c r="D37" s="6" t="s">
        <v>5</v>
      </c>
      <c r="E37" s="6">
        <v>750</v>
      </c>
      <c r="F37" s="4"/>
      <c r="G37" s="4"/>
    </row>
    <row r="38" spans="1:7" ht="135" x14ac:dyDescent="0.25">
      <c r="A38" s="5">
        <v>31</v>
      </c>
      <c r="B38" s="6" t="s">
        <v>162</v>
      </c>
      <c r="C38" s="6"/>
      <c r="D38" s="6" t="s">
        <v>5</v>
      </c>
      <c r="E38" s="6">
        <v>170</v>
      </c>
      <c r="F38" s="4"/>
      <c r="G38" s="4"/>
    </row>
    <row r="39" spans="1:7" ht="135" x14ac:dyDescent="0.25">
      <c r="A39" s="5">
        <v>32</v>
      </c>
      <c r="B39" s="6" t="s">
        <v>163</v>
      </c>
      <c r="C39" s="6"/>
      <c r="D39" s="6" t="s">
        <v>5</v>
      </c>
      <c r="E39" s="6">
        <v>30</v>
      </c>
      <c r="F39" s="4"/>
      <c r="G39" s="4"/>
    </row>
    <row r="40" spans="1:7" ht="75" x14ac:dyDescent="0.25">
      <c r="A40" s="5">
        <v>33</v>
      </c>
      <c r="B40" s="6" t="s">
        <v>164</v>
      </c>
      <c r="C40" s="6"/>
      <c r="D40" s="6" t="s">
        <v>5</v>
      </c>
      <c r="E40" s="6">
        <v>200</v>
      </c>
      <c r="F40" s="4"/>
      <c r="G40" s="4"/>
    </row>
    <row r="41" spans="1:7" ht="45" x14ac:dyDescent="0.25">
      <c r="A41" s="5">
        <v>34</v>
      </c>
      <c r="B41" s="6" t="s">
        <v>165</v>
      </c>
      <c r="C41" s="6"/>
      <c r="D41" s="6" t="s">
        <v>5</v>
      </c>
      <c r="E41" s="6">
        <v>15</v>
      </c>
      <c r="F41" s="4"/>
      <c r="G41" s="4"/>
    </row>
    <row r="42" spans="1:7" ht="45" x14ac:dyDescent="0.25">
      <c r="A42" s="5">
        <v>35</v>
      </c>
      <c r="B42" s="6" t="s">
        <v>166</v>
      </c>
      <c r="C42" s="6"/>
      <c r="D42" s="6" t="s">
        <v>5</v>
      </c>
      <c r="E42" s="6">
        <v>15</v>
      </c>
      <c r="F42" s="4"/>
      <c r="G42" s="4"/>
    </row>
    <row r="43" spans="1:7" ht="60" x14ac:dyDescent="0.25">
      <c r="A43" s="5">
        <v>36</v>
      </c>
      <c r="B43" s="6" t="s">
        <v>167</v>
      </c>
      <c r="C43" s="6"/>
      <c r="D43" s="6" t="s">
        <v>5</v>
      </c>
      <c r="E43" s="6">
        <v>40</v>
      </c>
      <c r="F43" s="4"/>
      <c r="G43" s="4"/>
    </row>
    <row r="44" spans="1:7" ht="45" x14ac:dyDescent="0.25">
      <c r="A44" s="5">
        <v>37</v>
      </c>
      <c r="B44" s="6" t="s">
        <v>168</v>
      </c>
      <c r="C44" s="6"/>
      <c r="D44" s="6" t="s">
        <v>5</v>
      </c>
      <c r="E44" s="6">
        <v>20</v>
      </c>
      <c r="F44" s="4"/>
      <c r="G44" s="4"/>
    </row>
    <row r="45" spans="1:7" ht="45" x14ac:dyDescent="0.25">
      <c r="A45" s="5">
        <v>38</v>
      </c>
      <c r="B45" s="6" t="s">
        <v>169</v>
      </c>
      <c r="C45" s="6"/>
      <c r="D45" s="6" t="s">
        <v>5</v>
      </c>
      <c r="E45" s="6">
        <v>35</v>
      </c>
      <c r="F45" s="4"/>
      <c r="G45" s="4"/>
    </row>
    <row r="46" spans="1:7" ht="45" x14ac:dyDescent="0.25">
      <c r="A46" s="5">
        <v>39</v>
      </c>
      <c r="B46" s="6" t="s">
        <v>170</v>
      </c>
      <c r="C46" s="6"/>
      <c r="D46" s="6" t="s">
        <v>5</v>
      </c>
      <c r="E46" s="6">
        <v>60</v>
      </c>
      <c r="F46" s="4"/>
      <c r="G46" s="4"/>
    </row>
    <row r="47" spans="1:7" ht="75" x14ac:dyDescent="0.25">
      <c r="A47" s="5">
        <v>40</v>
      </c>
      <c r="B47" s="6" t="s">
        <v>171</v>
      </c>
      <c r="C47" s="6"/>
      <c r="D47" s="6" t="s">
        <v>5</v>
      </c>
      <c r="E47" s="6">
        <v>240</v>
      </c>
      <c r="F47" s="4"/>
      <c r="G47" s="4"/>
    </row>
    <row r="48" spans="1:7" ht="30" x14ac:dyDescent="0.25">
      <c r="A48" s="5">
        <v>41</v>
      </c>
      <c r="B48" s="6" t="s">
        <v>172</v>
      </c>
      <c r="C48" s="6"/>
      <c r="D48" s="6" t="s">
        <v>5</v>
      </c>
      <c r="E48" s="6">
        <v>25</v>
      </c>
      <c r="F48" s="4"/>
      <c r="G48" s="4"/>
    </row>
    <row r="49" spans="1:7" ht="30" x14ac:dyDescent="0.25">
      <c r="A49" s="5">
        <v>42</v>
      </c>
      <c r="B49" s="6" t="s">
        <v>173</v>
      </c>
      <c r="C49" s="6"/>
      <c r="D49" s="6" t="s">
        <v>5</v>
      </c>
      <c r="E49" s="6">
        <v>230</v>
      </c>
      <c r="F49" s="4"/>
      <c r="G49" s="4"/>
    </row>
    <row r="50" spans="1:7" ht="30" x14ac:dyDescent="0.25">
      <c r="A50" s="5">
        <v>43</v>
      </c>
      <c r="B50" s="6" t="s">
        <v>174</v>
      </c>
      <c r="C50" s="6"/>
      <c r="D50" s="6" t="s">
        <v>5</v>
      </c>
      <c r="E50" s="6">
        <v>8</v>
      </c>
      <c r="F50" s="4"/>
      <c r="G50" s="4"/>
    </row>
    <row r="51" spans="1:7" ht="45" x14ac:dyDescent="0.25">
      <c r="A51" s="5">
        <v>44</v>
      </c>
      <c r="B51" s="6" t="s">
        <v>175</v>
      </c>
      <c r="C51" s="6"/>
      <c r="D51" s="6" t="s">
        <v>5</v>
      </c>
      <c r="E51" s="6">
        <v>40</v>
      </c>
      <c r="F51" s="4"/>
      <c r="G51" s="4"/>
    </row>
    <row r="52" spans="1:7" ht="45" x14ac:dyDescent="0.25">
      <c r="A52" s="5">
        <v>45</v>
      </c>
      <c r="B52" s="6" t="s">
        <v>176</v>
      </c>
      <c r="C52" s="6"/>
      <c r="D52" s="6" t="s">
        <v>5</v>
      </c>
      <c r="E52" s="6">
        <v>120</v>
      </c>
      <c r="F52" s="4"/>
      <c r="G52" s="4"/>
    </row>
    <row r="53" spans="1:7" ht="120" x14ac:dyDescent="0.25">
      <c r="A53" s="5">
        <v>46</v>
      </c>
      <c r="B53" s="6" t="s">
        <v>177</v>
      </c>
      <c r="C53" s="6"/>
      <c r="D53" s="6" t="s">
        <v>5</v>
      </c>
      <c r="E53" s="6">
        <v>75</v>
      </c>
      <c r="F53" s="4"/>
      <c r="G53" s="4"/>
    </row>
    <row r="54" spans="1:7" ht="75" x14ac:dyDescent="0.25">
      <c r="A54" s="5">
        <v>47</v>
      </c>
      <c r="B54" s="6" t="s">
        <v>178</v>
      </c>
      <c r="C54" s="6"/>
      <c r="D54" s="6" t="s">
        <v>5</v>
      </c>
      <c r="E54" s="6">
        <v>250</v>
      </c>
      <c r="F54" s="4"/>
      <c r="G54" s="4"/>
    </row>
    <row r="55" spans="1:7" ht="180" x14ac:dyDescent="0.25">
      <c r="A55" s="5">
        <f>A54+1</f>
        <v>48</v>
      </c>
      <c r="B55" s="6" t="s">
        <v>179</v>
      </c>
      <c r="C55" s="6"/>
      <c r="D55" s="6" t="s">
        <v>5</v>
      </c>
      <c r="E55" s="6">
        <v>15</v>
      </c>
      <c r="F55" s="4"/>
      <c r="G55" s="4"/>
    </row>
    <row r="56" spans="1:7" ht="90" x14ac:dyDescent="0.25">
      <c r="A56" s="5">
        <f t="shared" ref="A56:A86" si="0">A55+1</f>
        <v>49</v>
      </c>
      <c r="B56" s="6" t="s">
        <v>180</v>
      </c>
      <c r="C56" s="6"/>
      <c r="D56" s="6" t="s">
        <v>5</v>
      </c>
      <c r="E56" s="6">
        <v>420</v>
      </c>
      <c r="F56" s="4"/>
      <c r="G56" s="4"/>
    </row>
    <row r="57" spans="1:7" ht="150" x14ac:dyDescent="0.25">
      <c r="A57" s="5">
        <f t="shared" si="0"/>
        <v>50</v>
      </c>
      <c r="B57" s="6" t="s">
        <v>181</v>
      </c>
      <c r="C57" s="6"/>
      <c r="D57" s="6" t="s">
        <v>5</v>
      </c>
      <c r="E57" s="6">
        <v>50</v>
      </c>
      <c r="F57" s="4"/>
      <c r="G57" s="4"/>
    </row>
    <row r="58" spans="1:7" ht="150" x14ac:dyDescent="0.25">
      <c r="A58" s="5">
        <f t="shared" si="0"/>
        <v>51</v>
      </c>
      <c r="B58" s="6" t="s">
        <v>182</v>
      </c>
      <c r="C58" s="6"/>
      <c r="D58" s="6" t="s">
        <v>5</v>
      </c>
      <c r="E58" s="6">
        <v>50</v>
      </c>
      <c r="F58" s="4"/>
      <c r="G58" s="4"/>
    </row>
    <row r="59" spans="1:7" ht="150" x14ac:dyDescent="0.25">
      <c r="A59" s="5">
        <f t="shared" si="0"/>
        <v>52</v>
      </c>
      <c r="B59" s="6" t="s">
        <v>183</v>
      </c>
      <c r="C59" s="6"/>
      <c r="D59" s="6" t="s">
        <v>5</v>
      </c>
      <c r="E59" s="6">
        <v>50</v>
      </c>
      <c r="F59" s="4"/>
      <c r="G59" s="4"/>
    </row>
    <row r="60" spans="1:7" ht="75" x14ac:dyDescent="0.25">
      <c r="A60" s="5">
        <f t="shared" si="0"/>
        <v>53</v>
      </c>
      <c r="B60" s="6" t="s">
        <v>184</v>
      </c>
      <c r="C60" s="6"/>
      <c r="D60" s="6" t="s">
        <v>5</v>
      </c>
      <c r="E60" s="6">
        <v>60</v>
      </c>
      <c r="F60" s="4"/>
      <c r="G60" s="4"/>
    </row>
    <row r="61" spans="1:7" ht="60" x14ac:dyDescent="0.25">
      <c r="A61" s="5">
        <f t="shared" si="0"/>
        <v>54</v>
      </c>
      <c r="B61" s="6" t="s">
        <v>185</v>
      </c>
      <c r="C61" s="6"/>
      <c r="D61" s="6" t="s">
        <v>5</v>
      </c>
      <c r="E61" s="6">
        <v>600</v>
      </c>
      <c r="F61" s="4"/>
      <c r="G61" s="4"/>
    </row>
    <row r="62" spans="1:7" ht="45" x14ac:dyDescent="0.25">
      <c r="A62" s="5">
        <f t="shared" si="0"/>
        <v>55</v>
      </c>
      <c r="B62" s="6" t="s">
        <v>186</v>
      </c>
      <c r="C62" s="6"/>
      <c r="D62" s="6" t="s">
        <v>5</v>
      </c>
      <c r="E62" s="6">
        <v>50</v>
      </c>
      <c r="F62" s="4"/>
      <c r="G62" s="4"/>
    </row>
    <row r="63" spans="1:7" ht="45" x14ac:dyDescent="0.25">
      <c r="A63" s="5">
        <f t="shared" si="0"/>
        <v>56</v>
      </c>
      <c r="B63" s="6" t="s">
        <v>187</v>
      </c>
      <c r="C63" s="6"/>
      <c r="D63" s="6" t="s">
        <v>5</v>
      </c>
      <c r="E63" s="6">
        <v>450</v>
      </c>
      <c r="F63" s="4"/>
      <c r="G63" s="4"/>
    </row>
    <row r="64" spans="1:7" ht="45" x14ac:dyDescent="0.25">
      <c r="A64" s="5">
        <f t="shared" si="0"/>
        <v>57</v>
      </c>
      <c r="B64" s="6" t="s">
        <v>188</v>
      </c>
      <c r="C64" s="6"/>
      <c r="D64" s="6" t="s">
        <v>5</v>
      </c>
      <c r="E64" s="6">
        <v>260</v>
      </c>
      <c r="F64" s="4"/>
      <c r="G64" s="4"/>
    </row>
    <row r="65" spans="1:7" ht="90" x14ac:dyDescent="0.25">
      <c r="A65" s="5">
        <f t="shared" si="0"/>
        <v>58</v>
      </c>
      <c r="B65" s="6" t="s">
        <v>189</v>
      </c>
      <c r="C65" s="6"/>
      <c r="D65" s="6" t="s">
        <v>5</v>
      </c>
      <c r="E65" s="6">
        <v>60</v>
      </c>
      <c r="F65" s="4"/>
      <c r="G65" s="4"/>
    </row>
    <row r="66" spans="1:7" ht="60" x14ac:dyDescent="0.25">
      <c r="A66" s="5">
        <f t="shared" si="0"/>
        <v>59</v>
      </c>
      <c r="B66" s="6" t="s">
        <v>190</v>
      </c>
      <c r="C66" s="6"/>
      <c r="D66" s="6" t="s">
        <v>5</v>
      </c>
      <c r="E66" s="6">
        <v>200</v>
      </c>
      <c r="F66" s="4"/>
      <c r="G66" s="4"/>
    </row>
    <row r="67" spans="1:7" ht="75" x14ac:dyDescent="0.25">
      <c r="A67" s="5">
        <f t="shared" si="0"/>
        <v>60</v>
      </c>
      <c r="B67" s="6" t="s">
        <v>191</v>
      </c>
      <c r="C67" s="6"/>
      <c r="D67" s="6" t="s">
        <v>5</v>
      </c>
      <c r="E67" s="6">
        <v>30</v>
      </c>
      <c r="F67" s="4"/>
      <c r="G67" s="4"/>
    </row>
    <row r="68" spans="1:7" ht="75" x14ac:dyDescent="0.25">
      <c r="A68" s="5">
        <f t="shared" si="0"/>
        <v>61</v>
      </c>
      <c r="B68" s="6" t="s">
        <v>192</v>
      </c>
      <c r="C68" s="6"/>
      <c r="D68" s="6" t="s">
        <v>5</v>
      </c>
      <c r="E68" s="6">
        <v>40</v>
      </c>
      <c r="F68" s="4"/>
      <c r="G68" s="4"/>
    </row>
    <row r="69" spans="1:7" ht="30" x14ac:dyDescent="0.25">
      <c r="A69" s="5">
        <f t="shared" si="0"/>
        <v>62</v>
      </c>
      <c r="B69" s="6" t="s">
        <v>193</v>
      </c>
      <c r="C69" s="6"/>
      <c r="D69" s="6" t="s">
        <v>5</v>
      </c>
      <c r="E69" s="6">
        <v>10</v>
      </c>
      <c r="F69" s="4"/>
      <c r="G69" s="4"/>
    </row>
    <row r="70" spans="1:7" ht="30" x14ac:dyDescent="0.25">
      <c r="A70" s="5">
        <f t="shared" si="0"/>
        <v>63</v>
      </c>
      <c r="B70" s="6" t="s">
        <v>194</v>
      </c>
      <c r="C70" s="6"/>
      <c r="D70" s="6" t="s">
        <v>5</v>
      </c>
      <c r="E70" s="6">
        <v>30</v>
      </c>
      <c r="F70" s="4"/>
      <c r="G70" s="4"/>
    </row>
    <row r="71" spans="1:7" ht="45" x14ac:dyDescent="0.25">
      <c r="A71" s="5">
        <f t="shared" si="0"/>
        <v>64</v>
      </c>
      <c r="B71" s="6" t="s">
        <v>195</v>
      </c>
      <c r="C71" s="6"/>
      <c r="D71" s="6" t="s">
        <v>5</v>
      </c>
      <c r="E71" s="6">
        <v>3</v>
      </c>
      <c r="F71" s="4"/>
      <c r="G71" s="4"/>
    </row>
    <row r="72" spans="1:7" ht="75" x14ac:dyDescent="0.25">
      <c r="A72" s="5">
        <f t="shared" si="0"/>
        <v>65</v>
      </c>
      <c r="B72" s="6" t="s">
        <v>196</v>
      </c>
      <c r="C72" s="6"/>
      <c r="D72" s="6" t="s">
        <v>5</v>
      </c>
      <c r="E72" s="6">
        <v>20</v>
      </c>
      <c r="F72" s="4"/>
      <c r="G72" s="4"/>
    </row>
    <row r="73" spans="1:7" ht="30" x14ac:dyDescent="0.25">
      <c r="A73" s="5">
        <f t="shared" si="0"/>
        <v>66</v>
      </c>
      <c r="B73" s="6" t="s">
        <v>197</v>
      </c>
      <c r="C73" s="6"/>
      <c r="D73" s="6" t="s">
        <v>5</v>
      </c>
      <c r="E73" s="6">
        <v>20</v>
      </c>
      <c r="F73" s="4"/>
      <c r="G73" s="4"/>
    </row>
    <row r="74" spans="1:7" ht="60" x14ac:dyDescent="0.25">
      <c r="A74" s="5">
        <f t="shared" si="0"/>
        <v>67</v>
      </c>
      <c r="B74" s="6" t="s">
        <v>198</v>
      </c>
      <c r="C74" s="6"/>
      <c r="D74" s="6" t="s">
        <v>5</v>
      </c>
      <c r="E74" s="6">
        <v>100</v>
      </c>
      <c r="F74" s="4"/>
      <c r="G74" s="4"/>
    </row>
    <row r="75" spans="1:7" ht="45" x14ac:dyDescent="0.25">
      <c r="A75" s="5">
        <f t="shared" si="0"/>
        <v>68</v>
      </c>
      <c r="B75" s="6" t="s">
        <v>199</v>
      </c>
      <c r="C75" s="6"/>
      <c r="D75" s="6" t="s">
        <v>5</v>
      </c>
      <c r="E75" s="6">
        <v>100</v>
      </c>
      <c r="F75" s="4"/>
      <c r="G75" s="4"/>
    </row>
    <row r="76" spans="1:7" ht="45" x14ac:dyDescent="0.25">
      <c r="A76" s="5">
        <f t="shared" si="0"/>
        <v>69</v>
      </c>
      <c r="B76" s="6" t="s">
        <v>200</v>
      </c>
      <c r="C76" s="6"/>
      <c r="D76" s="6" t="s">
        <v>5</v>
      </c>
      <c r="E76" s="6">
        <v>60</v>
      </c>
      <c r="F76" s="4"/>
      <c r="G76" s="4"/>
    </row>
    <row r="77" spans="1:7" ht="45" x14ac:dyDescent="0.25">
      <c r="A77" s="5">
        <f t="shared" si="0"/>
        <v>70</v>
      </c>
      <c r="B77" s="6" t="s">
        <v>201</v>
      </c>
      <c r="C77" s="6"/>
      <c r="D77" s="6" t="s">
        <v>5</v>
      </c>
      <c r="E77" s="6">
        <v>200</v>
      </c>
      <c r="F77" s="4"/>
      <c r="G77" s="4"/>
    </row>
    <row r="78" spans="1:7" ht="45" x14ac:dyDescent="0.25">
      <c r="A78" s="5">
        <f t="shared" si="0"/>
        <v>71</v>
      </c>
      <c r="B78" s="6" t="s">
        <v>202</v>
      </c>
      <c r="C78" s="6"/>
      <c r="D78" s="6" t="s">
        <v>5</v>
      </c>
      <c r="E78" s="6">
        <v>250</v>
      </c>
      <c r="F78" s="4"/>
      <c r="G78" s="4"/>
    </row>
    <row r="79" spans="1:7" ht="45" x14ac:dyDescent="0.25">
      <c r="A79" s="5">
        <f t="shared" si="0"/>
        <v>72</v>
      </c>
      <c r="B79" s="6" t="s">
        <v>203</v>
      </c>
      <c r="C79" s="6"/>
      <c r="D79" s="6" t="s">
        <v>5</v>
      </c>
      <c r="E79" s="6">
        <v>500</v>
      </c>
      <c r="F79" s="4"/>
      <c r="G79" s="4"/>
    </row>
    <row r="80" spans="1:7" ht="45" x14ac:dyDescent="0.25">
      <c r="A80" s="5">
        <f t="shared" si="0"/>
        <v>73</v>
      </c>
      <c r="B80" s="6" t="s">
        <v>204</v>
      </c>
      <c r="C80" s="6"/>
      <c r="D80" s="6" t="s">
        <v>5</v>
      </c>
      <c r="E80" s="6">
        <v>140</v>
      </c>
      <c r="F80" s="4"/>
      <c r="G80" s="4"/>
    </row>
    <row r="81" spans="1:7" ht="135" x14ac:dyDescent="0.25">
      <c r="A81" s="5">
        <f t="shared" si="0"/>
        <v>74</v>
      </c>
      <c r="B81" s="6" t="s">
        <v>205</v>
      </c>
      <c r="C81" s="6"/>
      <c r="D81" s="6" t="s">
        <v>5</v>
      </c>
      <c r="E81" s="6">
        <v>500</v>
      </c>
      <c r="F81" s="4"/>
      <c r="G81" s="4"/>
    </row>
    <row r="82" spans="1:7" ht="45" x14ac:dyDescent="0.25">
      <c r="A82" s="5">
        <f t="shared" si="0"/>
        <v>75</v>
      </c>
      <c r="B82" s="6" t="s">
        <v>206</v>
      </c>
      <c r="C82" s="6"/>
      <c r="D82" s="6" t="s">
        <v>5</v>
      </c>
      <c r="E82" s="6">
        <v>5</v>
      </c>
      <c r="F82" s="4"/>
      <c r="G82" s="4"/>
    </row>
    <row r="83" spans="1:7" ht="45" x14ac:dyDescent="0.25">
      <c r="A83" s="5">
        <f t="shared" si="0"/>
        <v>76</v>
      </c>
      <c r="B83" s="6" t="s">
        <v>207</v>
      </c>
      <c r="C83" s="6"/>
      <c r="D83" s="6" t="s">
        <v>5</v>
      </c>
      <c r="E83" s="6">
        <v>5</v>
      </c>
      <c r="F83" s="4"/>
      <c r="G83" s="4"/>
    </row>
    <row r="84" spans="1:7" ht="45" x14ac:dyDescent="0.25">
      <c r="A84" s="5">
        <f t="shared" si="0"/>
        <v>77</v>
      </c>
      <c r="B84" s="6" t="s">
        <v>208</v>
      </c>
      <c r="C84" s="6"/>
      <c r="D84" s="6" t="s">
        <v>5</v>
      </c>
      <c r="E84" s="6">
        <v>5</v>
      </c>
      <c r="F84" s="4"/>
      <c r="G84" s="4"/>
    </row>
    <row r="85" spans="1:7" ht="105" x14ac:dyDescent="0.25">
      <c r="A85" s="5">
        <f t="shared" si="0"/>
        <v>78</v>
      </c>
      <c r="B85" s="6" t="s">
        <v>209</v>
      </c>
      <c r="C85" s="6"/>
      <c r="D85" s="6" t="s">
        <v>5</v>
      </c>
      <c r="E85" s="6">
        <v>50</v>
      </c>
      <c r="F85" s="4"/>
      <c r="G85" s="4"/>
    </row>
    <row r="86" spans="1:7" ht="120" x14ac:dyDescent="0.25">
      <c r="A86" s="5">
        <f t="shared" si="0"/>
        <v>79</v>
      </c>
      <c r="B86" s="6" t="s">
        <v>210</v>
      </c>
      <c r="C86" s="6"/>
      <c r="D86" s="6" t="s">
        <v>5</v>
      </c>
      <c r="E86" s="6">
        <v>200</v>
      </c>
      <c r="F86" s="4"/>
      <c r="G86" s="4"/>
    </row>
    <row r="87" spans="1:7" ht="120" x14ac:dyDescent="0.25">
      <c r="A87" s="5">
        <f>A86+1</f>
        <v>80</v>
      </c>
      <c r="B87" s="6" t="s">
        <v>211</v>
      </c>
      <c r="C87" s="6"/>
      <c r="D87" s="6" t="s">
        <v>5</v>
      </c>
      <c r="E87" s="6">
        <v>200</v>
      </c>
      <c r="F87" s="4"/>
      <c r="G87" s="4"/>
    </row>
    <row r="88" spans="1:7" ht="90" x14ac:dyDescent="0.25">
      <c r="A88" s="5">
        <f t="shared" ref="A88:A99" si="1">A87+1</f>
        <v>81</v>
      </c>
      <c r="B88" s="6" t="s">
        <v>212</v>
      </c>
      <c r="C88" s="6"/>
      <c r="D88" s="6" t="s">
        <v>5</v>
      </c>
      <c r="E88" s="6">
        <v>200</v>
      </c>
      <c r="F88" s="4"/>
      <c r="G88" s="4"/>
    </row>
    <row r="89" spans="1:7" ht="165" x14ac:dyDescent="0.25">
      <c r="A89" s="5">
        <f t="shared" si="1"/>
        <v>82</v>
      </c>
      <c r="B89" s="6" t="s">
        <v>213</v>
      </c>
      <c r="C89" s="6"/>
      <c r="D89" s="6" t="s">
        <v>5</v>
      </c>
      <c r="E89" s="6">
        <v>200</v>
      </c>
      <c r="F89" s="4"/>
      <c r="G89" s="4"/>
    </row>
    <row r="90" spans="1:7" ht="150" x14ac:dyDescent="0.25">
      <c r="A90" s="5">
        <f t="shared" si="1"/>
        <v>83</v>
      </c>
      <c r="B90" s="6" t="s">
        <v>214</v>
      </c>
      <c r="C90" s="6"/>
      <c r="D90" s="6" t="s">
        <v>5</v>
      </c>
      <c r="E90" s="6">
        <v>200</v>
      </c>
      <c r="F90" s="4"/>
      <c r="G90" s="4"/>
    </row>
    <row r="91" spans="1:7" ht="135" x14ac:dyDescent="0.25">
      <c r="A91" s="5">
        <f t="shared" si="1"/>
        <v>84</v>
      </c>
      <c r="B91" s="6" t="s">
        <v>215</v>
      </c>
      <c r="C91" s="6"/>
      <c r="D91" s="6" t="s">
        <v>5</v>
      </c>
      <c r="E91" s="6">
        <v>200</v>
      </c>
      <c r="F91" s="4"/>
      <c r="G91" s="4"/>
    </row>
    <row r="92" spans="1:7" ht="105" x14ac:dyDescent="0.25">
      <c r="A92" s="5">
        <f t="shared" si="1"/>
        <v>85</v>
      </c>
      <c r="B92" s="6" t="s">
        <v>216</v>
      </c>
      <c r="C92" s="6"/>
      <c r="D92" s="6" t="s">
        <v>5</v>
      </c>
      <c r="E92" s="6">
        <v>200</v>
      </c>
      <c r="F92" s="4"/>
      <c r="G92" s="4"/>
    </row>
    <row r="93" spans="1:7" ht="105" x14ac:dyDescent="0.25">
      <c r="A93" s="5">
        <f t="shared" si="1"/>
        <v>86</v>
      </c>
      <c r="B93" s="6" t="s">
        <v>217</v>
      </c>
      <c r="C93" s="6"/>
      <c r="D93" s="6" t="s">
        <v>224</v>
      </c>
      <c r="E93" s="6">
        <v>200</v>
      </c>
      <c r="F93" s="4"/>
      <c r="G93" s="4"/>
    </row>
    <row r="94" spans="1:7" ht="120" x14ac:dyDescent="0.25">
      <c r="A94" s="5">
        <f t="shared" si="1"/>
        <v>87</v>
      </c>
      <c r="B94" s="6" t="s">
        <v>218</v>
      </c>
      <c r="C94" s="6"/>
      <c r="D94" s="6" t="s">
        <v>5</v>
      </c>
      <c r="E94" s="6">
        <v>200</v>
      </c>
      <c r="F94" s="4"/>
      <c r="G94" s="4"/>
    </row>
    <row r="95" spans="1:7" ht="195" x14ac:dyDescent="0.25">
      <c r="A95" s="5">
        <f t="shared" si="1"/>
        <v>88</v>
      </c>
      <c r="B95" s="6" t="s">
        <v>219</v>
      </c>
      <c r="C95" s="6"/>
      <c r="D95" s="6" t="s">
        <v>5</v>
      </c>
      <c r="E95" s="6">
        <v>100</v>
      </c>
      <c r="F95" s="4"/>
      <c r="G95" s="4"/>
    </row>
    <row r="96" spans="1:7" ht="210" x14ac:dyDescent="0.25">
      <c r="A96" s="5">
        <f t="shared" si="1"/>
        <v>89</v>
      </c>
      <c r="B96" s="6" t="s">
        <v>220</v>
      </c>
      <c r="C96" s="6"/>
      <c r="D96" s="6" t="s">
        <v>5</v>
      </c>
      <c r="E96" s="6">
        <v>100</v>
      </c>
      <c r="F96" s="4"/>
      <c r="G96" s="4"/>
    </row>
    <row r="97" spans="1:7" ht="195" x14ac:dyDescent="0.25">
      <c r="A97" s="5">
        <f t="shared" si="1"/>
        <v>90</v>
      </c>
      <c r="B97" s="6" t="s">
        <v>221</v>
      </c>
      <c r="C97" s="6"/>
      <c r="D97" s="6" t="s">
        <v>5</v>
      </c>
      <c r="E97" s="6">
        <v>100</v>
      </c>
      <c r="F97" s="4"/>
      <c r="G97" s="4"/>
    </row>
    <row r="98" spans="1:7" ht="30" x14ac:dyDescent="0.25">
      <c r="A98" s="5">
        <f t="shared" si="1"/>
        <v>91</v>
      </c>
      <c r="B98" s="6" t="s">
        <v>222</v>
      </c>
      <c r="C98" s="6"/>
      <c r="D98" s="6" t="s">
        <v>5</v>
      </c>
      <c r="E98" s="6">
        <v>5</v>
      </c>
      <c r="F98" s="4"/>
      <c r="G98" s="4"/>
    </row>
    <row r="99" spans="1:7" ht="45" x14ac:dyDescent="0.25">
      <c r="A99" s="5">
        <f t="shared" si="1"/>
        <v>92</v>
      </c>
      <c r="B99" s="6" t="s">
        <v>223</v>
      </c>
      <c r="C99" s="6"/>
      <c r="D99" s="6" t="s">
        <v>5</v>
      </c>
      <c r="E99" s="6">
        <v>25</v>
      </c>
      <c r="F99" s="4"/>
      <c r="G99" s="4"/>
    </row>
    <row r="100" spans="1:7" x14ac:dyDescent="0.25">
      <c r="A100" s="5"/>
      <c r="B100" s="6"/>
      <c r="C100" s="6"/>
      <c r="D100" s="2"/>
      <c r="E100" s="2"/>
      <c r="F100" s="4"/>
      <c r="G100" s="4">
        <f>SUM(G8:G54)</f>
        <v>0</v>
      </c>
    </row>
    <row r="103" spans="1:7" x14ac:dyDescent="0.25">
      <c r="F103" s="17" t="s">
        <v>60</v>
      </c>
      <c r="G103" s="17"/>
    </row>
    <row r="104" spans="1:7" x14ac:dyDescent="0.25">
      <c r="F104" s="17"/>
      <c r="G104" s="17"/>
    </row>
    <row r="106" spans="1:7" x14ac:dyDescent="0.25">
      <c r="A106" s="18" t="s">
        <v>61</v>
      </c>
      <c r="B106" s="18"/>
      <c r="C106" s="18"/>
      <c r="D106" s="18"/>
      <c r="E106" s="18"/>
      <c r="F106" s="18"/>
      <c r="G106" s="18"/>
    </row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</sheetData>
  <mergeCells count="7">
    <mergeCell ref="A106:G106"/>
    <mergeCell ref="A1:B2"/>
    <mergeCell ref="F1:G1"/>
    <mergeCell ref="A3:G3"/>
    <mergeCell ref="A4:G4"/>
    <mergeCell ref="A7:G7"/>
    <mergeCell ref="F103:G10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FBDF8-262B-461A-AEFE-267880662D4C}">
  <dimension ref="A1:G33"/>
  <sheetViews>
    <sheetView workbookViewId="0">
      <selection activeCell="F8" sqref="F8"/>
    </sheetView>
  </sheetViews>
  <sheetFormatPr defaultRowHeight="15" x14ac:dyDescent="0.25"/>
  <cols>
    <col min="2" max="2" width="20" customWidth="1"/>
    <col min="3" max="3" width="26.42578125" customWidth="1"/>
    <col min="6" max="6" width="20" customWidth="1"/>
    <col min="7" max="7" width="17.7109375" customWidth="1"/>
  </cols>
  <sheetData>
    <row r="1" spans="1:7" x14ac:dyDescent="0.25">
      <c r="A1" s="21" t="s">
        <v>54</v>
      </c>
      <c r="B1" s="21"/>
      <c r="C1" s="8"/>
      <c r="F1" s="22" t="s">
        <v>226</v>
      </c>
      <c r="G1" s="22"/>
    </row>
    <row r="2" spans="1:7" x14ac:dyDescent="0.25">
      <c r="A2" s="21"/>
      <c r="B2" s="21"/>
      <c r="C2" s="8"/>
      <c r="F2" s="1"/>
    </row>
    <row r="3" spans="1:7" x14ac:dyDescent="0.25">
      <c r="A3" s="19" t="s">
        <v>55</v>
      </c>
      <c r="B3" s="19"/>
      <c r="C3" s="19"/>
      <c r="D3" s="19"/>
      <c r="E3" s="19"/>
      <c r="F3" s="19"/>
      <c r="G3" s="19"/>
    </row>
    <row r="4" spans="1:7" x14ac:dyDescent="0.25">
      <c r="A4" s="19" t="s">
        <v>227</v>
      </c>
      <c r="B4" s="19"/>
      <c r="C4" s="19"/>
      <c r="D4" s="19"/>
      <c r="E4" s="19"/>
      <c r="F4" s="19"/>
      <c r="G4" s="19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62</v>
      </c>
      <c r="D6" s="2" t="s">
        <v>2</v>
      </c>
      <c r="E6" s="3" t="s">
        <v>3</v>
      </c>
      <c r="F6" s="4" t="s">
        <v>58</v>
      </c>
      <c r="G6" s="2" t="s">
        <v>63</v>
      </c>
    </row>
    <row r="7" spans="1:7" x14ac:dyDescent="0.25">
      <c r="A7" s="23" t="s">
        <v>228</v>
      </c>
      <c r="B7" s="23"/>
      <c r="C7" s="23"/>
      <c r="D7" s="23"/>
      <c r="E7" s="23"/>
      <c r="F7" s="23"/>
      <c r="G7" s="23"/>
    </row>
    <row r="8" spans="1:7" s="11" customFormat="1" ht="135" x14ac:dyDescent="0.25">
      <c r="A8" s="9">
        <v>1</v>
      </c>
      <c r="B8" s="6" t="s">
        <v>229</v>
      </c>
      <c r="C8" s="6"/>
      <c r="D8" s="6" t="s">
        <v>5</v>
      </c>
      <c r="E8" s="6">
        <v>170</v>
      </c>
      <c r="F8" s="10"/>
      <c r="G8" s="10"/>
    </row>
    <row r="9" spans="1:7" s="11" customFormat="1" ht="135" x14ac:dyDescent="0.25">
      <c r="A9" s="9">
        <v>2</v>
      </c>
      <c r="B9" s="6" t="s">
        <v>230</v>
      </c>
      <c r="C9" s="6"/>
      <c r="D9" s="6" t="s">
        <v>5</v>
      </c>
      <c r="E9" s="6">
        <v>20</v>
      </c>
      <c r="F9" s="10"/>
      <c r="G9" s="10"/>
    </row>
    <row r="10" spans="1:7" s="11" customFormat="1" ht="120" x14ac:dyDescent="0.25">
      <c r="A10" s="9">
        <v>3</v>
      </c>
      <c r="B10" s="6" t="s">
        <v>231</v>
      </c>
      <c r="C10" s="6"/>
      <c r="D10" s="6" t="s">
        <v>5</v>
      </c>
      <c r="E10" s="6">
        <v>20</v>
      </c>
      <c r="F10" s="10"/>
      <c r="G10" s="10"/>
    </row>
    <row r="11" spans="1:7" s="11" customFormat="1" ht="150" x14ac:dyDescent="0.25">
      <c r="A11" s="9">
        <v>4</v>
      </c>
      <c r="B11" s="13" t="s">
        <v>241</v>
      </c>
      <c r="C11" s="6"/>
      <c r="D11" s="6" t="s">
        <v>5</v>
      </c>
      <c r="E11" s="6">
        <v>50</v>
      </c>
      <c r="F11" s="10"/>
      <c r="G11" s="10"/>
    </row>
    <row r="12" spans="1:7" s="11" customFormat="1" ht="225" x14ac:dyDescent="0.25">
      <c r="A12" s="9">
        <v>5</v>
      </c>
      <c r="B12" s="6" t="s">
        <v>232</v>
      </c>
      <c r="C12" s="6"/>
      <c r="D12" s="6" t="s">
        <v>5</v>
      </c>
      <c r="E12" s="6">
        <v>3500</v>
      </c>
      <c r="F12" s="10"/>
      <c r="G12" s="10"/>
    </row>
    <row r="13" spans="1:7" s="11" customFormat="1" ht="45" x14ac:dyDescent="0.25">
      <c r="A13" s="9">
        <v>6</v>
      </c>
      <c r="B13" s="6" t="s">
        <v>233</v>
      </c>
      <c r="C13" s="6"/>
      <c r="D13" s="6" t="s">
        <v>5</v>
      </c>
      <c r="E13" s="6">
        <v>6100</v>
      </c>
      <c r="F13" s="10"/>
      <c r="G13" s="10"/>
    </row>
    <row r="14" spans="1:7" s="11" customFormat="1" ht="105" x14ac:dyDescent="0.25">
      <c r="A14" s="9">
        <v>7</v>
      </c>
      <c r="B14" s="6" t="s">
        <v>242</v>
      </c>
      <c r="C14" s="6"/>
      <c r="D14" s="6" t="s">
        <v>5</v>
      </c>
      <c r="E14" s="6">
        <v>70</v>
      </c>
      <c r="F14" s="10"/>
      <c r="G14" s="10"/>
    </row>
    <row r="15" spans="1:7" s="11" customFormat="1" ht="60" x14ac:dyDescent="0.25">
      <c r="A15" s="9">
        <v>8</v>
      </c>
      <c r="B15" s="6" t="s">
        <v>243</v>
      </c>
      <c r="C15" s="6"/>
      <c r="D15" s="6" t="s">
        <v>7</v>
      </c>
      <c r="E15" s="6">
        <v>35</v>
      </c>
      <c r="F15" s="10"/>
      <c r="G15" s="10"/>
    </row>
    <row r="16" spans="1:7" s="11" customFormat="1" ht="105" x14ac:dyDescent="0.25">
      <c r="A16" s="12">
        <v>9</v>
      </c>
      <c r="B16" s="6" t="s">
        <v>234</v>
      </c>
      <c r="C16" s="6"/>
      <c r="D16" s="6" t="s">
        <v>7</v>
      </c>
      <c r="E16" s="6">
        <v>110</v>
      </c>
      <c r="F16" s="10"/>
      <c r="G16" s="10"/>
    </row>
    <row r="17" spans="1:7" s="11" customFormat="1" ht="105" x14ac:dyDescent="0.25">
      <c r="A17" s="9">
        <v>10</v>
      </c>
      <c r="B17" s="6" t="s">
        <v>235</v>
      </c>
      <c r="C17" s="6"/>
      <c r="D17" s="6" t="s">
        <v>7</v>
      </c>
      <c r="E17" s="6">
        <v>110</v>
      </c>
      <c r="F17" s="10"/>
      <c r="G17" s="10"/>
    </row>
    <row r="18" spans="1:7" s="11" customFormat="1" ht="135" x14ac:dyDescent="0.25">
      <c r="A18" s="9">
        <v>11</v>
      </c>
      <c r="B18" s="6" t="s">
        <v>236</v>
      </c>
      <c r="C18" s="6"/>
      <c r="D18" s="6" t="s">
        <v>5</v>
      </c>
      <c r="E18" s="6">
        <v>30</v>
      </c>
      <c r="F18" s="10"/>
      <c r="G18" s="10"/>
    </row>
    <row r="19" spans="1:7" s="11" customFormat="1" ht="210" x14ac:dyDescent="0.25">
      <c r="A19" s="9">
        <v>12</v>
      </c>
      <c r="B19" s="6" t="s">
        <v>237</v>
      </c>
      <c r="C19" s="6"/>
      <c r="D19" s="6" t="s">
        <v>5</v>
      </c>
      <c r="E19" s="6">
        <v>230</v>
      </c>
      <c r="F19" s="10"/>
      <c r="G19" s="10"/>
    </row>
    <row r="20" spans="1:7" s="11" customFormat="1" ht="165" x14ac:dyDescent="0.25">
      <c r="A20" s="9">
        <v>13</v>
      </c>
      <c r="B20" s="6" t="s">
        <v>244</v>
      </c>
      <c r="C20" s="6"/>
      <c r="D20" s="6" t="s">
        <v>5</v>
      </c>
      <c r="E20" s="6">
        <v>150</v>
      </c>
      <c r="F20" s="10"/>
      <c r="G20" s="10"/>
    </row>
    <row r="21" spans="1:7" s="11" customFormat="1" ht="255" x14ac:dyDescent="0.25">
      <c r="A21" s="9">
        <v>14</v>
      </c>
      <c r="B21" s="6" t="s">
        <v>245</v>
      </c>
      <c r="C21" s="6"/>
      <c r="D21" s="6" t="s">
        <v>5</v>
      </c>
      <c r="E21" s="6">
        <v>730</v>
      </c>
      <c r="F21" s="10"/>
      <c r="G21" s="10"/>
    </row>
    <row r="22" spans="1:7" s="11" customFormat="1" ht="60" x14ac:dyDescent="0.25">
      <c r="A22" s="9">
        <v>15</v>
      </c>
      <c r="B22" s="6" t="s">
        <v>238</v>
      </c>
      <c r="C22" s="6"/>
      <c r="D22" s="6" t="s">
        <v>5</v>
      </c>
      <c r="E22" s="6">
        <v>1000</v>
      </c>
      <c r="F22" s="10"/>
      <c r="G22" s="10"/>
    </row>
    <row r="23" spans="1:7" s="11" customFormat="1" ht="45" x14ac:dyDescent="0.25">
      <c r="A23" s="9">
        <v>16</v>
      </c>
      <c r="B23" s="6" t="s">
        <v>239</v>
      </c>
      <c r="C23" s="6"/>
      <c r="D23" s="6" t="s">
        <v>5</v>
      </c>
      <c r="E23" s="6">
        <v>1000</v>
      </c>
      <c r="F23" s="10"/>
      <c r="G23" s="10"/>
    </row>
    <row r="24" spans="1:7" s="11" customFormat="1" ht="253.5" customHeight="1" x14ac:dyDescent="0.25">
      <c r="A24" s="9">
        <v>17</v>
      </c>
      <c r="B24" s="6" t="s">
        <v>240</v>
      </c>
      <c r="C24" s="6"/>
      <c r="D24" s="6" t="s">
        <v>5</v>
      </c>
      <c r="E24" s="6">
        <v>100</v>
      </c>
      <c r="F24" s="10"/>
      <c r="G24" s="10"/>
    </row>
    <row r="25" spans="1:7" s="11" customFormat="1" ht="105" customHeight="1" x14ac:dyDescent="0.25">
      <c r="A25" s="9">
        <v>18</v>
      </c>
      <c r="B25" s="6" t="s">
        <v>246</v>
      </c>
      <c r="C25" s="6"/>
      <c r="D25" s="6" t="s">
        <v>5</v>
      </c>
      <c r="E25" s="6">
        <v>200</v>
      </c>
      <c r="F25" s="10"/>
      <c r="G25" s="10"/>
    </row>
    <row r="26" spans="1:7" s="11" customFormat="1" ht="239.25" customHeight="1" x14ac:dyDescent="0.25">
      <c r="A26" s="9">
        <v>19</v>
      </c>
      <c r="B26" s="13" t="s">
        <v>247</v>
      </c>
      <c r="C26" s="6"/>
      <c r="D26" s="6" t="s">
        <v>5</v>
      </c>
      <c r="E26" s="6">
        <v>250</v>
      </c>
      <c r="F26" s="10"/>
      <c r="G26" s="10"/>
    </row>
    <row r="27" spans="1:7" x14ac:dyDescent="0.25">
      <c r="A27" s="5"/>
      <c r="B27" s="6"/>
      <c r="C27" s="6"/>
      <c r="D27" s="2"/>
      <c r="E27" s="2"/>
      <c r="F27" s="4"/>
      <c r="G27" s="4">
        <f>SUM(G8:G26)</f>
        <v>0</v>
      </c>
    </row>
    <row r="30" spans="1:7" x14ac:dyDescent="0.25">
      <c r="F30" s="17" t="s">
        <v>60</v>
      </c>
      <c r="G30" s="17"/>
    </row>
    <row r="31" spans="1:7" x14ac:dyDescent="0.25">
      <c r="F31" s="17"/>
      <c r="G31" s="17"/>
    </row>
    <row r="33" spans="1:7" x14ac:dyDescent="0.25">
      <c r="A33" s="18" t="s">
        <v>61</v>
      </c>
      <c r="B33" s="18"/>
      <c r="C33" s="18"/>
      <c r="D33" s="18"/>
      <c r="E33" s="18"/>
      <c r="F33" s="18"/>
      <c r="G33" s="18"/>
    </row>
  </sheetData>
  <mergeCells count="7">
    <mergeCell ref="A33:G33"/>
    <mergeCell ref="A1:B2"/>
    <mergeCell ref="F1:G1"/>
    <mergeCell ref="A3:G3"/>
    <mergeCell ref="A4:G4"/>
    <mergeCell ref="A7:G7"/>
    <mergeCell ref="F30:G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część 1 warzywa, owoce</vt:lpstr>
      <vt:lpstr>część 2 ryby</vt:lpstr>
      <vt:lpstr>część 3 produkty mrożone</vt:lpstr>
      <vt:lpstr>część 4 bakalie</vt:lpstr>
      <vt:lpstr>część 5 jaja</vt:lpstr>
      <vt:lpstr>część 6 mięso i wędliny</vt:lpstr>
      <vt:lpstr>część 7 wyroby piekarnicze</vt:lpstr>
      <vt:lpstr>część 8 różne produkty spożywcz</vt:lpstr>
      <vt:lpstr>część 9 nabiał</vt:lpstr>
      <vt:lpstr>część 10 soki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Wojciech Bereszko</cp:lastModifiedBy>
  <dcterms:created xsi:type="dcterms:W3CDTF">2015-06-05T18:19:34Z</dcterms:created>
  <dcterms:modified xsi:type="dcterms:W3CDTF">2024-11-19T08:12:34Z</dcterms:modified>
</cp:coreProperties>
</file>